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sharedStrings.xml" ContentType="application/vnd.openxmlformats-officedocument.spreadsheetml.sharedStrings+xml"/>
  <Override PartName="/xl/worksheets/sheet4.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VOUCHER" sheetId="1" state="visible" r:id="rId2"/>
    <sheet name="INSTRUCTION SHEET" sheetId="2" state="visible" r:id="rId3"/>
    <sheet name="Pay Calc" sheetId="3" state="hidden" r:id="rId4"/>
    <sheet name="POLICY" sheetId="4" state="visible" r:id="rId5"/>
  </sheets>
  <definedNames>
    <definedName function="false" hidden="false" localSheetId="1" name="_xlnm.Print_Area" vbProcedure="false">'INSTRUCTION SHEET'!$A$1:$J$68</definedName>
    <definedName function="false" hidden="false" localSheetId="0" name="_xlnm.Print_Area" vbProcedure="false">VOUCHER!$A$1:$O$56</definedName>
    <definedName function="false" hidden="false" localSheetId="0" name="_xlnm.Print_Area" vbProcedure="false">VOUCHER!$A$1:$O$56</definedName>
    <definedName function="false" hidden="false" localSheetId="0" name="_xlnm.Print_Area_0" vbProcedure="false">VOUCHER!$A$1:$O$56</definedName>
    <definedName function="false" hidden="false" localSheetId="1" name="_xlnm.Print_Area" vbProcedure="false">'INSTRUCTION SHEET'!$A$1:$J$68</definedName>
    <definedName function="false" hidden="false" localSheetId="1" name="_xlnm.Print_Area_0" vbProcedure="false">'INSTRUCTION SHEET'!$A$1:$J$68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<sst xmlns="http://schemas.openxmlformats.org/spreadsheetml/2006/main" count="277" uniqueCount="248">
  <si>
    <t>STUDENT INTERN RELOCATION EXPENSE VOUCHER</t>
  </si>
  <si>
    <t>SNL ID</t>
  </si>
  <si>
    <t>Last Name, First Name</t>
  </si>
  <si>
    <t>Phone</t>
  </si>
  <si>
    <t>Mo / Day / Year </t>
  </si>
  <si>
    <t>Sentz, Peter</t>
  </si>
  <si>
    <t>414-573-0094</t>
  </si>
  <si>
    <r>
      <rPr>
        <sz val="10"/>
        <rFont val="Arial"/>
        <family val="2"/>
        <charset val="1"/>
      </rPr>
      <t>Email the completed voucher and all required receipts to </t>
    </r>
    <r>
      <rPr>
        <sz val="10"/>
        <color rgb="FFFF0000"/>
        <rFont val="Arial"/>
        <family val="2"/>
        <charset val="1"/>
      </rPr>
      <t>sandia@trcgm.com
</t>
    </r>
    <r>
      <rPr>
        <sz val="10"/>
        <rFont val="Arial"/>
        <family val="2"/>
        <charset val="1"/>
      </rPr>
      <t>You can find additional instructions by clicking below:</t>
    </r>
  </si>
  <si>
    <t>CHAPTER 2</t>
  </si>
  <si>
    <t>TRC internal use only</t>
  </si>
  <si>
    <t>Voucher Instructions</t>
  </si>
  <si>
    <t>Payment Method:</t>
  </si>
  <si>
    <t>Remit To Address or ACH Instructions:</t>
  </si>
  <si>
    <t>Please Deposit in Following Checking Account</t>
  </si>
  <si>
    <t>Routing #: 275981378</t>
  </si>
  <si>
    <t>Account #: 08002217420</t>
  </si>
  <si>
    <t>RELOCATION ACTIVITY DATE:</t>
  </si>
  <si>
    <t> </t>
  </si>
  <si>
    <t>TRAVEL FROM (City, State):</t>
  </si>
  <si>
    <t>Champaign, IL</t>
  </si>
  <si>
    <t>Miami, OK</t>
  </si>
  <si>
    <t>Amarillo, TX</t>
  </si>
  <si>
    <t>TRAVEL TO (City, State):</t>
  </si>
  <si>
    <t>Albuquerque, NM</t>
  </si>
  <si>
    <t>Non Taxable</t>
  </si>
  <si>
    <t>Taxable</t>
  </si>
  <si>
    <t>Total</t>
  </si>
  <si>
    <t>TRAVEL </t>
  </si>
  <si>
    <t>Go To Policy Tab</t>
  </si>
  <si>
    <t>AIRLINE TICKETS (include travel agent fees)</t>
  </si>
  <si>
    <t>CHECKED BAG FEES</t>
  </si>
  <si>
    <t>TAXI / SHUTTLE</t>
  </si>
  <si>
    <t>RENTAL VEHICLE / GAS</t>
  </si>
  <si>
    <t>PERSONAL VEHICLE MILEAGE (miles per day)</t>
  </si>
  <si>
    <t>TOLLS / PARKING</t>
  </si>
  <si>
    <t>LODGING / HOST ALLOWANCE</t>
  </si>
  <si>
    <t>LODGING TAX (include hotel travel agent fee)</t>
  </si>
  <si>
    <t>INTERNET / PHONE CALLS / ATM FEES</t>
  </si>
  <si>
    <t>MEALS &amp; INCIDENTAL ALLOWANCE</t>
  </si>
  <si>
    <t>Select:</t>
  </si>
  <si>
    <t>LODGING</t>
  </si>
  <si>
    <t>MEDICAL EXAMINATION FEES</t>
  </si>
  <si>
    <t>MEALS (up to per diem)</t>
  </si>
  <si>
    <t>VEHICLE MILEAGE</t>
  </si>
  <si>
    <t>OTHER</t>
  </si>
  <si>
    <t>SELF MOVE OF GOODS (per policy, up to 150 lbs)</t>
  </si>
  <si>
    <t>OTHER*</t>
  </si>
  <si>
    <t>*EXPLANATION OF UNUSUAL RELOCATION EXPENSES:</t>
  </si>
  <si>
    <t>Voucher Total</t>
  </si>
  <si>
    <t>I CERTIFY THAT THE FOREGOING IS A TRUE STATEMENT OF EXPENSES INCURRED
IN ACCORDANCE WITH COMPANY POLICY, PRACTICE, AND INSTRUCTIONS.</t>
  </si>
  <si>
    <t>Org</t>
  </si>
  <si>
    <t>Peter Thomas Sentz</t>
  </si>
  <si>
    <t>     Employee's Full Signature (Ink or Electronic)</t>
  </si>
  <si>
    <t>Date</t>
  </si>
  <si>
    <t>Instructions for the Employee's Relocation Expense Voucher:</t>
  </si>
  <si>
    <r>
      <rPr>
        <b val="true"/>
        <sz val="11"/>
        <rFont val="Arial"/>
        <family val="2"/>
        <charset val="1"/>
      </rPr>
      <t>1)</t>
    </r>
    <r>
      <rPr>
        <b val="true"/>
        <sz val="7"/>
        <rFont val="Times New Roman"/>
        <family val="1"/>
        <charset val="1"/>
      </rPr>
      <t>     </t>
    </r>
    <r>
      <rPr>
        <b val="true"/>
        <sz val="11"/>
        <rFont val="Arial"/>
        <family val="2"/>
        <charset val="1"/>
      </rPr>
      <t>Employee’s who receive relocation benefits under Relocation Manual </t>
    </r>
  </si>
  <si>
    <t>Tips:</t>
  </si>
  <si>
    <t>      Daily Allowance</t>
  </si>
  <si>
    <t>▪ Meals and Incidental Allowance</t>
  </si>
  <si>
    <t>Domestic meals and incidentals are paid at $35.00 per day.</t>
  </si>
  <si>
    <t>There is no separate break out of breakfast, lunch, dinner, or incidentals. Foreign </t>
  </si>
  <si>
    <t>meals and incidentals are based on actual amounts up to the </t>
  </si>
  <si>
    <t>U.S. State Department per diem rate.</t>
  </si>
  <si>
    <t>▪ GSA Per Diem</t>
  </si>
  <si>
    <t>Please use the “GSA Per Diem Rates“ link below to view the allowable GSA per diem lodging</t>
  </si>
  <si>
    <t> rates for the locations of your travel. (Note: there are different allowable rates for some cities</t>
  </si>
  <si>
    <t> depending on the time of year.)</t>
  </si>
  <si>
    <t>               ▪  Foreign Per Diem</t>
  </si>
  <si>
    <t>Please use the “Foreign Per Diem Rates” link below to view the allowable U.S. State</t>
  </si>
  <si>
    <t> Department rates for the location(s) of your travel. (Note: there may be different )</t>
  </si>
  <si>
    <t>allowable rates for some cities depending on the time of year.</t>
  </si>
  <si>
    <t>Receipts:</t>
  </si>
  <si>
    <t>You must submit receipts for all expenses except meals.</t>
  </si>
  <si>
    <t>Mileage:</t>
  </si>
  <si>
    <t>Enter your mileage on the voucher and the reimbursement dollar amount will be calculated </t>
  </si>
  <si>
    <r>
      <rPr>
        <sz val="10"/>
        <rFont val="Arial"/>
        <family val="2"/>
        <charset val="1"/>
      </rPr>
      <t>automatically. </t>
    </r>
    <r>
      <rPr>
        <b val="true"/>
        <sz val="10"/>
        <rFont val="Arial"/>
        <family val="2"/>
        <charset val="1"/>
      </rPr>
      <t>In order to be reimbursed for lodging and meals enroute, you must travel </t>
    </r>
  </si>
  <si>
    <t>approximately 400 miles per day. On the last day of your trip, you must travel </t>
  </si>
  <si>
    <r>
      <rPr>
        <b val="true"/>
        <sz val="10"/>
        <rFont val="Arial"/>
        <family val="2"/>
        <charset val="1"/>
      </rPr>
      <t>approximately 250 miles</t>
    </r>
    <r>
      <rPr>
        <sz val="10"/>
        <rFont val="Arial"/>
        <family val="2"/>
        <charset val="1"/>
      </rPr>
      <t>. If the mileage criteria are not met, Sandia will reimburse your mileage, </t>
    </r>
  </si>
  <si>
    <t>but not meals or lodging, for that specific day. Use the “Google Maps – Driving Directions” </t>
  </si>
  <si>
    <t>link below to verify mileage from origin city to destination city.</t>
  </si>
  <si>
    <t>Links:</t>
  </si>
  <si>
    <r>
      <rPr>
        <b val="true"/>
        <sz val="10"/>
        <rFont val="Wingdings"/>
        <family val="0"/>
        <charset val="2"/>
      </rPr>
      <t>§</t>
    </r>
    <r>
      <rPr>
        <b val="true"/>
        <sz val="10"/>
        <rFont val="Times New Roman"/>
        <family val="1"/>
        <charset val="1"/>
      </rPr>
      <t>  GSA</t>
    </r>
    <r>
      <rPr>
        <b val="true"/>
        <sz val="10"/>
        <rFont val="Arial"/>
        <family val="2"/>
        <charset val="1"/>
      </rPr>
      <t> Per Diem Rates</t>
    </r>
  </si>
  <si>
    <t>http://www.gsa.gov/portal/category/21287</t>
  </si>
  <si>
    <r>
      <rPr>
        <sz val="10"/>
        <rFont val="Wingdings"/>
        <family val="0"/>
        <charset val="2"/>
      </rPr>
      <t>§</t>
    </r>
    <r>
      <rPr>
        <sz val="10"/>
        <rFont val="Times New Roman"/>
        <family val="1"/>
        <charset val="1"/>
      </rPr>
      <t>  </t>
    </r>
    <r>
      <rPr>
        <b val="true"/>
        <sz val="10"/>
        <rFont val="Arial"/>
        <family val="2"/>
        <charset val="1"/>
      </rPr>
      <t>Foreign Per Diem Rates</t>
    </r>
  </si>
  <si>
    <t>http://www.defensetravel.dod.mil/site/perdiemCalc.cfm</t>
  </si>
  <si>
    <r>
      <rPr>
        <sz val="10"/>
        <rFont val="Wingdings"/>
        <family val="0"/>
        <charset val="2"/>
      </rPr>
      <t>§</t>
    </r>
    <r>
      <rPr>
        <sz val="10"/>
        <rFont val="Times New Roman"/>
        <family val="1"/>
        <charset val="1"/>
      </rPr>
      <t>  </t>
    </r>
    <r>
      <rPr>
        <b val="true"/>
        <sz val="10"/>
        <rFont val="Arial"/>
        <family val="2"/>
        <charset val="1"/>
      </rPr>
      <t>Google Maps – Driving Directions</t>
    </r>
  </si>
  <si>
    <t>http://maps.google.com/</t>
  </si>
  <si>
    <t>Documents pertaining to your relocation can be located on your personal TRC Webpage.  </t>
  </si>
  <si>
    <t>Please contact your TRC Personal Move Manager if you need assistance in accessing</t>
  </si>
  <si>
    <t>the following:</t>
  </si>
  <si>
    <t>Employee’s Relocation Expense Voucher</t>
  </si>
  <si>
    <t>Relocation Manual</t>
  </si>
  <si>
    <r>
      <rPr>
        <b val="true"/>
        <sz val="10"/>
        <rFont val="Arial"/>
        <family val="2"/>
        <charset val="1"/>
      </rPr>
      <t>2)</t>
    </r>
    <r>
      <rPr>
        <b val="true"/>
        <sz val="10"/>
        <rFont val="Times New Roman"/>
        <family val="1"/>
        <charset val="1"/>
      </rPr>
      <t>     </t>
    </r>
    <r>
      <rPr>
        <b val="true"/>
        <sz val="10"/>
        <rFont val="Arial"/>
        <family val="2"/>
        <charset val="1"/>
      </rPr>
      <t>Complete the voucher in accordance with your relocation benefit </t>
    </r>
  </si>
  <si>
    <t>package</t>
  </si>
  <si>
    <r>
      <rPr>
        <b val="true"/>
        <sz val="10"/>
        <rFont val="Arial"/>
        <family val="2"/>
        <charset val="1"/>
      </rPr>
      <t>3)</t>
    </r>
    <r>
      <rPr>
        <b val="true"/>
        <sz val="10"/>
        <rFont val="Times New Roman"/>
        <family val="1"/>
        <charset val="1"/>
      </rPr>
      <t>     </t>
    </r>
    <r>
      <rPr>
        <b val="true"/>
        <sz val="10"/>
        <rFont val="Arial"/>
        <family val="2"/>
        <charset val="1"/>
      </rPr>
      <t>Email the completed voucher to the appropriate email account listed below.</t>
    </r>
  </si>
  <si>
    <t> Receipts may be sent by email (scanned)</t>
  </si>
  <si>
    <t>Email to: sandia@trcgm.com</t>
  </si>
  <si>
    <r>
      <rPr>
        <b val="true"/>
        <sz val="10"/>
        <rFont val="Arial"/>
        <family val="2"/>
        <charset val="1"/>
      </rPr>
      <t>4)</t>
    </r>
    <r>
      <rPr>
        <b val="true"/>
        <sz val="10"/>
        <rFont val="Times New Roman"/>
        <family val="1"/>
        <charset val="1"/>
      </rPr>
      <t>     </t>
    </r>
    <r>
      <rPr>
        <b val="true"/>
        <sz val="10"/>
        <rFont val="Arial"/>
        <family val="2"/>
        <charset val="1"/>
      </rPr>
      <t>The voucher will be reviewed, approved, and processed for reimbursement. </t>
    </r>
  </si>
  <si>
    <t>If you have any questions regarding your final reimbursement, please contact your</t>
  </si>
  <si>
    <t>Personal Move Manager</t>
  </si>
  <si>
    <t>EMPLOYEE NAME</t>
  </si>
  <si>
    <t>START DATE</t>
  </si>
  <si>
    <t>PROJECT</t>
  </si>
  <si>
    <t>TASK</t>
  </si>
  <si>
    <t>NON TAXABLE</t>
  </si>
  <si>
    <t>TAXABLE</t>
  </si>
  <si>
    <t>AMOUNT TO TAX ASSIST (LESS HOME LOAN ORIG.)</t>
  </si>
  <si>
    <t>HOME PURCHASE LOAN ORIG. (FICA ONLY)</t>
  </si>
  <si>
    <t> WITHHOLDING ONLY ON TAXABLE AMOUNT (E.G. STRIP ACCT) </t>
  </si>
  <si>
    <t>FUNDS ADVANCE (ENTER AS A NEGATIVE)</t>
  </si>
  <si>
    <t>BACK FROM PAYROLL:  TAX ASSIST AMOUNT</t>
  </si>
  <si>
    <t>Sandia National Laboratories</t>
  </si>
  <si>
    <t>Chapter 2:</t>
  </si>
  <si>
    <t>Student Intern Transfer</t>
  </si>
  <si>
    <t>Please  review  the   following  materials  and  consult  your  TRC  Global</t>
  </si>
  <si>
    <t>Mobility’   Personal   Move   Manager   before   incurring   any   relocation expenses.</t>
  </si>
  <si>
    <r>
      <rPr>
        <b val="true"/>
        <i val="true"/>
        <sz val="10"/>
        <color rgb="FF677676"/>
        <rFont val="Calibri"/>
        <family val="2"/>
        <charset val="1"/>
      </rPr>
      <t>Expectations: Exceeded™                                                                                                                                                   </t>
    </r>
    <r>
      <rPr>
        <b val="true"/>
        <i val="true"/>
        <u val="single"/>
        <sz val="10"/>
        <color rgb="FF0000FF"/>
        <rFont val="Calibri"/>
        <family val="2"/>
        <charset val="1"/>
      </rPr>
      <t>www.trcgm.com</t>
    </r>
  </si>
  <si>
    <t>V 01.01.12</t>
  </si>
  <si>
    <t>Chapter 2: Student Intern Transfer</t>
  </si>
  <si>
    <t>1.0 Applicability</t>
  </si>
  <si>
    <t>2.0 Introduction</t>
  </si>
  <si>
    <t>3.0 Roles and Responsibilities</t>
  </si>
  <si>
    <t>4.0 Drug Screen, Medical Examination, and Electronic Fingerprints</t>
  </si>
  <si>
    <t>5.0 Personal Effects Shipment</t>
  </si>
  <si>
    <t>6.0 Actual Move</t>
  </si>
  <si>
    <t>7.0 Income Tax</t>
  </si>
  <si>
    <t>8.0 General</t>
  </si>
  <si>
    <t>This chapter may apply to new and rehired student intern employees when employed at a Sandia</t>
  </si>
  <si>
    <r>
      <rPr>
        <sz val="12"/>
        <rFont val="Times New Roman"/>
        <family val="1"/>
        <charset val="1"/>
      </rPr>
      <t>Corporation (also referred to as </t>
    </r>
    <r>
      <rPr>
        <i val="true"/>
        <sz val="12"/>
        <rFont val="Times New Roman"/>
        <family val="1"/>
        <charset val="1"/>
      </rPr>
      <t>Sandia </t>
    </r>
    <r>
      <rPr>
        <sz val="12"/>
        <rFont val="Times New Roman"/>
        <family val="1"/>
        <charset val="1"/>
      </rPr>
      <t>or </t>
    </r>
    <r>
      <rPr>
        <i val="true"/>
        <sz val="12"/>
        <rFont val="Times New Roman"/>
        <family val="1"/>
        <charset val="1"/>
      </rPr>
      <t>the Corporation</t>
    </r>
    <r>
      <rPr>
        <sz val="12"/>
        <rFont val="Times New Roman"/>
        <family val="1"/>
        <charset val="1"/>
      </rPr>
      <t>) work site for a continuous minimum period of 45 days.</t>
    </r>
  </si>
  <si>
    <t>This chapter applies to temporary, part-time exempt and nonexempt Student Internship Program</t>
  </si>
  <si>
    <t>employees.</t>
  </si>
  <si>
    <t>This manual applies to transfers where the employee’s one-way commuting distance is 50 miles</t>
  </si>
  <si>
    <t>or greater from the origin to the new work location.</t>
  </si>
  <si>
    <t>Relocation benefits will be provided to and from the Sandia work location for the employee only.</t>
  </si>
  <si>
    <r>
      <rPr>
        <b val="true"/>
        <sz val="12"/>
        <rFont val="Times New Roman"/>
        <family val="1"/>
        <charset val="1"/>
      </rPr>
      <t>Sandia’s Staff Planning, Hiring, and Relocation Department </t>
    </r>
    <r>
      <rPr>
        <sz val="12"/>
        <rFont val="Times New Roman"/>
        <family val="1"/>
        <charset val="1"/>
      </rPr>
      <t>has responsibility for the</t>
    </r>
  </si>
  <si>
    <t>following:</t>
  </si>
  <si>
    <r>
      <rPr>
        <sz val="10"/>
        <rFont val="Symbol"/>
        <family val="0"/>
        <charset val="1"/>
      </rPr>
      <t></t>
    </r>
    <r>
      <rPr>
        <sz val="10"/>
        <rFont val="Times New Roman"/>
        <family val="1"/>
        <charset val="1"/>
      </rPr>
      <t>     </t>
    </r>
    <r>
      <rPr>
        <sz val="12"/>
        <rFont val="Times New Roman"/>
        <family val="1"/>
        <charset val="1"/>
      </rPr>
      <t>developing and administering the relocation program</t>
    </r>
  </si>
  <si>
    <r>
      <rPr>
        <sz val="10"/>
        <rFont val="Symbol"/>
        <family val="0"/>
        <charset val="1"/>
      </rPr>
      <t></t>
    </r>
    <r>
      <rPr>
        <sz val="10"/>
        <rFont val="Times New Roman"/>
        <family val="1"/>
        <charset val="1"/>
      </rPr>
      <t>     </t>
    </r>
    <r>
      <rPr>
        <sz val="12"/>
        <rFont val="Times New Roman"/>
        <family val="1"/>
        <charset val="1"/>
      </rPr>
      <t>obtaining approval for exceptions to this manual</t>
    </r>
  </si>
  <si>
    <r>
      <rPr>
        <sz val="10"/>
        <rFont val="Symbol"/>
        <family val="0"/>
        <charset val="1"/>
      </rPr>
      <t></t>
    </r>
    <r>
      <rPr>
        <sz val="10"/>
        <rFont val="Times New Roman"/>
        <family val="1"/>
        <charset val="1"/>
      </rPr>
      <t>     </t>
    </r>
    <r>
      <rPr>
        <sz val="12"/>
        <rFont val="Times New Roman"/>
        <family val="1"/>
        <charset val="1"/>
      </rPr>
      <t>administering third party relocation service provider contracts</t>
    </r>
  </si>
  <si>
    <r>
      <rPr>
        <b val="true"/>
        <sz val="12"/>
        <rFont val="Times New Roman"/>
        <family val="1"/>
        <charset val="1"/>
      </rPr>
      <t>Sandia managers of transferring employees </t>
    </r>
    <r>
      <rPr>
        <sz val="12"/>
        <rFont val="Times New Roman"/>
        <family val="1"/>
        <charset val="1"/>
      </rPr>
      <t>have responsibility for the following:</t>
    </r>
  </si>
  <si>
    <r>
      <rPr>
        <sz val="10"/>
        <rFont val="Symbol"/>
        <family val="0"/>
        <charset val="1"/>
      </rPr>
      <t></t>
    </r>
    <r>
      <rPr>
        <sz val="10"/>
        <rFont val="Times New Roman"/>
        <family val="1"/>
        <charset val="1"/>
      </rPr>
      <t>     </t>
    </r>
    <r>
      <rPr>
        <sz val="12"/>
        <rFont val="Times New Roman"/>
        <family val="1"/>
        <charset val="1"/>
      </rPr>
      <t>adhering to the requirements of the relocation corporate procedure and this manual</t>
    </r>
  </si>
  <si>
    <r>
      <rPr>
        <sz val="10"/>
        <rFont val="Symbol"/>
        <family val="0"/>
        <charset val="1"/>
      </rPr>
      <t></t>
    </r>
    <r>
      <rPr>
        <sz val="10"/>
        <rFont val="Times New Roman"/>
        <family val="1"/>
        <charset val="1"/>
      </rPr>
      <t>     </t>
    </r>
    <r>
      <rPr>
        <sz val="12"/>
        <rFont val="Times New Roman"/>
        <family val="1"/>
        <charset val="1"/>
      </rPr>
      <t>requesting exceptions to this manual within the intent of the manual and in the spirit of safeguarding corporate resources</t>
    </r>
  </si>
  <si>
    <r>
      <rPr>
        <sz val="10"/>
        <rFont val="Symbol"/>
        <family val="0"/>
        <charset val="1"/>
      </rPr>
      <t></t>
    </r>
    <r>
      <rPr>
        <sz val="10"/>
        <rFont val="Times New Roman"/>
        <family val="1"/>
        <charset val="1"/>
      </rPr>
      <t>     </t>
    </r>
    <r>
      <rPr>
        <sz val="12"/>
        <rFont val="Times New Roman"/>
        <family val="1"/>
        <charset val="1"/>
      </rPr>
      <t>seeking guidance from Student Intern Programs and Relocation Services as needed</t>
    </r>
  </si>
  <si>
    <r>
      <rPr>
        <b val="true"/>
        <sz val="12"/>
        <rFont val="Times New Roman"/>
        <family val="1"/>
        <charset val="1"/>
      </rPr>
      <t>Sandia transferring employees </t>
    </r>
    <r>
      <rPr>
        <sz val="12"/>
        <rFont val="Times New Roman"/>
        <family val="1"/>
        <charset val="1"/>
      </rPr>
      <t>have responsibility for the following:</t>
    </r>
  </si>
  <si>
    <r>
      <rPr>
        <sz val="10"/>
        <rFont val="Symbol"/>
        <family val="0"/>
        <charset val="1"/>
      </rPr>
      <t></t>
    </r>
    <r>
      <rPr>
        <sz val="10"/>
        <rFont val="Times New Roman"/>
        <family val="1"/>
        <charset val="1"/>
      </rPr>
      <t>     </t>
    </r>
    <r>
      <rPr>
        <sz val="12"/>
        <rFont val="Times New Roman"/>
        <family val="1"/>
        <charset val="1"/>
      </rPr>
      <t>becoming familiar with the provisions of this manual</t>
    </r>
  </si>
  <si>
    <r>
      <rPr>
        <sz val="10"/>
        <rFont val="Symbol"/>
        <family val="0"/>
        <charset val="1"/>
      </rPr>
      <t></t>
    </r>
    <r>
      <rPr>
        <sz val="10"/>
        <rFont val="Times New Roman"/>
        <family val="1"/>
        <charset val="1"/>
      </rPr>
      <t>     </t>
    </r>
    <r>
      <rPr>
        <sz val="12"/>
        <rFont val="Times New Roman"/>
        <family val="1"/>
        <charset val="1"/>
      </rPr>
      <t>seeking guidance from Student Intern Programs and TRC Global Mobility as needed</t>
    </r>
  </si>
  <si>
    <r>
      <rPr>
        <sz val="10"/>
        <rFont val="Symbol"/>
        <family val="0"/>
        <charset val="1"/>
      </rPr>
      <t></t>
    </r>
    <r>
      <rPr>
        <sz val="10"/>
        <rFont val="Times New Roman"/>
        <family val="1"/>
        <charset val="1"/>
      </rPr>
      <t>     </t>
    </r>
    <r>
      <rPr>
        <sz val="12"/>
        <rFont val="Times New Roman"/>
        <family val="1"/>
        <charset val="1"/>
      </rPr>
      <t>submitting required paperwork in a timely manner</t>
    </r>
  </si>
  <si>
    <r>
      <rPr>
        <sz val="10"/>
        <rFont val="Symbol"/>
        <family val="0"/>
        <charset val="1"/>
      </rPr>
      <t></t>
    </r>
    <r>
      <rPr>
        <sz val="10"/>
        <rFont val="Times New Roman"/>
        <family val="1"/>
        <charset val="1"/>
      </rPr>
      <t>     </t>
    </r>
    <r>
      <rPr>
        <sz val="12"/>
        <rFont val="Times New Roman"/>
        <family val="1"/>
        <charset val="1"/>
      </rPr>
      <t>using a personal credit card for relocation-related expenses</t>
    </r>
  </si>
  <si>
    <r>
      <rPr>
        <sz val="10"/>
        <rFont val="Symbol"/>
        <family val="0"/>
        <charset val="1"/>
      </rPr>
      <t></t>
    </r>
    <r>
      <rPr>
        <sz val="10"/>
        <rFont val="Times New Roman"/>
        <family val="1"/>
        <charset val="1"/>
      </rPr>
      <t>     </t>
    </r>
    <r>
      <rPr>
        <sz val="12"/>
        <rFont val="Times New Roman"/>
        <family val="1"/>
        <charset val="1"/>
      </rPr>
      <t>documenting expenses on the Employee’s Relocation Expense Voucher and submitting this documentation electronically, with receipts (unless noted otherwise), to TRC Global Mobility for approval within 90 days of incurring the expenses</t>
    </r>
  </si>
  <si>
    <r>
      <rPr>
        <sz val="10"/>
        <rFont val="Symbol"/>
        <family val="0"/>
        <charset val="1"/>
      </rPr>
      <t></t>
    </r>
    <r>
      <rPr>
        <sz val="10"/>
        <rFont val="Times New Roman"/>
        <family val="1"/>
        <charset val="1"/>
      </rPr>
      <t>     </t>
    </r>
    <r>
      <rPr>
        <sz val="12"/>
        <rFont val="Times New Roman"/>
        <family val="1"/>
        <charset val="1"/>
      </rPr>
      <t>keeping copies of vouchers and receipts for their records</t>
    </r>
  </si>
  <si>
    <r>
      <rPr>
        <sz val="10"/>
        <rFont val="Symbol"/>
        <family val="0"/>
        <charset val="1"/>
      </rPr>
      <t></t>
    </r>
    <r>
      <rPr>
        <sz val="10"/>
        <rFont val="Times New Roman"/>
        <family val="1"/>
        <charset val="1"/>
      </rPr>
      <t>     </t>
    </r>
    <r>
      <rPr>
        <sz val="12"/>
        <rFont val="Times New Roman"/>
        <family val="1"/>
        <charset val="1"/>
      </rPr>
      <t>utilizing Sandia’s designated travel agencies and car rental company</t>
    </r>
  </si>
  <si>
    <t>4.0 Drug Screen, Medical Examination, and</t>
  </si>
  <si>
    <t>Electronic Fingerprints</t>
  </si>
  <si>
    <t>The drug screen test must be completed prior to commencing work at Sandia. If the prospective</t>
  </si>
  <si>
    <t>employee’s drug screen results are positive, the individual will be responsible for any pre- employment or relocation costs incurred.</t>
  </si>
  <si>
    <t>A new employee who is required to complete his or her pre-employment medical examination at</t>
  </si>
  <si>
    <t>a facility other than Sandia may be reimbursed for the reasonable cost of the examination and, if applicable, travel costs to the medical facility closest to his or her residence.</t>
  </si>
  <si>
    <t>If sponsored for a security clearance by Sandia’s Personnel Security Clearance Office, electronic</t>
  </si>
  <si>
    <t>fingerprints may be completed at Sandia’s USAccess Center upon commencement of work. The employee may be reimbursed for qualified travel expenses to the nearest USAccess Shared Center facility based on one (1) or more of the following:</t>
  </si>
  <si>
    <r>
      <rPr>
        <sz val="10"/>
        <rFont val="Symbol"/>
        <family val="0"/>
        <charset val="1"/>
      </rPr>
      <t></t>
    </r>
    <r>
      <rPr>
        <sz val="10"/>
        <rFont val="Times New Roman"/>
        <family val="1"/>
        <charset val="1"/>
      </rPr>
      <t>     </t>
    </r>
    <r>
      <rPr>
        <sz val="12"/>
        <rFont val="Times New Roman"/>
        <family val="1"/>
        <charset val="1"/>
      </rPr>
      <t>a security clearance is necessary to begin employment</t>
    </r>
  </si>
  <si>
    <r>
      <rPr>
        <sz val="10"/>
        <rFont val="Symbol"/>
        <family val="0"/>
        <charset val="1"/>
      </rPr>
      <t></t>
    </r>
    <r>
      <rPr>
        <sz val="10"/>
        <rFont val="Times New Roman"/>
        <family val="1"/>
        <charset val="1"/>
      </rPr>
      <t>     </t>
    </r>
    <r>
      <rPr>
        <sz val="12"/>
        <rFont val="Times New Roman"/>
        <family val="1"/>
        <charset val="1"/>
      </rPr>
      <t>employment will be at a Sandia site that does not have a USAccess Center</t>
    </r>
  </si>
  <si>
    <t>As appropriate, the medical examination and electronic fingerprint expenses that may be</t>
  </si>
  <si>
    <t>reimbursed include the following:</t>
  </si>
  <si>
    <r>
      <rPr>
        <sz val="10"/>
        <rFont val="Symbol"/>
        <family val="0"/>
        <charset val="1"/>
      </rPr>
      <t></t>
    </r>
    <r>
      <rPr>
        <sz val="10"/>
        <rFont val="Times New Roman"/>
        <family val="1"/>
        <charset val="1"/>
      </rPr>
      <t>     </t>
    </r>
    <r>
      <rPr>
        <sz val="12"/>
        <rFont val="Times New Roman"/>
        <family val="1"/>
        <charset val="1"/>
      </rPr>
      <t>medical examination fee</t>
    </r>
  </si>
  <si>
    <r>
      <rPr>
        <sz val="10"/>
        <rFont val="Symbol"/>
        <family val="0"/>
        <charset val="1"/>
      </rPr>
      <t></t>
    </r>
    <r>
      <rPr>
        <sz val="10"/>
        <rFont val="Times New Roman"/>
        <family val="1"/>
        <charset val="1"/>
      </rPr>
      <t>     </t>
    </r>
    <r>
      <rPr>
        <sz val="12"/>
        <rFont val="Times New Roman"/>
        <family val="1"/>
        <charset val="1"/>
      </rPr>
      <t>standard mileage rate for the most direct route when the nearest facility is at least 50 miles from the employee’s residence (</t>
    </r>
    <r>
      <rPr>
        <b val="true"/>
        <sz val="12"/>
        <rFont val="Times New Roman"/>
        <family val="1"/>
        <charset val="1"/>
      </rPr>
      <t>Note: </t>
    </r>
    <r>
      <rPr>
        <sz val="12"/>
        <rFont val="Times New Roman"/>
        <family val="1"/>
        <charset val="1"/>
      </rPr>
      <t>A receipt for this item is not required for reimbursement.)</t>
    </r>
  </si>
  <si>
    <r>
      <rPr>
        <sz val="10"/>
        <rFont val="Symbol"/>
        <family val="0"/>
        <charset val="1"/>
      </rPr>
      <t></t>
    </r>
    <r>
      <rPr>
        <sz val="10"/>
        <rFont val="Times New Roman"/>
        <family val="1"/>
        <charset val="1"/>
      </rPr>
      <t>     </t>
    </r>
    <r>
      <rPr>
        <sz val="12"/>
        <rFont val="Times New Roman"/>
        <family val="1"/>
        <charset val="1"/>
      </rPr>
      <t>airline ticket, at the lowest logical airfare, and the following associated items (if applicable) when the closest facility is over 300 miles one-way</t>
    </r>
  </si>
  <si>
    <r>
      <rPr>
        <sz val="10"/>
        <rFont val="Courier New"/>
        <family val="3"/>
        <charset val="1"/>
      </rPr>
      <t>o</t>
    </r>
    <r>
      <rPr>
        <sz val="10"/>
        <rFont val="Times New Roman"/>
        <family val="1"/>
        <charset val="1"/>
      </rPr>
      <t>  </t>
    </r>
    <r>
      <rPr>
        <sz val="12"/>
        <rFont val="Times New Roman"/>
        <family val="1"/>
        <charset val="1"/>
      </rPr>
      <t>travel agent fee</t>
    </r>
  </si>
  <si>
    <r>
      <rPr>
        <sz val="10"/>
        <rFont val="Courier New"/>
        <family val="3"/>
        <charset val="1"/>
      </rPr>
      <t>o</t>
    </r>
    <r>
      <rPr>
        <sz val="10"/>
        <rFont val="Times New Roman"/>
        <family val="1"/>
        <charset val="1"/>
      </rPr>
      <t>  </t>
    </r>
    <r>
      <rPr>
        <sz val="12"/>
        <rFont val="Times New Roman"/>
        <family val="1"/>
        <charset val="1"/>
      </rPr>
      <t>airport parking fees</t>
    </r>
  </si>
  <si>
    <r>
      <rPr>
        <sz val="10"/>
        <rFont val="Courier New"/>
        <family val="3"/>
        <charset val="1"/>
      </rPr>
      <t>o</t>
    </r>
    <r>
      <rPr>
        <sz val="10"/>
        <rFont val="Times New Roman"/>
        <family val="1"/>
        <charset val="1"/>
      </rPr>
      <t>  </t>
    </r>
    <r>
      <rPr>
        <sz val="12"/>
        <rFont val="Times New Roman"/>
        <family val="1"/>
        <charset val="1"/>
      </rPr>
      <t>economical ground transportation (i.e., taxi or rental car, whichever is less)</t>
    </r>
  </si>
  <si>
    <r>
      <rPr>
        <sz val="10"/>
        <rFont val="Symbol"/>
        <family val="0"/>
        <charset val="1"/>
      </rPr>
      <t></t>
    </r>
    <r>
      <rPr>
        <sz val="10"/>
        <rFont val="Times New Roman"/>
        <family val="1"/>
        <charset val="1"/>
      </rPr>
      <t>     </t>
    </r>
    <r>
      <rPr>
        <sz val="12"/>
        <rFont val="Times New Roman"/>
        <family val="1"/>
        <charset val="1"/>
      </rPr>
      <t>travel-day lodging, limited to per diem as established by the General Services</t>
    </r>
  </si>
  <si>
    <t>Administration (GSA) per diem table, when the nearest facility is at least 250 miles from the current residence</t>
  </si>
  <si>
    <r>
      <rPr>
        <sz val="10"/>
        <rFont val="Symbol"/>
        <family val="0"/>
        <charset val="1"/>
      </rPr>
      <t></t>
    </r>
    <r>
      <rPr>
        <sz val="10"/>
        <rFont val="Times New Roman"/>
        <family val="1"/>
        <charset val="1"/>
      </rPr>
      <t>     </t>
    </r>
    <r>
      <rPr>
        <sz val="12"/>
        <rFont val="Times New Roman"/>
        <family val="1"/>
        <charset val="1"/>
      </rPr>
      <t>travel-day meals, limited to per diem as established by the GSA per diem table</t>
    </r>
  </si>
  <si>
    <t>Medical examination costs and fingerprint travel expenses may be submitted on a Nonemployee</t>
  </si>
  <si>
    <t>Expense Voucher prior to commencing work at Sandia.</t>
  </si>
  <si>
    <t>When the term of employment is at least 45 days, the employee may be reimbursed for actual</t>
  </si>
  <si>
    <t>charges to ship up to 150 pounds of personal effects to and from the Sandia work location. The employee is responsible for making his or her own shipping arrangements and obtaining insurance coverage on the shipment.</t>
  </si>
  <si>
    <t>The employee is fully responsible for any injury to himself, herself, or others during the</t>
  </si>
  <si>
    <t>movement of the employee’s belongings. Sandia assumes no responsibility for loss or damage to the personal effects.</t>
  </si>
  <si>
    <t>The actual move allows for one trip each way to and from the Sandia work location.  The</t>
  </si>
  <si>
    <t>employee may fly or drive to and from the Sandia work location.</t>
  </si>
  <si>
    <t>By Car:</t>
  </si>
  <si>
    <t>Employees who drive a personally owned vehicle will be reimbursed lodging, and the meals and</t>
  </si>
  <si>
    <t>incidental allowance on the days when approximately 400 miles were traveled, and 250 miles on the last day of travel. Mileage is determined by Google Maps.</t>
  </si>
  <si>
    <t>Employees who drive a personally owned vehicle for relocation may voucher the following</t>
  </si>
  <si>
    <t>items:</t>
  </si>
  <si>
    <r>
      <rPr>
        <sz val="10"/>
        <rFont val="Symbol"/>
        <family val="0"/>
        <charset val="1"/>
      </rPr>
      <t></t>
    </r>
    <r>
      <rPr>
        <sz val="10"/>
        <rFont val="Times New Roman"/>
        <family val="1"/>
        <charset val="1"/>
      </rPr>
      <t>     </t>
    </r>
    <r>
      <rPr>
        <sz val="12"/>
        <rFont val="Times New Roman"/>
        <family val="1"/>
        <charset val="1"/>
      </rPr>
      <t>standard mileage rate for the most direct route (</t>
    </r>
    <r>
      <rPr>
        <b val="true"/>
        <sz val="12"/>
        <rFont val="Times New Roman"/>
        <family val="1"/>
        <charset val="1"/>
      </rPr>
      <t>Note: </t>
    </r>
    <r>
      <rPr>
        <sz val="12"/>
        <rFont val="Times New Roman"/>
        <family val="1"/>
        <charset val="1"/>
      </rPr>
      <t>A receipt for this item is not</t>
    </r>
  </si>
  <si>
    <t>required for reimbursement.)</t>
  </si>
  <si>
    <r>
      <rPr>
        <sz val="10"/>
        <rFont val="Symbol"/>
        <family val="0"/>
        <charset val="1"/>
      </rPr>
      <t></t>
    </r>
    <r>
      <rPr>
        <sz val="10"/>
        <rFont val="Times New Roman"/>
        <family val="1"/>
        <charset val="1"/>
      </rPr>
      <t>     </t>
    </r>
    <r>
      <rPr>
        <sz val="12"/>
        <rFont val="Times New Roman"/>
        <family val="1"/>
        <charset val="1"/>
      </rPr>
      <t>lodging, limited to per diem for each travel day as established by the GSA per diem table</t>
    </r>
    <r>
      <rPr>
        <sz val="11"/>
        <rFont val="Calibri"/>
        <family val="2"/>
        <charset val="1"/>
      </rPr>
      <t>, </t>
    </r>
    <r>
      <rPr>
        <sz val="12"/>
        <rFont val="Times New Roman"/>
        <family val="1"/>
        <charset val="1"/>
      </rPr>
      <t>or a $15 per day host allowance when lodging with a friend or relative (</t>
    </r>
    <r>
      <rPr>
        <b val="true"/>
        <sz val="12"/>
        <rFont val="Times New Roman"/>
        <family val="1"/>
        <charset val="1"/>
      </rPr>
      <t>Note: </t>
    </r>
    <r>
      <rPr>
        <sz val="12"/>
        <rFont val="Times New Roman"/>
        <family val="1"/>
        <charset val="1"/>
      </rPr>
      <t>A receipt is not required for reimbursement when lodging was with a friend or relative.)</t>
    </r>
  </si>
  <si>
    <r>
      <rPr>
        <sz val="10"/>
        <rFont val="Symbol"/>
        <family val="0"/>
        <charset val="1"/>
      </rPr>
      <t></t>
    </r>
    <r>
      <rPr>
        <sz val="10"/>
        <rFont val="Times New Roman"/>
        <family val="1"/>
        <charset val="1"/>
      </rPr>
      <t>     </t>
    </r>
    <r>
      <rPr>
        <sz val="12"/>
        <rFont val="Times New Roman"/>
        <family val="1"/>
        <charset val="1"/>
      </rPr>
      <t>meals and incidental allowance for each travel day (</t>
    </r>
    <r>
      <rPr>
        <b val="true"/>
        <sz val="12"/>
        <rFont val="Times New Roman"/>
        <family val="1"/>
        <charset val="1"/>
      </rPr>
      <t>Note: </t>
    </r>
    <r>
      <rPr>
        <sz val="12"/>
        <rFont val="Times New Roman"/>
        <family val="1"/>
        <charset val="1"/>
      </rPr>
      <t>A receipt for this item is not required for reimbursement.)</t>
    </r>
  </si>
  <si>
    <r>
      <rPr>
        <sz val="10"/>
        <rFont val="Symbol"/>
        <family val="0"/>
        <charset val="1"/>
      </rPr>
      <t></t>
    </r>
    <r>
      <rPr>
        <sz val="10"/>
        <rFont val="Times New Roman"/>
        <family val="1"/>
        <charset val="1"/>
      </rPr>
      <t>     </t>
    </r>
    <r>
      <rPr>
        <sz val="12"/>
        <rFont val="Times New Roman"/>
        <family val="1"/>
        <charset val="1"/>
      </rPr>
      <t>tolls and metered parking fees (</t>
    </r>
    <r>
      <rPr>
        <b val="true"/>
        <sz val="12"/>
        <rFont val="Times New Roman"/>
        <family val="1"/>
        <charset val="1"/>
      </rPr>
      <t>Note: </t>
    </r>
    <r>
      <rPr>
        <sz val="12"/>
        <rFont val="Times New Roman"/>
        <family val="1"/>
        <charset val="1"/>
      </rPr>
      <t>A receipt for this item is not required for reimbursement.)</t>
    </r>
  </si>
  <si>
    <r>
      <rPr>
        <sz val="10"/>
        <rFont val="Symbol"/>
        <family val="0"/>
        <charset val="1"/>
      </rPr>
      <t></t>
    </r>
    <r>
      <rPr>
        <sz val="10"/>
        <rFont val="Times New Roman"/>
        <family val="1"/>
        <charset val="1"/>
      </rPr>
      <t>     </t>
    </r>
    <r>
      <rPr>
        <sz val="12"/>
        <rFont val="Times New Roman"/>
        <family val="1"/>
        <charset val="1"/>
      </rPr>
      <t>non-metered parking fees</t>
    </r>
  </si>
  <si>
    <r>
      <rPr>
        <sz val="10"/>
        <rFont val="Symbol"/>
        <family val="0"/>
        <charset val="1"/>
      </rPr>
      <t></t>
    </r>
    <r>
      <rPr>
        <sz val="10"/>
        <rFont val="Times New Roman"/>
        <family val="1"/>
        <charset val="1"/>
      </rPr>
      <t>     </t>
    </r>
    <r>
      <rPr>
        <sz val="12"/>
        <rFont val="Times New Roman"/>
        <family val="1"/>
        <charset val="1"/>
      </rPr>
      <t>one (1) safe arrival call per day ($5 maximum), not to exceed $15 total (</t>
    </r>
    <r>
      <rPr>
        <b val="true"/>
        <sz val="12"/>
        <rFont val="Times New Roman"/>
        <family val="1"/>
        <charset val="1"/>
      </rPr>
      <t>Note: </t>
    </r>
    <r>
      <rPr>
        <sz val="12"/>
        <rFont val="Times New Roman"/>
        <family val="1"/>
        <charset val="1"/>
      </rPr>
      <t>A receipt for this item is not required for reimbursement.)</t>
    </r>
  </si>
  <si>
    <r>
      <rPr>
        <sz val="10"/>
        <rFont val="Symbol"/>
        <family val="0"/>
        <charset val="1"/>
      </rPr>
      <t></t>
    </r>
    <r>
      <rPr>
        <sz val="10"/>
        <rFont val="Times New Roman"/>
        <family val="1"/>
        <charset val="1"/>
      </rPr>
      <t>     </t>
    </r>
    <r>
      <rPr>
        <sz val="12"/>
        <rFont val="Times New Roman"/>
        <family val="1"/>
        <charset val="1"/>
      </rPr>
      <t>internet access</t>
    </r>
  </si>
  <si>
    <t>Expenses that are not reimbursable for travel when driving include the following:</t>
  </si>
  <si>
    <r>
      <rPr>
        <sz val="10"/>
        <rFont val="Symbol"/>
        <family val="0"/>
        <charset val="1"/>
      </rPr>
      <t></t>
    </r>
    <r>
      <rPr>
        <sz val="10"/>
        <rFont val="Times New Roman"/>
        <family val="1"/>
        <charset val="1"/>
      </rPr>
      <t>     </t>
    </r>
    <r>
      <rPr>
        <sz val="12"/>
        <rFont val="Times New Roman"/>
        <family val="1"/>
        <charset val="1"/>
      </rPr>
      <t>accident and health insurance while traveling</t>
    </r>
  </si>
  <si>
    <t>Alternately, travel by air carrier at the lowest logical airfare is authorized.</t>
  </si>
  <si>
    <t>Employees who travel by air may voucher the following:</t>
  </si>
  <si>
    <r>
      <rPr>
        <sz val="10"/>
        <rFont val="Symbol"/>
        <family val="0"/>
        <charset val="1"/>
      </rPr>
      <t></t>
    </r>
    <r>
      <rPr>
        <sz val="10"/>
        <rFont val="Times New Roman"/>
        <family val="1"/>
        <charset val="1"/>
      </rPr>
      <t>     </t>
    </r>
    <r>
      <rPr>
        <sz val="12"/>
        <rFont val="Times New Roman"/>
        <family val="1"/>
        <charset val="1"/>
      </rPr>
      <t>airline ticket</t>
    </r>
  </si>
  <si>
    <r>
      <rPr>
        <sz val="10"/>
        <rFont val="Symbol"/>
        <family val="0"/>
        <charset val="1"/>
      </rPr>
      <t></t>
    </r>
    <r>
      <rPr>
        <sz val="10"/>
        <rFont val="Times New Roman"/>
        <family val="1"/>
        <charset val="1"/>
      </rPr>
      <t>     </t>
    </r>
    <r>
      <rPr>
        <sz val="12"/>
        <rFont val="Times New Roman"/>
        <family val="1"/>
        <charset val="1"/>
      </rPr>
      <t>checked baggage fees</t>
    </r>
  </si>
  <si>
    <r>
      <rPr>
        <sz val="10"/>
        <rFont val="Symbol"/>
        <family val="0"/>
        <charset val="1"/>
      </rPr>
      <t></t>
    </r>
    <r>
      <rPr>
        <sz val="10"/>
        <rFont val="Times New Roman"/>
        <family val="1"/>
        <charset val="1"/>
      </rPr>
      <t>     </t>
    </r>
    <r>
      <rPr>
        <sz val="12"/>
        <rFont val="Times New Roman"/>
        <family val="1"/>
        <charset val="1"/>
      </rPr>
      <t>travel agent fee</t>
    </r>
  </si>
  <si>
    <r>
      <rPr>
        <sz val="10"/>
        <rFont val="Symbol"/>
        <family val="0"/>
        <charset val="1"/>
      </rPr>
      <t></t>
    </r>
    <r>
      <rPr>
        <sz val="10"/>
        <rFont val="Times New Roman"/>
        <family val="1"/>
        <charset val="1"/>
      </rPr>
      <t>     </t>
    </r>
    <r>
      <rPr>
        <sz val="12"/>
        <rFont val="Times New Roman"/>
        <family val="1"/>
        <charset val="1"/>
      </rPr>
      <t>travel-day lodging, limited to per diem as established by the GSA per diem table</t>
    </r>
    <r>
      <rPr>
        <sz val="11"/>
        <rFont val="Calibri"/>
        <family val="2"/>
        <charset val="1"/>
      </rPr>
      <t>,</t>
    </r>
    <r>
      <rPr>
        <sz val="11"/>
        <rFont val="Times New Roman"/>
        <family val="1"/>
        <charset val="1"/>
      </rPr>
      <t> </t>
    </r>
    <r>
      <rPr>
        <sz val="12"/>
        <rFont val="Times New Roman"/>
        <family val="1"/>
        <charset val="1"/>
      </rPr>
      <t>or a $15 per day host allowance when lodging with a friend or relative (</t>
    </r>
    <r>
      <rPr>
        <b val="true"/>
        <sz val="12"/>
        <rFont val="Times New Roman"/>
        <family val="1"/>
        <charset val="1"/>
      </rPr>
      <t>Note: </t>
    </r>
    <r>
      <rPr>
        <sz val="12"/>
        <rFont val="Times New Roman"/>
        <family val="1"/>
        <charset val="1"/>
      </rPr>
      <t>A receipt is not required for reimbursement when lodging was with a friend or relative.)</t>
    </r>
  </si>
  <si>
    <r>
      <rPr>
        <sz val="10"/>
        <rFont val="Symbol"/>
        <family val="0"/>
        <charset val="1"/>
      </rPr>
      <t></t>
    </r>
    <r>
      <rPr>
        <sz val="10"/>
        <rFont val="Times New Roman"/>
        <family val="1"/>
        <charset val="1"/>
      </rPr>
      <t>     </t>
    </r>
    <r>
      <rPr>
        <sz val="12"/>
        <rFont val="Times New Roman"/>
        <family val="1"/>
        <charset val="1"/>
      </rPr>
      <t>travel-day meals and incidental allowance (</t>
    </r>
    <r>
      <rPr>
        <b val="true"/>
        <sz val="12"/>
        <rFont val="Times New Roman"/>
        <family val="1"/>
        <charset val="1"/>
      </rPr>
      <t>Note: </t>
    </r>
    <r>
      <rPr>
        <sz val="12"/>
        <rFont val="Times New Roman"/>
        <family val="1"/>
        <charset val="1"/>
      </rPr>
      <t>A receipt for this item is not required for reimbursement.)</t>
    </r>
  </si>
  <si>
    <r>
      <rPr>
        <sz val="10"/>
        <rFont val="Symbol"/>
        <family val="0"/>
        <charset val="1"/>
      </rPr>
      <t></t>
    </r>
    <r>
      <rPr>
        <sz val="10"/>
        <rFont val="Times New Roman"/>
        <family val="1"/>
        <charset val="1"/>
      </rPr>
      <t>     </t>
    </r>
    <r>
      <rPr>
        <sz val="12"/>
        <rFont val="Times New Roman"/>
        <family val="1"/>
        <charset val="1"/>
      </rPr>
      <t>economical ground transportation to and from the airport (i.e., taxi or rental car, whichever is less)</t>
    </r>
  </si>
  <si>
    <r>
      <rPr>
        <sz val="10"/>
        <rFont val="Symbol"/>
        <family val="0"/>
        <charset val="1"/>
      </rPr>
      <t></t>
    </r>
    <r>
      <rPr>
        <sz val="10"/>
        <rFont val="Times New Roman"/>
        <family val="1"/>
        <charset val="1"/>
      </rPr>
      <t>     </t>
    </r>
    <r>
      <rPr>
        <sz val="12"/>
        <rFont val="Times New Roman"/>
        <family val="1"/>
        <charset val="1"/>
      </rPr>
      <t>one (1) safe arrival call ($5 maximum) (</t>
    </r>
    <r>
      <rPr>
        <b val="true"/>
        <sz val="12"/>
        <rFont val="Times New Roman"/>
        <family val="1"/>
        <charset val="1"/>
      </rPr>
      <t>Note: </t>
    </r>
    <r>
      <rPr>
        <sz val="12"/>
        <rFont val="Times New Roman"/>
        <family val="1"/>
        <charset val="1"/>
      </rPr>
      <t>A receipt for this item is not required for reimbursement.)</t>
    </r>
  </si>
  <si>
    <t>Expenses that are not reimbursable for travel by air include the following:</t>
  </si>
  <si>
    <r>
      <rPr>
        <sz val="10"/>
        <rFont val="Symbol"/>
        <family val="0"/>
        <charset val="1"/>
      </rPr>
      <t></t>
    </r>
    <r>
      <rPr>
        <sz val="10"/>
        <rFont val="Times New Roman"/>
        <family val="1"/>
        <charset val="1"/>
      </rPr>
      <t>     </t>
    </r>
    <r>
      <rPr>
        <sz val="12"/>
        <rFont val="Times New Roman"/>
        <family val="1"/>
        <charset val="1"/>
      </rPr>
      <t>excess baggage fees</t>
    </r>
  </si>
  <si>
    <r>
      <rPr>
        <sz val="10"/>
        <rFont val="Symbol"/>
        <family val="0"/>
        <charset val="1"/>
      </rPr>
      <t></t>
    </r>
    <r>
      <rPr>
        <sz val="10"/>
        <rFont val="Times New Roman"/>
        <family val="1"/>
        <charset val="1"/>
      </rPr>
      <t>     </t>
    </r>
    <r>
      <rPr>
        <sz val="12"/>
        <rFont val="Times New Roman"/>
        <family val="1"/>
        <charset val="1"/>
      </rPr>
      <t>additional flight insurance</t>
    </r>
  </si>
  <si>
    <r>
      <rPr>
        <sz val="10"/>
        <rFont val="Symbol"/>
        <family val="0"/>
        <charset val="1"/>
      </rPr>
      <t></t>
    </r>
    <r>
      <rPr>
        <sz val="10"/>
        <rFont val="Times New Roman"/>
        <family val="1"/>
        <charset val="1"/>
      </rPr>
      <t>     </t>
    </r>
    <r>
      <rPr>
        <sz val="12"/>
        <rFont val="Times New Roman"/>
        <family val="1"/>
        <charset val="1"/>
      </rPr>
      <t>additional rental car liability insurance</t>
    </r>
  </si>
  <si>
    <r>
      <rPr>
        <sz val="10"/>
        <rFont val="Symbol"/>
        <family val="0"/>
        <charset val="1"/>
      </rPr>
      <t></t>
    </r>
    <r>
      <rPr>
        <sz val="10"/>
        <rFont val="Times New Roman"/>
        <family val="1"/>
        <charset val="1"/>
      </rPr>
      <t>     </t>
    </r>
    <r>
      <rPr>
        <sz val="12"/>
        <rFont val="Times New Roman"/>
        <family val="1"/>
        <charset val="1"/>
      </rPr>
      <t>rental car fuel</t>
    </r>
  </si>
  <si>
    <t>Employees are not reimbursed for expenses incurred on personal days.</t>
  </si>
  <si>
    <t>The following table lists reimbursements that may be provided for a student intern employee</t>
  </si>
  <si>
    <r>
      <rPr>
        <sz val="12"/>
        <rFont val="Times New Roman"/>
        <family val="1"/>
        <charset val="1"/>
      </rPr>
      <t>transfer and indicates whether these items are taxable income to the employee. </t>
    </r>
    <r>
      <rPr>
        <b val="true"/>
        <sz val="12"/>
        <rFont val="Times New Roman"/>
        <family val="1"/>
        <charset val="1"/>
      </rPr>
      <t>If an item is taxable, then income tax on the payment will be withheld from the employee’s pay at supplemental withholding rates. Tax assistance will not be provided. </t>
    </r>
    <r>
      <rPr>
        <sz val="12"/>
        <rFont val="Times New Roman"/>
        <family val="1"/>
        <charset val="1"/>
      </rPr>
      <t>Tax laws change frequently; therefore, consult your personal tax advisor for tax advice concerning relocation reimbursements.</t>
    </r>
  </si>
  <si>
    <t>Section</t>
  </si>
  <si>
    <t>Item</t>
  </si>
  <si>
    <t>Student Intern New/Rehired
Employee
Withholding Required?</t>
  </si>
  <si>
    <t>Medical examination and associated travel</t>
  </si>
  <si>
    <t>No</t>
  </si>
  <si>
    <t>Travel for electronic fingerprints</t>
  </si>
  <si>
    <t>Personal effects shipment</t>
  </si>
  <si>
    <t>Yes</t>
  </si>
  <si>
    <t>Mileage at the standard reimbursement rate</t>
  </si>
  <si>
    <t>Actual move by employee to and from Sandia work location</t>
  </si>
  <si>
    <t>Meals and incidental allowance reimbursement during travel to and from Sandia work location</t>
  </si>
  <si>
    <t>The process owner for the Relocation Manual is the Staff Planning, Hiring, and Relocation</t>
  </si>
  <si>
    <t>Department.</t>
  </si>
  <si>
    <t>The framework for this Relocation Manual chapter has been established by these elements:</t>
  </si>
  <si>
    <r>
      <rPr>
        <sz val="10"/>
        <rFont val="Symbol"/>
        <family val="0"/>
        <charset val="1"/>
      </rPr>
      <t></t>
    </r>
    <r>
      <rPr>
        <sz val="10"/>
        <rFont val="Times New Roman"/>
        <family val="1"/>
        <charset val="1"/>
      </rPr>
      <t>     </t>
    </r>
    <r>
      <rPr>
        <sz val="12"/>
        <rFont val="Times New Roman"/>
        <family val="1"/>
        <charset val="1"/>
      </rPr>
      <t>Prime Contract between Sandia Corporation and the Department of Energy (DOE)</t>
    </r>
  </si>
  <si>
    <r>
      <rPr>
        <sz val="10"/>
        <rFont val="Symbol"/>
        <family val="0"/>
        <charset val="1"/>
      </rPr>
      <t></t>
    </r>
    <r>
      <rPr>
        <sz val="10"/>
        <rFont val="Times New Roman"/>
        <family val="1"/>
        <charset val="1"/>
      </rPr>
      <t>     </t>
    </r>
    <r>
      <rPr>
        <sz val="12"/>
        <rFont val="Times New Roman"/>
        <family val="1"/>
        <charset val="1"/>
      </rPr>
      <t>Federal Acquisition Regulation (FAR), Department of Energy Acquisition Regulation</t>
    </r>
  </si>
  <si>
    <t>(DEAR), Federal Travel Regulation, and DOE Directives</t>
  </si>
  <si>
    <r>
      <rPr>
        <sz val="10"/>
        <rFont val="Symbol"/>
        <family val="0"/>
        <charset val="1"/>
      </rPr>
      <t></t>
    </r>
    <r>
      <rPr>
        <sz val="10"/>
        <rFont val="Times New Roman"/>
        <family val="1"/>
        <charset val="1"/>
      </rPr>
      <t>     </t>
    </r>
    <r>
      <rPr>
        <sz val="12"/>
        <rFont val="Times New Roman"/>
        <family val="1"/>
        <charset val="1"/>
      </rPr>
      <t>IRS tax code, regulations, and official guidance</t>
    </r>
  </si>
  <si>
    <r>
      <rPr>
        <sz val="10"/>
        <rFont val="Symbol"/>
        <family val="0"/>
        <charset val="1"/>
      </rPr>
      <t></t>
    </r>
    <r>
      <rPr>
        <sz val="10"/>
        <rFont val="Times New Roman"/>
        <family val="1"/>
        <charset val="1"/>
      </rPr>
      <t>     </t>
    </r>
    <r>
      <rPr>
        <sz val="12"/>
        <rFont val="Times New Roman"/>
        <family val="1"/>
        <charset val="1"/>
      </rPr>
      <t>Lockheed Martin Corporate Policy Statement CPS-538</t>
    </r>
  </si>
  <si>
    <t>Sandia retains the ultimate discretionary authority to establish and interpret the provisions of this</t>
  </si>
  <si>
    <t>manual and determine eligibility for assistance.</t>
  </si>
  <si>
    <t>Related CPSs include the following:</t>
  </si>
  <si>
    <r>
      <rPr>
        <sz val="10"/>
        <rFont val="Symbol"/>
        <family val="0"/>
        <charset val="1"/>
      </rPr>
      <t></t>
    </r>
    <r>
      <rPr>
        <sz val="10"/>
        <rFont val="Times New Roman"/>
        <family val="1"/>
        <charset val="1"/>
      </rPr>
      <t>     </t>
    </r>
    <r>
      <rPr>
        <sz val="12"/>
        <rFont val="Times New Roman"/>
        <family val="1"/>
        <charset val="1"/>
      </rPr>
      <t>FIN100.1.TNT.5 Travel on Business Assignments</t>
    </r>
  </si>
  <si>
    <r>
      <rPr>
        <sz val="10"/>
        <rFont val="Symbol"/>
        <family val="0"/>
        <charset val="1"/>
      </rPr>
      <t></t>
    </r>
    <r>
      <rPr>
        <sz val="10"/>
        <rFont val="Times New Roman"/>
        <family val="1"/>
        <charset val="1"/>
      </rPr>
      <t>     </t>
    </r>
    <r>
      <rPr>
        <sz val="12"/>
        <rFont val="Times New Roman"/>
        <family val="1"/>
        <charset val="1"/>
      </rPr>
      <t>HR100.1.1 Source and Select an External Employee</t>
    </r>
  </si>
  <si>
    <r>
      <rPr>
        <sz val="10"/>
        <rFont val="Symbol"/>
        <family val="0"/>
        <charset val="1"/>
      </rPr>
      <t></t>
    </r>
    <r>
      <rPr>
        <sz val="10"/>
        <rFont val="Times New Roman"/>
        <family val="1"/>
        <charset val="1"/>
      </rPr>
      <t>     </t>
    </r>
    <r>
      <rPr>
        <sz val="12"/>
        <rFont val="Times New Roman"/>
        <family val="1"/>
        <charset val="1"/>
      </rPr>
      <t>HR100.1.5 Obtain a Visa or Work Permit</t>
    </r>
  </si>
  <si>
    <r>
      <rPr>
        <sz val="10"/>
        <rFont val="Symbol"/>
        <family val="0"/>
        <charset val="1"/>
      </rPr>
      <t></t>
    </r>
    <r>
      <rPr>
        <sz val="10"/>
        <rFont val="Times New Roman"/>
        <family val="1"/>
        <charset val="1"/>
      </rPr>
      <t>     </t>
    </r>
    <r>
      <rPr>
        <sz val="12"/>
        <rFont val="Times New Roman"/>
        <family val="1"/>
        <charset val="1"/>
      </rPr>
      <t>HR100.6.1 Terminate Employment</t>
    </r>
  </si>
  <si>
    <t>Sandia Corporation reserves the right to make unilateral changes to the Relocation Manual at any</t>
  </si>
  <si>
    <t>time as dictated by the needs of the Corporation. During the course of a transfer, should any relocation benefits be changed, the Corporation may give the employee 90 days’ notice to either accept the changes or complete the transfer under the former manual.</t>
  </si>
  <si>
    <t>No provisions of this or any other Sandia policy or procedure will be construed as an</t>
  </si>
  <si>
    <t>employment agreement. Employment with Sandia Corporation is at-will and can be terminated at any time by either party.</t>
  </si>
  <si>
    <t>Benefits provided in accordance with this chapter of the Relocation Manual are funded by</t>
  </si>
  <si>
    <t>Corporate Fringe. Any additional relocation expenditures will be the employee’s responsibility.</t>
  </si>
  <si>
    <t>Employees who are traveling on business, on a leave of absence, or telecommuting are not</t>
  </si>
  <si>
    <t>eligible for relocation benefits.  When an employee has been approved for relocation and has commenced work at the new location, then secondary business travel expenses may be allowed in conjunction with relocation benefits, except as noted elsewhere in the Relocation Manual.  An employee may not be on business travel and receive relocation benefits at the same time.</t>
  </si>
  <si>
    <t>This manual does not cover every possible scenario. If a particular circumstance is not addressed,</t>
  </si>
  <si>
    <t>contact TRC Global Mobility before taking action or incurring costs. Any deviation from this manual requires the prior written approval of the Director of Human Resources, the Vice President/Chief Financial Officer and Business Operations, and the Vice President of Human Resources and Communications or designee(s).</t>
  </si>
</sst>
</file>

<file path=xl/styles.xml><?xml version="1.0" encoding="utf-8"?>
<styleSheet xmlns="http://schemas.openxmlformats.org/spreadsheetml/2006/main">
  <numFmts count="9">
    <numFmt numFmtId="164" formatCode="GENERAL"/>
    <numFmt numFmtId="165" formatCode="M/D/YYYY"/>
    <numFmt numFmtId="166" formatCode="MM/DD/YY;@"/>
    <numFmt numFmtId="167" formatCode="_(* #,##0.00_);_(* \(#,##0.00\);_(* \-??_);_(@_)"/>
    <numFmt numFmtId="168" formatCode="_(\$* #,##0.00_);_(\$* \(#,##0.00\);_(\$* \-??_);_(@_)"/>
    <numFmt numFmtId="169" formatCode="MM/DD/YY"/>
    <numFmt numFmtId="170" formatCode="@"/>
    <numFmt numFmtId="171" formatCode="###0;###0"/>
    <numFmt numFmtId="172" formatCode="###0.0;###0.0"/>
  </numFmts>
  <fonts count="54">
    <font>
      <sz val="10"/>
      <name val="Arial"/>
      <family val="2"/>
      <charset val="1"/>
    </font>
    <font>
      <sz val="10"/>
      <name val="Arial"/>
      <family val="0"/>
    </font>
    <font>
      <sz val="10"/>
      <name val="Arial"/>
      <family val="0"/>
    </font>
    <font>
      <sz val="10"/>
      <name val="Arial"/>
      <family val="0"/>
    </font>
    <font>
      <sz val="8"/>
      <name val="Arial"/>
      <family val="2"/>
      <charset val="1"/>
    </font>
    <font>
      <b val="true"/>
      <sz val="12"/>
      <name val="Arial"/>
      <family val="2"/>
      <charset val="1"/>
    </font>
    <font>
      <b val="true"/>
      <sz val="10"/>
      <name val="Arial"/>
      <family val="2"/>
      <charset val="1"/>
    </font>
    <font>
      <i val="true"/>
      <sz val="6"/>
      <name val="Arial"/>
      <family val="2"/>
      <charset val="1"/>
    </font>
    <font>
      <b val="true"/>
      <sz val="8"/>
      <name val="Arial"/>
      <family val="2"/>
      <charset val="1"/>
    </font>
    <font>
      <sz val="9"/>
      <name val="Arial"/>
      <family val="2"/>
      <charset val="1"/>
    </font>
    <font>
      <sz val="10"/>
      <color rgb="FFFF0000"/>
      <name val="Arial"/>
      <family val="2"/>
      <charset val="1"/>
    </font>
    <font>
      <b val="true"/>
      <sz val="11"/>
      <color rgb="FFFF0000"/>
      <name val="Arial"/>
      <family val="2"/>
      <charset val="1"/>
    </font>
    <font>
      <u val="single"/>
      <sz val="10"/>
      <color rgb="FF0000FF"/>
      <name val="Arial"/>
      <family val="2"/>
      <charset val="1"/>
    </font>
    <font>
      <b val="true"/>
      <sz val="9"/>
      <name val="Arial"/>
      <family val="2"/>
      <charset val="1"/>
    </font>
    <font>
      <b val="true"/>
      <sz val="11"/>
      <name val="Arial"/>
      <family val="2"/>
      <charset val="1"/>
    </font>
    <font>
      <sz val="9"/>
      <color rgb="FF000000"/>
      <name val="Arial"/>
      <family val="2"/>
      <charset val="1"/>
    </font>
    <font>
      <sz val="6"/>
      <name val="Arial"/>
      <family val="2"/>
      <charset val="1"/>
    </font>
    <font>
      <sz val="7"/>
      <name val="Arial"/>
      <family val="2"/>
      <charset val="1"/>
    </font>
    <font>
      <b val="true"/>
      <sz val="7"/>
      <name val="Arial"/>
      <family val="2"/>
      <charset val="1"/>
    </font>
    <font>
      <b val="true"/>
      <sz val="10"/>
      <color rgb="FFFF0000"/>
      <name val="Arial"/>
      <family val="2"/>
      <charset val="1"/>
    </font>
    <font>
      <sz val="7"/>
      <color rgb="FF000000"/>
      <name val="Arial"/>
      <family val="2"/>
      <charset val="1"/>
    </font>
    <font>
      <b val="true"/>
      <sz val="7"/>
      <color rgb="FF000000"/>
      <name val="Arial"/>
      <family val="2"/>
      <charset val="1"/>
    </font>
    <font>
      <i val="true"/>
      <sz val="8"/>
      <name val="Arial"/>
      <family val="2"/>
      <charset val="1"/>
    </font>
    <font>
      <b val="true"/>
      <sz val="8"/>
      <color rgb="FF000000"/>
      <name val="Arial"/>
      <family val="2"/>
      <charset val="1"/>
    </font>
    <font>
      <b val="true"/>
      <u val="single"/>
      <sz val="11"/>
      <color rgb="FF0000FF"/>
      <name val="Arial"/>
      <family val="2"/>
      <charset val="1"/>
    </font>
    <font>
      <sz val="12"/>
      <name val="Arial"/>
      <family val="2"/>
      <charset val="1"/>
    </font>
    <font>
      <b val="true"/>
      <sz val="7"/>
      <name val="Times New Roman"/>
      <family val="1"/>
      <charset val="1"/>
    </font>
    <font>
      <b val="true"/>
      <sz val="10"/>
      <color rgb="FF0000FF"/>
      <name val="Arial"/>
      <family val="2"/>
      <charset val="1"/>
    </font>
    <font>
      <i val="true"/>
      <sz val="10"/>
      <color rgb="FFFF0000"/>
      <name val="Arial"/>
      <family val="2"/>
      <charset val="1"/>
    </font>
    <font>
      <b val="true"/>
      <sz val="10"/>
      <name val="Wingdings"/>
      <family val="0"/>
      <charset val="2"/>
    </font>
    <font>
      <b val="true"/>
      <sz val="10"/>
      <name val="Times New Roman"/>
      <family val="1"/>
      <charset val="1"/>
    </font>
    <font>
      <sz val="10"/>
      <name val="Wingdings"/>
      <family val="0"/>
      <charset val="2"/>
    </font>
    <font>
      <sz val="10"/>
      <name val="Times New Roman"/>
      <family val="1"/>
      <charset val="1"/>
    </font>
    <font>
      <sz val="11"/>
      <name val="Arial"/>
      <family val="2"/>
      <charset val="1"/>
    </font>
    <font>
      <sz val="12"/>
      <name val="Wingdings"/>
      <family val="0"/>
      <charset val="2"/>
    </font>
    <font>
      <b val="true"/>
      <sz val="23"/>
      <color rgb="FF677676"/>
      <name val="Eurostile"/>
      <family val="0"/>
      <charset val="1"/>
    </font>
    <font>
      <sz val="10"/>
      <color rgb="FF000000"/>
      <name val="Times New Roman"/>
      <family val="1"/>
      <charset val="1"/>
    </font>
    <font>
      <b val="true"/>
      <sz val="11"/>
      <color rgb="FF677676"/>
      <name val="Calibri"/>
      <family val="2"/>
      <charset val="1"/>
    </font>
    <font>
      <b val="true"/>
      <sz val="26"/>
      <color rgb="FFA6A972"/>
      <name val="Eurostile"/>
      <family val="0"/>
      <charset val="1"/>
    </font>
    <font>
      <i val="true"/>
      <sz val="14"/>
      <color rgb="FF677676"/>
      <name val="Calibri"/>
      <family val="2"/>
      <charset val="1"/>
    </font>
    <font>
      <sz val="11"/>
      <color rgb="FF000000"/>
      <name val="Calibri"/>
      <family val="2"/>
      <charset val="1"/>
    </font>
    <font>
      <b val="true"/>
      <i val="true"/>
      <sz val="10"/>
      <color rgb="FF677676"/>
      <name val="Calibri"/>
      <family val="2"/>
      <charset val="1"/>
    </font>
    <font>
      <b val="true"/>
      <i val="true"/>
      <u val="single"/>
      <sz val="10"/>
      <color rgb="FF0000FF"/>
      <name val="Calibri"/>
      <family val="2"/>
      <charset val="1"/>
    </font>
    <font>
      <b val="true"/>
      <sz val="24"/>
      <name val="Times New Roman"/>
      <family val="1"/>
      <charset val="1"/>
    </font>
    <font>
      <b val="true"/>
      <sz val="22"/>
      <name val="Times New Roman"/>
      <family val="1"/>
      <charset val="1"/>
    </font>
    <font>
      <sz val="12"/>
      <name val="Times New Roman"/>
      <family val="1"/>
      <charset val="1"/>
    </font>
    <font>
      <i val="true"/>
      <sz val="12"/>
      <name val="Times New Roman"/>
      <family val="1"/>
      <charset val="1"/>
    </font>
    <font>
      <b val="true"/>
      <sz val="12"/>
      <name val="Times New Roman"/>
      <family val="1"/>
      <charset val="1"/>
    </font>
    <font>
      <sz val="10"/>
      <name val="Symbol"/>
      <family val="0"/>
      <charset val="1"/>
    </font>
    <font>
      <sz val="10"/>
      <name val="Courier New"/>
      <family val="3"/>
      <charset val="1"/>
    </font>
    <font>
      <b val="true"/>
      <sz val="18"/>
      <name val="Times New Roman"/>
      <family val="1"/>
      <charset val="1"/>
    </font>
    <font>
      <sz val="11"/>
      <name val="Calibri"/>
      <family val="2"/>
      <charset val="1"/>
    </font>
    <font>
      <sz val="11"/>
      <name val="Times New Roman"/>
      <family val="1"/>
      <charset val="1"/>
    </font>
    <font>
      <sz val="12"/>
      <color rgb="FF000000"/>
      <name val="Times New Roman"/>
      <family val="2"/>
      <charset val="1"/>
    </font>
  </fonts>
  <fills count="10">
    <fill>
      <patternFill patternType="none"/>
    </fill>
    <fill>
      <patternFill patternType="gray125"/>
    </fill>
    <fill>
      <patternFill patternType="solid">
        <fgColor rgb="FFFFFF99"/>
        <bgColor rgb="FFFFFFCC"/>
      </patternFill>
    </fill>
    <fill>
      <patternFill patternType="solid">
        <fgColor rgb="FFFFFFFF"/>
        <bgColor rgb="FFFFFFCC"/>
      </patternFill>
    </fill>
    <fill>
      <patternFill patternType="solid">
        <fgColor rgb="FFD9D9D9"/>
        <bgColor rgb="FFE0DFE3"/>
      </patternFill>
    </fill>
    <fill>
      <patternFill patternType="solid">
        <fgColor rgb="FFDBEEF4"/>
        <bgColor rgb="FFE0DFE3"/>
      </patternFill>
    </fill>
    <fill>
      <patternFill patternType="solid">
        <fgColor rgb="FFCCFFFF"/>
        <bgColor rgb="FFDBEEF4"/>
      </patternFill>
    </fill>
    <fill>
      <patternFill patternType="solid">
        <fgColor rgb="FFC0C0C0"/>
        <bgColor rgb="FFD9D9D9"/>
      </patternFill>
    </fill>
    <fill>
      <patternFill patternType="solid">
        <fgColor rgb="FFFF99CC"/>
        <bgColor rgb="FFFF8080"/>
      </patternFill>
    </fill>
    <fill>
      <patternFill patternType="solid">
        <fgColor rgb="FFFFFF00"/>
        <bgColor rgb="FFFFFF00"/>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double"/>
      <diagonal/>
    </border>
    <border diagonalUp="false" diagonalDown="false">
      <left style="thin"/>
      <right/>
      <top/>
      <bottom/>
      <diagonal/>
    </border>
    <border diagonalUp="false" diagonalDown="false">
      <left/>
      <right style="thin"/>
      <top/>
      <bottom/>
      <diagonal/>
    </border>
    <border diagonalUp="false" diagonalDown="false">
      <left style="thin"/>
      <right style="thin"/>
      <top style="double"/>
      <bottom/>
      <diagonal/>
    </border>
    <border diagonalUp="false" diagonalDown="false">
      <left style="thin"/>
      <right style="thin"/>
      <top style="double"/>
      <bottom style="thin"/>
      <diagonal/>
    </border>
    <border diagonalUp="false" diagonalDown="false">
      <left style="thin"/>
      <right style="thin"/>
      <top/>
      <bottom style="double"/>
      <diagonal/>
    </border>
    <border diagonalUp="false" diagonalDown="false">
      <left style="thin"/>
      <right style="thin"/>
      <top/>
      <bottom style="thin"/>
      <diagonal/>
    </border>
    <border diagonalUp="false" diagonalDown="false">
      <left style="thin"/>
      <right/>
      <top/>
      <bottom style="double"/>
      <diagonal/>
    </border>
    <border diagonalUp="false" diagonalDown="false">
      <left/>
      <right/>
      <top/>
      <bottom style="double"/>
      <diagonal/>
    </border>
    <border diagonalUp="false" diagonalDown="false">
      <left style="thin"/>
      <right style="thin"/>
      <top style="double"/>
      <bottom style="double"/>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style="medium"/>
      <top style="medium"/>
      <bottom style="medium"/>
      <diagonal/>
    </border>
    <border diagonalUp="false" diagonalDown="false">
      <left/>
      <right style="thin"/>
      <top style="thin"/>
      <bottom style="medium"/>
      <diagonal/>
    </border>
    <border diagonalUp="false" diagonalDown="false">
      <left/>
      <right/>
      <top/>
      <bottom style="thin"/>
      <diagonal/>
    </border>
    <border diagonalUp="false" diagonalDown="false">
      <left style="double"/>
      <right/>
      <top style="double"/>
      <bottom/>
      <diagonal/>
    </border>
    <border diagonalUp="false" diagonalDown="false">
      <left/>
      <right/>
      <top style="double"/>
      <bottom/>
      <diagonal/>
    </border>
    <border diagonalUp="false" diagonalDown="false">
      <left style="thin"/>
      <right style="double"/>
      <top style="double"/>
      <bottom style="double"/>
      <diagonal/>
    </border>
    <border diagonalUp="false" diagonalDown="false">
      <left style="double"/>
      <right/>
      <top/>
      <bottom/>
      <diagonal/>
    </border>
    <border diagonalUp="false" diagonalDown="false">
      <left style="double"/>
      <right/>
      <top/>
      <bottom style="double"/>
      <diagonal/>
    </border>
    <border diagonalUp="false" diagonalDown="false">
      <left style="dashDot"/>
      <right style="dashDot"/>
      <top style="thin"/>
      <bottom/>
      <diagonal/>
    </border>
    <border diagonalUp="false" diagonalDown="false">
      <left style="thin">
        <color rgb="FF9D9DA1"/>
      </left>
      <right style="thin">
        <color rgb="FF9D9DA1"/>
      </right>
      <top style="thin">
        <color rgb="FF9D9DA1"/>
      </top>
      <bottom style="thin">
        <color rgb="FFE0DFE3"/>
      </bottom>
      <diagonal/>
    </border>
    <border diagonalUp="false" diagonalDown="false">
      <left style="thin">
        <color rgb="FF9D9DA1"/>
      </left>
      <right style="thin">
        <color rgb="FF9D9DA1"/>
      </right>
      <top style="thin">
        <color rgb="FFE0DFE3"/>
      </top>
      <bottom style="thin">
        <color rgb="FFE0DFE3"/>
      </bottom>
      <diagonal/>
    </border>
    <border diagonalUp="false" diagonalDown="false">
      <left style="thin">
        <color rgb="FFE0DFE3"/>
      </left>
      <right style="thin">
        <color rgb="FF9D9DA1"/>
      </right>
      <top style="thin">
        <color rgb="FF9D9DA1"/>
      </top>
      <bottom style="thin">
        <color rgb="FF9D9DA1"/>
      </bottom>
      <diagonal/>
    </border>
    <border diagonalUp="false" diagonalDown="false">
      <left style="thin">
        <color rgb="FF9D9DA1"/>
      </left>
      <right style="thin">
        <color rgb="FF9D9DA1"/>
      </right>
      <top style="thin">
        <color rgb="FFE0DFE3"/>
      </top>
      <bottom style="thin">
        <color rgb="FF9D9DA1"/>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36" fillId="0" borderId="0" applyFont="true" applyBorder="true" applyAlignment="true" applyProtection="true">
      <alignment horizontal="general" vertical="bottom" textRotation="0" wrapText="false" indent="0" shrinkToFit="false"/>
      <protection locked="true" hidden="false"/>
    </xf>
  </cellStyleXfs>
  <cellXfs count="2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9" fillId="2" borderId="2" xfId="0" applyFont="true" applyBorder="true" applyAlignment="true" applyProtection="true">
      <alignment horizontal="general" vertical="top" textRotation="0" wrapText="true" indent="0" shrinkToFit="false"/>
      <protection locked="true" hidden="false"/>
    </xf>
    <xf numFmtId="164" fontId="9" fillId="2" borderId="2" xfId="0" applyFont="true" applyBorder="true" applyAlignment="true" applyProtection="true">
      <alignment horizontal="center" vertical="top" textRotation="0" wrapText="false" indent="0" shrinkToFit="false"/>
      <protection locked="true" hidden="false"/>
    </xf>
    <xf numFmtId="164" fontId="9" fillId="2" borderId="3" xfId="0" applyFont="true" applyBorder="true" applyAlignment="true" applyProtection="true">
      <alignment horizontal="left" vertical="top" textRotation="0" wrapText="false" indent="0" shrinkToFit="false"/>
      <protection locked="true" hidden="false"/>
    </xf>
    <xf numFmtId="164" fontId="9" fillId="2" borderId="1" xfId="0" applyFont="true" applyBorder="true" applyAlignment="true" applyProtection="true">
      <alignment horizontal="left" vertical="top" textRotation="0" wrapText="false" indent="0" shrinkToFit="false"/>
      <protection locked="true" hidden="false"/>
    </xf>
    <xf numFmtId="165" fontId="9" fillId="2" borderId="1" xfId="0" applyFont="true" applyBorder="true" applyAlignment="true" applyProtection="true">
      <alignment horizontal="left" vertical="top" textRotation="0" wrapText="false" indent="0" shrinkToFit="false"/>
      <protection locked="true" hidden="false"/>
    </xf>
    <xf numFmtId="164" fontId="0" fillId="0" borderId="4" xfId="0" applyFont="true" applyBorder="true" applyAlignment="false" applyProtection="true">
      <alignment horizontal="general" vertical="bottom" textRotation="0" wrapText="false" indent="0" shrinkToFit="false"/>
      <protection locked="true" hidden="false"/>
    </xf>
    <xf numFmtId="164" fontId="0" fillId="0" borderId="5" xfId="0" applyFont="true" applyBorder="true" applyAlignment="false" applyProtection="true">
      <alignment horizontal="general" vertical="bottom" textRotation="0" wrapText="false" indent="0" shrinkToFit="false"/>
      <protection locked="true" hidden="false"/>
    </xf>
    <xf numFmtId="164" fontId="4" fillId="0" borderId="6"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7" xfId="0" applyFont="true" applyBorder="true" applyAlignment="true" applyProtection="true">
      <alignment horizontal="center" vertical="top" textRotation="0" wrapText="false" indent="0" shrinkToFit="false"/>
      <protection locked="false" hidden="false"/>
    </xf>
    <xf numFmtId="165" fontId="9" fillId="0" borderId="7" xfId="0" applyFont="true" applyBorder="true" applyAlignment="true" applyProtection="true">
      <alignment horizontal="center" vertical="top" textRotation="0" wrapText="false" indent="0" shrinkToFit="false"/>
      <protection locked="false" hidden="false"/>
    </xf>
    <xf numFmtId="164" fontId="0" fillId="0" borderId="8"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0" fillId="3" borderId="10" xfId="0" applyFont="true" applyBorder="true" applyAlignment="true" applyProtection="true">
      <alignment horizontal="left" vertical="bottom" textRotation="0" wrapText="true" indent="0" shrinkToFit="false"/>
      <protection locked="true" hidden="false"/>
    </xf>
    <xf numFmtId="164" fontId="5" fillId="2" borderId="11" xfId="0" applyFont="true" applyBorder="true" applyAlignment="true" applyProtection="true">
      <alignment horizontal="center" vertical="center" textRotation="0" wrapText="false" indent="0" shrinkToFit="false"/>
      <protection locked="true" hidden="false"/>
    </xf>
    <xf numFmtId="164" fontId="9" fillId="4" borderId="1"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11" fillId="3" borderId="12" xfId="2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9" fillId="3" borderId="8"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4" fontId="9" fillId="3" borderId="13" xfId="0" applyFont="true" applyBorder="true" applyAlignment="true" applyProtection="true">
      <alignment horizontal="center" vertical="bottom" textRotation="0" wrapText="false" indent="0" shrinkToFit="false"/>
      <protection locked="true" hidden="false"/>
    </xf>
    <xf numFmtId="164" fontId="13" fillId="3" borderId="8" xfId="0" applyFont="true" applyBorder="true" applyAlignment="true" applyProtection="true">
      <alignment horizontal="left" vertical="bottom" textRotation="0" wrapText="false" indent="0" shrinkToFit="false"/>
      <protection locked="true" hidden="false"/>
    </xf>
    <xf numFmtId="164" fontId="13" fillId="3" borderId="0" xfId="0" applyFont="true" applyBorder="true" applyAlignment="true" applyProtection="true">
      <alignment horizontal="left" vertical="bottom" textRotation="0" wrapText="false" indent="0" shrinkToFit="false"/>
      <protection locked="true" hidden="false"/>
    </xf>
    <xf numFmtId="164" fontId="13" fillId="3" borderId="1" xfId="0" applyFont="true" applyBorder="true" applyAlignment="true" applyProtection="true">
      <alignment horizontal="center" vertical="bottom" textRotation="0" wrapText="false" indent="0" shrinkToFit="false"/>
      <protection locked="false" hidden="false"/>
    </xf>
    <xf numFmtId="164" fontId="9" fillId="3" borderId="8" xfId="0" applyFont="true" applyBorder="true" applyAlignment="true" applyProtection="true">
      <alignment horizontal="general"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64" fontId="9" fillId="3" borderId="1" xfId="0" applyFont="true" applyBorder="true" applyAlignment="true" applyProtection="true">
      <alignment horizontal="center" vertical="bottom" textRotation="0" wrapText="false" indent="0" shrinkToFit="false"/>
      <protection locked="false" hidden="false"/>
    </xf>
    <xf numFmtId="164" fontId="9" fillId="3" borderId="14" xfId="0" applyFont="true" applyBorder="true" applyAlignment="true" applyProtection="true">
      <alignment horizontal="general" vertical="bottom" textRotation="0" wrapText="false" indent="0" shrinkToFit="false"/>
      <protection locked="true" hidden="false"/>
    </xf>
    <xf numFmtId="164" fontId="9" fillId="3" borderId="15" xfId="0" applyFont="true" applyBorder="true" applyAlignment="true" applyProtection="true">
      <alignment horizontal="left" vertical="bottom" textRotation="0" wrapText="false" indent="0" shrinkToFit="false"/>
      <protection locked="true" hidden="false"/>
    </xf>
    <xf numFmtId="164" fontId="14" fillId="3" borderId="15" xfId="0" applyFont="true" applyBorder="true" applyAlignment="false" applyProtection="true">
      <alignment horizontal="general" vertical="bottom" textRotation="0" wrapText="false" indent="0" shrinkToFit="false"/>
      <protection locked="true" hidden="false"/>
    </xf>
    <xf numFmtId="164" fontId="9" fillId="3" borderId="7" xfId="0" applyFont="true" applyBorder="true" applyAlignment="true" applyProtection="true">
      <alignment horizontal="center" vertical="bottom" textRotation="0" wrapText="false" indent="0" shrinkToFit="false"/>
      <protection locked="false" hidden="false"/>
    </xf>
    <xf numFmtId="164" fontId="15" fillId="5" borderId="16" xfId="0" applyFont="true" applyBorder="true" applyAlignment="true" applyProtection="true">
      <alignment horizontal="left" vertical="center" textRotation="0" wrapText="false" indent="0" shrinkToFit="false"/>
      <protection locked="true" hidden="false"/>
    </xf>
    <xf numFmtId="164" fontId="14" fillId="3" borderId="16"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15" fillId="2" borderId="17" xfId="0" applyFont="true" applyBorder="true" applyAlignment="true" applyProtection="true">
      <alignment horizontal="general" vertical="center" textRotation="0" wrapText="false" indent="0" shrinkToFit="false"/>
      <protection locked="true" hidden="false"/>
    </xf>
    <xf numFmtId="164" fontId="15" fillId="2" borderId="18" xfId="0" applyFont="true" applyBorder="true" applyAlignment="true" applyProtection="true">
      <alignment horizontal="general" vertical="center" textRotation="0" wrapText="false" indent="0" shrinkToFit="false"/>
      <protection locked="true" hidden="false"/>
    </xf>
    <xf numFmtId="166" fontId="4" fillId="0" borderId="13" xfId="0" applyFont="true" applyBorder="true" applyAlignment="true" applyProtection="true">
      <alignment horizontal="center" vertical="center" textRotation="0" wrapText="false" indent="0" shrinkToFit="false"/>
      <protection locked="false" hidden="false"/>
    </xf>
    <xf numFmtId="164" fontId="15" fillId="2" borderId="2" xfId="0" applyFont="true" applyBorder="true" applyAlignment="true" applyProtection="true">
      <alignment horizontal="general" vertical="center" textRotation="0" wrapText="false" indent="0" shrinkToFit="false"/>
      <protection locked="true" hidden="false"/>
    </xf>
    <xf numFmtId="164" fontId="15" fillId="2" borderId="19" xfId="0" applyFont="true" applyBorder="true" applyAlignment="true" applyProtection="true">
      <alignment horizontal="general" vertical="center" textRotation="0" wrapText="false" indent="0" shrinkToFit="false"/>
      <protection locked="true" hidden="false"/>
    </xf>
    <xf numFmtId="166" fontId="16" fillId="0" borderId="1" xfId="0" applyFont="true" applyBorder="true" applyAlignment="true" applyProtection="true">
      <alignment horizontal="center" vertical="center" textRotation="0" wrapText="true" indent="0" shrinkToFit="false"/>
      <protection locked="false" hidden="false"/>
    </xf>
    <xf numFmtId="164" fontId="15" fillId="2" borderId="1" xfId="0" applyFont="true" applyBorder="true" applyAlignment="true" applyProtection="true">
      <alignment horizontal="left" vertical="center" textRotation="0" wrapText="false" indent="0" shrinkToFit="false"/>
      <protection locked="true" hidden="false"/>
    </xf>
    <xf numFmtId="165" fontId="16" fillId="0" borderId="1" xfId="0" applyFont="true" applyBorder="true" applyAlignment="true" applyProtection="true">
      <alignment horizontal="center" vertical="center" textRotation="0" wrapText="true" indent="0" shrinkToFit="false"/>
      <protection locked="false" hidden="false"/>
    </xf>
    <xf numFmtId="164" fontId="17" fillId="4" borderId="13" xfId="0" applyFont="true" applyBorder="true" applyAlignment="true" applyProtection="true">
      <alignment horizontal="center" vertical="bottom" textRotation="0" wrapText="true" indent="0" shrinkToFit="false"/>
      <protection locked="true" hidden="false"/>
    </xf>
    <xf numFmtId="164" fontId="17" fillId="6" borderId="13" xfId="0" applyFont="true" applyBorder="true" applyAlignment="true" applyProtection="true">
      <alignment horizontal="center" vertical="bottom" textRotation="0" wrapText="true" indent="0" shrinkToFit="false"/>
      <protection locked="true" hidden="false"/>
    </xf>
    <xf numFmtId="164" fontId="17" fillId="2" borderId="13" xfId="0" applyFont="true" applyBorder="true" applyAlignment="true" applyProtection="true">
      <alignment horizontal="center" vertical="bottom" textRotation="0" wrapText="tru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18" fillId="2" borderId="2" xfId="0" applyFont="true" applyBorder="true" applyAlignment="true" applyProtection="true">
      <alignment horizontal="general" vertical="bottom" textRotation="0" wrapText="false" indent="0" shrinkToFit="false"/>
      <protection locked="true" hidden="false"/>
    </xf>
    <xf numFmtId="164" fontId="13" fillId="2" borderId="3" xfId="0" applyFont="true" applyBorder="true" applyAlignment="true" applyProtection="true">
      <alignment horizontal="general" vertical="bottom" textRotation="0" wrapText="false" indent="0" shrinkToFit="false"/>
      <protection locked="true" hidden="false"/>
    </xf>
    <xf numFmtId="164" fontId="18" fillId="2" borderId="3" xfId="0" applyFont="true" applyBorder="true" applyAlignment="true" applyProtection="true">
      <alignment horizontal="general" vertical="bottom" textRotation="0" wrapText="false" indent="0" shrinkToFit="false"/>
      <protection locked="true" hidden="false"/>
    </xf>
    <xf numFmtId="164" fontId="19" fillId="2" borderId="19" xfId="20" applyFont="true" applyBorder="true" applyAlignment="true" applyProtection="true">
      <alignment horizontal="center" vertical="bottom" textRotation="0" wrapText="false" indent="0" shrinkToFit="false"/>
      <protection locked="fals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20" fillId="0" borderId="17" xfId="0" applyFont="true" applyBorder="true" applyAlignment="false" applyProtection="true">
      <alignment horizontal="general" vertical="bottom" textRotation="0" wrapText="false" indent="0" shrinkToFit="false"/>
      <protection locked="true" hidden="false"/>
    </xf>
    <xf numFmtId="164" fontId="20" fillId="0" borderId="19" xfId="0" applyFont="true" applyBorder="true" applyAlignment="false" applyProtection="true">
      <alignment horizontal="general" vertical="bottom" textRotation="0" wrapText="false" indent="0" shrinkToFit="false"/>
      <protection locked="true" hidden="false"/>
    </xf>
    <xf numFmtId="167" fontId="17" fillId="0" borderId="13" xfId="15" applyFont="true" applyBorder="true" applyAlignment="true" applyProtection="true">
      <alignment horizontal="general" vertical="bottom" textRotation="0" wrapText="false" indent="0" shrinkToFit="false"/>
      <protection locked="false" hidden="false"/>
    </xf>
    <xf numFmtId="168" fontId="17" fillId="4" borderId="1" xfId="17" applyFont="true" applyBorder="true" applyAlignment="true" applyProtection="true">
      <alignment horizontal="general" vertical="bottom" textRotation="0" wrapText="false" indent="0" shrinkToFit="false"/>
      <protection locked="true" hidden="false"/>
    </xf>
    <xf numFmtId="168" fontId="17" fillId="0" borderId="13" xfId="17" applyFont="true" applyBorder="true" applyAlignment="true" applyProtection="true">
      <alignment horizontal="general" vertical="bottom" textRotation="0" wrapText="false" indent="0" shrinkToFit="false"/>
      <protection locked="true" hidden="false"/>
    </xf>
    <xf numFmtId="168" fontId="17" fillId="7" borderId="13" xfId="17" applyFont="true" applyBorder="true" applyAlignment="true" applyProtection="true">
      <alignment horizontal="general" vertical="bottom" textRotation="0" wrapText="false" indent="0" shrinkToFit="false"/>
      <protection locked="true" hidden="false"/>
    </xf>
    <xf numFmtId="164" fontId="17" fillId="0" borderId="2" xfId="0" applyFont="true" applyBorder="true" applyAlignment="false" applyProtection="true">
      <alignment horizontal="general" vertical="bottom" textRotation="0" wrapText="false" indent="0" shrinkToFit="false"/>
      <protection locked="true" hidden="false"/>
    </xf>
    <xf numFmtId="164" fontId="17" fillId="0" borderId="19" xfId="0" applyFont="true" applyBorder="true" applyAlignment="false" applyProtection="true">
      <alignment horizontal="general" vertical="bottom" textRotation="0" wrapText="false" indent="0" shrinkToFit="false"/>
      <protection locked="true" hidden="false"/>
    </xf>
    <xf numFmtId="167" fontId="17" fillId="0" borderId="1" xfId="15" applyFont="true" applyBorder="true" applyAlignment="tru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7" fillId="0" borderId="1" xfId="0" applyFont="true" applyBorder="true" applyAlignment="true" applyProtection="true">
      <alignment horizontal="left" vertical="bottom" textRotation="0" wrapText="fals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17" fillId="0" borderId="1" xfId="0" applyFont="true" applyBorder="true" applyAlignment="false" applyProtection="true">
      <alignment horizontal="general" vertical="bottom" textRotation="0" wrapText="false" indent="0" shrinkToFit="false"/>
      <protection locked="true" hidden="false"/>
    </xf>
    <xf numFmtId="164" fontId="17" fillId="0" borderId="8" xfId="0" applyFont="true" applyBorder="true" applyAlignment="false" applyProtection="true">
      <alignment horizontal="general" vertical="bottom" textRotation="0" wrapText="false" indent="0" shrinkToFit="false"/>
      <protection locked="true" hidden="false"/>
    </xf>
    <xf numFmtId="164" fontId="17" fillId="0" borderId="4" xfId="0" applyFont="true" applyBorder="true" applyAlignment="false" applyProtection="true">
      <alignment horizontal="general" vertical="bottom" textRotation="0" wrapText="false" indent="0" shrinkToFit="false"/>
      <protection locked="true" hidden="false"/>
    </xf>
    <xf numFmtId="164" fontId="17" fillId="0" borderId="6" xfId="0" applyFont="true" applyBorder="true" applyAlignment="false" applyProtection="true">
      <alignment horizontal="general" vertical="bottom" textRotation="0" wrapText="false" indent="0" shrinkToFit="false"/>
      <protection locked="true" hidden="false"/>
    </xf>
    <xf numFmtId="167" fontId="17" fillId="0" borderId="20" xfId="15" applyFont="true" applyBorder="true" applyAlignment="true" applyProtection="true">
      <alignment horizontal="general" vertical="bottom" textRotation="0" wrapText="false" indent="0" shrinkToFit="false"/>
      <protection locked="false" hidden="false"/>
    </xf>
    <xf numFmtId="168" fontId="17" fillId="0" borderId="21" xfId="17" applyFont="true" applyBorder="true" applyAlignment="true" applyProtection="true">
      <alignment horizontal="general" vertical="bottom" textRotation="0" wrapText="false" indent="0" shrinkToFit="false"/>
      <protection locked="true" hidden="false"/>
    </xf>
    <xf numFmtId="164" fontId="8" fillId="2" borderId="3" xfId="0" applyFont="true" applyBorder="true" applyAlignment="true" applyProtection="true">
      <alignment horizontal="general" vertical="bottom" textRotation="0" wrapText="false" indent="0" shrinkToFit="false"/>
      <protection locked="true" hidden="false"/>
    </xf>
    <xf numFmtId="168" fontId="17" fillId="4" borderId="20" xfId="17" applyFont="true" applyBorder="true" applyAlignment="true" applyProtection="true">
      <alignment horizontal="general" vertical="bottom" textRotation="0" wrapText="false" indent="0" shrinkToFit="false"/>
      <protection locked="true" hidden="false"/>
    </xf>
    <xf numFmtId="168" fontId="17" fillId="7" borderId="1" xfId="17" applyFont="true" applyBorder="true" applyAlignment="true" applyProtection="true">
      <alignment horizontal="general" vertical="bottom" textRotation="0" wrapText="false" indent="0" shrinkToFit="false"/>
      <protection locked="true" hidden="false"/>
    </xf>
    <xf numFmtId="168" fontId="17" fillId="0" borderId="1" xfId="0" applyFont="true" applyBorder="true" applyAlignment="true" applyProtection="true">
      <alignment horizontal="left" vertical="bottom" textRotation="0" wrapText="false" indent="0" shrinkToFit="false"/>
      <protection locked="true" hidden="false"/>
    </xf>
    <xf numFmtId="164" fontId="17" fillId="0" borderId="22" xfId="0" applyFont="true" applyBorder="true" applyAlignment="true" applyProtection="true">
      <alignment horizontal="left" vertical="bottom" textRotation="0" wrapText="false" indent="0" shrinkToFit="false"/>
      <protection locked="true" hidden="false"/>
    </xf>
    <xf numFmtId="167" fontId="17" fillId="0" borderId="22" xfId="15" applyFont="true" applyBorder="true" applyAlignment="true" applyProtection="true">
      <alignment horizontal="general" vertical="bottom" textRotation="0" wrapText="false" indent="0" shrinkToFit="false"/>
      <protection locked="false" hidden="false"/>
    </xf>
    <xf numFmtId="164" fontId="0" fillId="0" borderId="22" xfId="0" applyFont="false" applyBorder="true" applyAlignment="false" applyProtection="true">
      <alignment horizontal="general" vertical="bottom" textRotation="0" wrapText="false" indent="0" shrinkToFit="false"/>
      <protection locked="true" hidden="false"/>
    </xf>
    <xf numFmtId="168" fontId="17" fillId="4" borderId="22" xfId="17" applyFont="true" applyBorder="true" applyAlignment="true" applyProtection="true">
      <alignment horizontal="general" vertical="bottom" textRotation="0" wrapText="false" indent="0" shrinkToFit="false"/>
      <protection locked="true" hidden="false"/>
    </xf>
    <xf numFmtId="168" fontId="17" fillId="0" borderId="22" xfId="17" applyFont="true" applyBorder="true" applyAlignment="true" applyProtection="true">
      <alignment horizontal="general" vertical="bottom" textRotation="0" wrapText="false" indent="0" shrinkToFit="false"/>
      <protection locked="true" hidden="false"/>
    </xf>
    <xf numFmtId="168" fontId="17" fillId="0" borderId="22" xfId="0" applyFont="true" applyBorder="true" applyAlignment="true" applyProtection="true">
      <alignment horizontal="left" vertical="bottom" textRotation="0" wrapText="false" indent="0" shrinkToFit="false"/>
      <protection locked="true" hidden="false"/>
    </xf>
    <xf numFmtId="164" fontId="21" fillId="2" borderId="1" xfId="0" applyFont="true" applyBorder="true" applyAlignment="true" applyProtection="true">
      <alignment horizontal="center" vertical="center" textRotation="0" wrapText="false" indent="0" shrinkToFit="false"/>
      <protection locked="true" hidden="false"/>
    </xf>
    <xf numFmtId="164" fontId="22" fillId="0" borderId="8" xfId="0" applyFont="true" applyBorder="true" applyAlignment="false" applyProtection="true">
      <alignment horizontal="general" vertical="bottom" textRotation="0" wrapText="false" indent="0" shrinkToFit="false"/>
      <protection locked="true" hidden="false"/>
    </xf>
    <xf numFmtId="164" fontId="6" fillId="2" borderId="23"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false" indent="0" shrinkToFit="false"/>
      <protection locked="true" hidden="false"/>
    </xf>
    <xf numFmtId="168" fontId="17" fillId="3" borderId="23" xfId="17" applyFont="true" applyBorder="true" applyAlignment="true" applyProtection="true">
      <alignment horizontal="general" vertical="bottom" textRotation="0" wrapText="false" indent="0" shrinkToFit="false"/>
      <protection locked="true" hidden="false"/>
    </xf>
    <xf numFmtId="168" fontId="17" fillId="6" borderId="24" xfId="17" applyFont="true" applyBorder="true" applyAlignment="true" applyProtection="true">
      <alignment horizontal="left" vertical="center" textRotation="0" wrapText="false" indent="0" shrinkToFit="false"/>
      <protection locked="true" hidden="false"/>
    </xf>
    <xf numFmtId="168" fontId="17" fillId="6" borderId="22" xfId="17" applyFont="true" applyBorder="true" applyAlignment="true" applyProtection="true">
      <alignment horizontal="left" vertical="center" textRotation="0" wrapText="false" indent="0" shrinkToFit="false"/>
      <protection locked="true" hidden="false"/>
    </xf>
    <xf numFmtId="168" fontId="17" fillId="2" borderId="22" xfId="17"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8" fontId="17" fillId="0" borderId="0" xfId="17" applyFont="true" applyBorder="true" applyAlignment="true" applyProtection="true">
      <alignment horizontal="left" vertical="center" textRotation="0" wrapText="false" indent="0" shrinkToFit="false"/>
      <protection locked="true" hidden="false"/>
    </xf>
    <xf numFmtId="164" fontId="21" fillId="0" borderId="2" xfId="0" applyFont="true" applyBorder="true" applyAlignment="true" applyProtection="true">
      <alignment horizontal="general" vertical="bottom" textRotation="0" wrapText="false" indent="0" shrinkToFit="false"/>
      <protection locked="true" hidden="false"/>
    </xf>
    <xf numFmtId="164" fontId="23"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false" applyProtection="true">
      <alignment horizontal="general" vertical="bottom" textRotation="0" wrapText="false" indent="0" shrinkToFit="false"/>
      <protection locked="true" hidden="false"/>
    </xf>
    <xf numFmtId="164" fontId="17" fillId="2" borderId="4" xfId="0" applyFont="true" applyBorder="true" applyAlignment="true" applyProtection="true">
      <alignment horizontal="center" vertical="center" textRotation="0" wrapText="true" indent="0" shrinkToFit="false"/>
      <protection locked="true" hidden="false"/>
    </xf>
    <xf numFmtId="164" fontId="17" fillId="2" borderId="5" xfId="0" applyFont="true" applyBorder="true" applyAlignment="true" applyProtection="true">
      <alignment horizontal="center" vertical="center" textRotation="0" wrapText="true" indent="0" shrinkToFit="false"/>
      <protection locked="true" hidden="false"/>
    </xf>
    <xf numFmtId="164" fontId="17" fillId="2" borderId="6" xfId="0" applyFont="true" applyBorder="true" applyAlignment="true" applyProtection="true">
      <alignment horizontal="center" vertical="center" textRotation="0" wrapText="true" indent="0" shrinkToFit="false"/>
      <protection locked="true" hidden="false"/>
    </xf>
    <xf numFmtId="164" fontId="21" fillId="0" borderId="1" xfId="0" applyFont="true" applyBorder="true" applyAlignment="true" applyProtection="true">
      <alignment horizontal="center" vertical="bottom" textRotation="0" wrapText="false" indent="0" shrinkToFit="false"/>
      <protection locked="false" hidden="false"/>
    </xf>
    <xf numFmtId="164" fontId="17" fillId="2" borderId="21" xfId="0" applyFont="true" applyBorder="true" applyAlignment="true" applyProtection="true">
      <alignment horizontal="center" vertical="center" textRotation="0" wrapText="true" indent="0" shrinkToFit="false"/>
      <protection locked="true" hidden="false"/>
    </xf>
    <xf numFmtId="164" fontId="17" fillId="3" borderId="8" xfId="0" applyFont="true" applyBorder="true" applyAlignment="true" applyProtection="true">
      <alignment horizontal="center" vertical="center" textRotation="0" wrapText="true" indent="0" shrinkToFit="false"/>
      <protection locked="true" hidden="false"/>
    </xf>
    <xf numFmtId="164" fontId="17" fillId="3" borderId="0" xfId="0" applyFont="true" applyBorder="true" applyAlignment="true" applyProtection="true">
      <alignment horizontal="center" vertical="center" textRotation="0" wrapText="true" indent="0" shrinkToFit="false"/>
      <protection locked="true" hidden="false"/>
    </xf>
    <xf numFmtId="164" fontId="17" fillId="3" borderId="9" xfId="0" applyFont="true" applyBorder="true" applyAlignment="true" applyProtection="true">
      <alignment horizontal="center" vertical="center" textRotation="0" wrapText="true" indent="0" shrinkToFit="false"/>
      <protection locked="true" hidden="false"/>
    </xf>
    <xf numFmtId="164" fontId="17" fillId="3" borderId="8" xfId="0" applyFont="true" applyBorder="true" applyAlignment="false" applyProtection="true">
      <alignment horizontal="general" vertical="bottom" textRotation="0" wrapText="false" indent="0" shrinkToFit="false"/>
      <protection locked="true" hidden="false"/>
    </xf>
    <xf numFmtId="164" fontId="18" fillId="3" borderId="0" xfId="0" applyFont="true" applyBorder="true" applyAlignment="true" applyProtection="true">
      <alignment horizontal="left" vertical="center" textRotation="0" wrapText="false" indent="0" shrinkToFit="false"/>
      <protection locked="true" hidden="false"/>
    </xf>
    <xf numFmtId="164" fontId="17" fillId="3" borderId="0" xfId="0" applyFont="true" applyBorder="true" applyAlignment="true" applyProtection="true">
      <alignment horizontal="left" vertical="center" textRotation="0" wrapText="false" indent="0" shrinkToFit="false"/>
      <protection locked="true" hidden="false"/>
    </xf>
    <xf numFmtId="168" fontId="17" fillId="3" borderId="0" xfId="17" applyFont="true" applyBorder="true" applyAlignment="true" applyProtection="true">
      <alignment horizontal="left" vertical="center"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true" applyAlignment="false" applyProtection="true">
      <alignment horizontal="general" vertical="bottom" textRotation="0" wrapText="false" indent="0" shrinkToFit="false"/>
      <protection locked="true" hidden="false"/>
    </xf>
    <xf numFmtId="164" fontId="9" fillId="3" borderId="18" xfId="0" applyFont="true" applyBorder="true" applyAlignment="true" applyProtection="true">
      <alignment horizontal="center" vertical="bottom" textRotation="0" wrapText="false" indent="0" shrinkToFit="false"/>
      <protection locked="false" hidden="false"/>
    </xf>
    <xf numFmtId="164" fontId="0" fillId="3" borderId="8" xfId="0" applyFont="false" applyBorder="true" applyAlignment="true" applyProtection="true">
      <alignment horizontal="left" vertical="center" textRotation="0" wrapText="false" indent="0" shrinkToFit="false"/>
      <protection locked="true" hidden="false"/>
    </xf>
    <xf numFmtId="168" fontId="17" fillId="3" borderId="5" xfId="17" applyFont="true" applyBorder="true" applyAlignment="true" applyProtection="true">
      <alignment horizontal="center" vertical="center" textRotation="0" wrapText="false" indent="0" shrinkToFit="false"/>
      <protection locked="true" hidden="false"/>
    </xf>
    <xf numFmtId="164" fontId="0" fillId="3" borderId="6" xfId="0" applyFont="false" applyBorder="true" applyAlignment="false" applyProtection="true">
      <alignment horizontal="general" vertical="bottom" textRotation="0" wrapText="false" indent="0" shrinkToFit="false"/>
      <protection locked="true" hidden="false"/>
    </xf>
    <xf numFmtId="164" fontId="9" fillId="3" borderId="17" xfId="0" applyFont="true" applyBorder="true" applyAlignment="true" applyProtection="true">
      <alignment horizontal="center" vertical="bottom" textRotation="0" wrapText="false" indent="0" shrinkToFit="false"/>
      <protection locked="false" hidden="false"/>
    </xf>
    <xf numFmtId="169" fontId="9" fillId="3" borderId="18" xfId="0" applyFont="true" applyBorder="true" applyAlignment="true" applyProtection="true">
      <alignment horizontal="center"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true" hidden="false"/>
    </xf>
    <xf numFmtId="164" fontId="17" fillId="3" borderId="4" xfId="0" applyFont="true" applyBorder="true" applyAlignment="true" applyProtection="true">
      <alignment horizontal="general" vertical="bottom" textRotation="0" wrapText="false" indent="0" shrinkToFit="false"/>
      <protection locked="true" hidden="false"/>
    </xf>
    <xf numFmtId="164" fontId="17" fillId="3" borderId="5" xfId="0" applyFont="true" applyBorder="true" applyAlignment="true" applyProtection="true">
      <alignment horizontal="general" vertical="bottom" textRotation="0" wrapText="false" indent="0" shrinkToFit="false"/>
      <protection locked="true" hidden="false"/>
    </xf>
    <xf numFmtId="164" fontId="0" fillId="3" borderId="5" xfId="0" applyFont="true" applyBorder="true" applyAlignment="false" applyProtection="true">
      <alignment horizontal="general" vertical="bottom" textRotation="0" wrapText="false" indent="0" shrinkToFit="false"/>
      <protection locked="true" hidden="false"/>
    </xf>
    <xf numFmtId="164" fontId="17" fillId="3" borderId="0" xfId="0" applyFont="true" applyBorder="true" applyAlignment="true" applyProtection="true">
      <alignment horizontal="general" vertical="bottom" textRotation="0" wrapText="false" indent="0" shrinkToFit="false"/>
      <protection locked="true" hidden="false"/>
    </xf>
    <xf numFmtId="164" fontId="17" fillId="3" borderId="5" xfId="0" applyFont="true" applyBorder="true" applyAlignment="true" applyProtection="true">
      <alignment horizontal="center" vertical="bottom" textRotation="0" wrapText="false" indent="0" shrinkToFit="false"/>
      <protection locked="true" hidden="false"/>
    </xf>
    <xf numFmtId="164" fontId="17" fillId="3" borderId="17" xfId="0" applyFont="true" applyBorder="true" applyAlignment="true" applyProtection="true">
      <alignment horizontal="general" vertical="bottom" textRotation="0" wrapText="false" indent="0" shrinkToFit="false"/>
      <protection locked="true" hidden="false"/>
    </xf>
    <xf numFmtId="164" fontId="17" fillId="3" borderId="25" xfId="0" applyFont="true" applyBorder="true" applyAlignment="true" applyProtection="true">
      <alignment horizontal="general" vertical="bottom" textRotation="0" wrapText="false" indent="0" shrinkToFit="false"/>
      <protection locked="true" hidden="false"/>
    </xf>
    <xf numFmtId="164" fontId="0" fillId="3" borderId="25" xfId="0" applyFont="true" applyBorder="true" applyAlignment="false" applyProtection="true">
      <alignment horizontal="general" vertical="bottom" textRotation="0" wrapText="false" indent="0" shrinkToFit="false"/>
      <protection locked="true" hidden="false"/>
    </xf>
    <xf numFmtId="164" fontId="17" fillId="3" borderId="25" xfId="0" applyFont="true" applyBorder="true" applyAlignment="true" applyProtection="true">
      <alignment horizontal="center" vertical="bottom" textRotation="0" wrapText="false" indent="0" shrinkToFit="false"/>
      <protection locked="true" hidden="false"/>
    </xf>
    <xf numFmtId="164" fontId="0" fillId="3" borderId="18"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9" fillId="4" borderId="26" xfId="0" applyFont="true" applyBorder="true" applyAlignment="true" applyProtection="true">
      <alignment horizontal="general" vertical="center" textRotation="0" wrapText="false" indent="0" shrinkToFit="false"/>
      <protection locked="true" hidden="false"/>
    </xf>
    <xf numFmtId="164" fontId="9" fillId="4" borderId="27" xfId="0" applyFont="true" applyBorder="true" applyAlignment="true" applyProtection="true">
      <alignment horizontal="general" vertical="center" textRotation="0" wrapText="false" indent="0" shrinkToFit="false"/>
      <protection locked="true" hidden="false"/>
    </xf>
    <xf numFmtId="164" fontId="17" fillId="4" borderId="27" xfId="0" applyFont="true" applyBorder="true" applyAlignment="true" applyProtection="true">
      <alignment horizontal="general" vertical="center" textRotation="0" wrapText="false" indent="0" shrinkToFit="false"/>
      <protection locked="true" hidden="false"/>
    </xf>
    <xf numFmtId="164" fontId="9" fillId="4" borderId="27" xfId="0" applyFont="true" applyBorder="true" applyAlignment="true" applyProtection="true">
      <alignment horizontal="general" vertical="bottom" textRotation="0" wrapText="false" indent="0" shrinkToFit="false"/>
      <protection locked="true" hidden="false"/>
    </xf>
    <xf numFmtId="164" fontId="17" fillId="4" borderId="27" xfId="0" applyFont="true" applyBorder="true" applyAlignment="true" applyProtection="true">
      <alignment horizontal="center" vertical="bottom" textRotation="0" wrapText="false" indent="0" shrinkToFit="false"/>
      <protection locked="true" hidden="false"/>
    </xf>
    <xf numFmtId="164" fontId="0" fillId="4" borderId="27" xfId="0" applyFont="false" applyBorder="true" applyAlignment="false" applyProtection="true">
      <alignment horizontal="general" vertical="bottom" textRotation="0" wrapText="false" indent="0" shrinkToFit="false"/>
      <protection locked="true" hidden="false"/>
    </xf>
    <xf numFmtId="164" fontId="9" fillId="4" borderId="28" xfId="0" applyFont="true" applyBorder="true" applyAlignment="true" applyProtection="true">
      <alignment horizontal="center" vertical="center" textRotation="0" wrapText="true" indent="0" shrinkToFit="false"/>
      <protection locked="true" hidden="false"/>
    </xf>
    <xf numFmtId="164" fontId="9" fillId="4" borderId="29" xfId="0" applyFont="true" applyBorder="true" applyAlignment="true" applyProtection="true">
      <alignment horizontal="general" vertical="center" textRotation="0" wrapText="false" indent="0" shrinkToFit="false"/>
      <protection locked="true" hidden="false"/>
    </xf>
    <xf numFmtId="164" fontId="9" fillId="4" borderId="0" xfId="0" applyFont="true" applyBorder="true" applyAlignment="true" applyProtection="true">
      <alignment horizontal="general" vertical="center" textRotation="0" wrapText="false" indent="0" shrinkToFit="false"/>
      <protection locked="true" hidden="false"/>
    </xf>
    <xf numFmtId="164" fontId="17" fillId="4" borderId="0" xfId="0" applyFont="true" applyBorder="true" applyAlignment="true" applyProtection="true">
      <alignment horizontal="general" vertical="center" textRotation="0" wrapText="false" indent="0" shrinkToFit="false"/>
      <protection locked="true" hidden="false"/>
    </xf>
    <xf numFmtId="164" fontId="9" fillId="4" borderId="0" xfId="0" applyFont="true" applyBorder="true" applyAlignment="true" applyProtection="true">
      <alignment horizontal="general" vertical="bottom" textRotation="0" wrapText="false" indent="0" shrinkToFit="false"/>
      <protection locked="true" hidden="false"/>
    </xf>
    <xf numFmtId="164" fontId="0" fillId="4" borderId="0" xfId="0" applyFont="true" applyBorder="true" applyAlignment="false" applyProtection="true">
      <alignment horizontal="general" vertical="bottom" textRotation="0" wrapText="false" indent="0" shrinkToFit="false"/>
      <protection locked="true" hidden="false"/>
    </xf>
    <xf numFmtId="164" fontId="0" fillId="4" borderId="0" xfId="0" applyFont="false" applyBorder="true" applyAlignment="false" applyProtection="true">
      <alignment horizontal="general" vertical="bottom" textRotation="0" wrapText="false" indent="0" shrinkToFit="false"/>
      <protection locked="true" hidden="false"/>
    </xf>
    <xf numFmtId="164" fontId="17" fillId="4" borderId="29" xfId="0" applyFont="true" applyBorder="true" applyAlignment="false" applyProtection="true">
      <alignment horizontal="general" vertical="bottom" textRotation="0" wrapText="false" indent="0" shrinkToFit="false"/>
      <protection locked="true" hidden="false"/>
    </xf>
    <xf numFmtId="164" fontId="17" fillId="4" borderId="0" xfId="0" applyFont="true" applyBorder="true" applyAlignment="false" applyProtection="true">
      <alignment horizontal="general" vertical="bottom" textRotation="0" wrapText="false" indent="0" shrinkToFit="false"/>
      <protection locked="true" hidden="false"/>
    </xf>
    <xf numFmtId="164" fontId="17" fillId="4" borderId="0" xfId="0" applyFont="true" applyBorder="true" applyAlignment="true" applyProtection="true">
      <alignment horizontal="center" vertical="bottom" textRotation="0" wrapText="false" indent="0" shrinkToFit="false"/>
      <protection locked="true" hidden="false"/>
    </xf>
    <xf numFmtId="164" fontId="17" fillId="4" borderId="0" xfId="0" applyFont="true" applyBorder="true" applyAlignment="true" applyProtection="true">
      <alignment horizontal="left" vertical="top" textRotation="0" wrapText="false" indent="0" shrinkToFit="false"/>
      <protection locked="true" hidden="false"/>
    </xf>
    <xf numFmtId="170" fontId="17" fillId="4" borderId="0" xfId="0" applyFont="true" applyBorder="true" applyAlignment="true" applyProtection="true">
      <alignment horizontal="center" vertical="bottom" textRotation="0" wrapText="false" indent="0" shrinkToFit="false"/>
      <protection locked="true" hidden="false"/>
    </xf>
    <xf numFmtId="164" fontId="9" fillId="4" borderId="29" xfId="0" applyFont="true" applyBorder="true" applyAlignment="true" applyProtection="true">
      <alignment horizontal="center" vertical="bottom" textRotation="0" wrapText="false" indent="0" shrinkToFit="false"/>
      <protection locked="true" hidden="false"/>
    </xf>
    <xf numFmtId="164" fontId="9" fillId="4" borderId="0" xfId="0" applyFont="true" applyBorder="true" applyAlignment="true" applyProtection="true">
      <alignment horizontal="center" vertical="bottom" textRotation="0" wrapText="false" indent="0" shrinkToFit="false"/>
      <protection locked="true" hidden="false"/>
    </xf>
    <xf numFmtId="164" fontId="17" fillId="4" borderId="29" xfId="0" applyFont="true" applyBorder="true" applyAlignment="true" applyProtection="true">
      <alignment horizontal="left" vertical="top" textRotation="0" wrapText="false" indent="0" shrinkToFit="false"/>
      <protection locked="true" hidden="false"/>
    </xf>
    <xf numFmtId="164" fontId="9" fillId="4" borderId="0" xfId="0" applyFont="true" applyBorder="true" applyAlignment="true" applyProtection="true">
      <alignment horizontal="center" vertical="top" textRotation="0" wrapText="false" indent="0" shrinkToFit="false"/>
      <protection locked="true" hidden="false"/>
    </xf>
    <xf numFmtId="164" fontId="17" fillId="4" borderId="0" xfId="0" applyFont="true" applyBorder="true" applyAlignment="true" applyProtection="true">
      <alignment horizontal="center" vertical="top" textRotation="0" wrapText="false" indent="0" shrinkToFit="false"/>
      <protection locked="true" hidden="false"/>
    </xf>
    <xf numFmtId="164" fontId="0" fillId="4" borderId="29" xfId="0" applyFont="true" applyBorder="true" applyAlignment="true" applyProtection="true">
      <alignment horizontal="general" vertical="bottom" textRotation="0" wrapText="false" indent="0" shrinkToFit="false"/>
      <protection locked="true" hidden="false"/>
    </xf>
    <xf numFmtId="164" fontId="0" fillId="4" borderId="0" xfId="0" applyFont="true" applyBorder="true" applyAlignment="true" applyProtection="true">
      <alignment horizontal="general" vertical="bottom" textRotation="0" wrapText="false" indent="0" shrinkToFit="false"/>
      <protection locked="true" hidden="false"/>
    </xf>
    <xf numFmtId="164" fontId="24" fillId="4" borderId="30" xfId="20" applyFont="true" applyBorder="true" applyAlignment="true" applyProtection="true">
      <alignment horizontal="general" vertical="bottom" textRotation="0" wrapText="false" indent="0" shrinkToFit="false"/>
      <protection locked="true" hidden="false"/>
    </xf>
    <xf numFmtId="164" fontId="0" fillId="4" borderId="15" xfId="0" applyFont="true" applyBorder="true" applyAlignment="false" applyProtection="true">
      <alignment horizontal="general" vertical="bottom" textRotation="0" wrapText="false" indent="0" shrinkToFit="false"/>
      <protection locked="true" hidden="false"/>
    </xf>
    <xf numFmtId="164" fontId="14" fillId="4" borderId="15" xfId="0" applyFont="true" applyBorder="true" applyAlignment="false" applyProtection="true">
      <alignment horizontal="general" vertical="bottom" textRotation="0" wrapText="false" indent="0" shrinkToFit="false"/>
      <protection locked="true" hidden="false"/>
    </xf>
    <xf numFmtId="164" fontId="14" fillId="4" borderId="15" xfId="0" applyFont="true" applyBorder="true" applyAlignment="true" applyProtection="true">
      <alignment horizontal="center" vertical="top" textRotation="0" wrapText="false" indent="0" shrinkToFit="false"/>
      <protection locked="true" hidden="false"/>
    </xf>
    <xf numFmtId="164" fontId="17" fillId="4" borderId="15" xfId="0" applyFont="true" applyBorder="true" applyAlignment="true" applyProtection="true">
      <alignment horizontal="right" vertical="bottom" textRotation="0" wrapText="false" indent="0" shrinkToFit="false"/>
      <protection locked="true" hidden="false"/>
    </xf>
    <xf numFmtId="164" fontId="0" fillId="4" borderId="15" xfId="0" applyFont="false" applyBorder="true" applyAlignment="fals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4" shrinkToFit="false"/>
      <protection locked="true" hidden="false"/>
    </xf>
    <xf numFmtId="164" fontId="0" fillId="0" borderId="0" xfId="0" applyFont="true" applyBorder="false" applyAlignment="true" applyProtection="false">
      <alignment horizontal="left" vertical="bottom" textRotation="0" wrapText="false" indent="4"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4"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9"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9" shrinkToFit="false"/>
      <protection locked="true" hidden="false"/>
    </xf>
    <xf numFmtId="164" fontId="12" fillId="0" borderId="0" xfId="20" applyFont="true" applyBorder="true" applyAlignment="true" applyProtection="true">
      <alignment horizontal="left" vertical="bottom" textRotation="0" wrapText="false" indent="0" shrinkToFit="false"/>
      <protection locked="fals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9" shrinkToFit="false"/>
      <protection locked="true" hidden="false"/>
    </xf>
    <xf numFmtId="164" fontId="12" fillId="0" borderId="0" xfId="20" applyFont="false" applyBorder="true" applyAlignment="true" applyProtection="true">
      <alignment horizontal="left" vertical="bottom" textRotation="0" wrapText="false" indent="9" shrinkToFit="false"/>
      <protection locked="true" hidden="false"/>
    </xf>
    <xf numFmtId="164" fontId="34" fillId="0" borderId="0" xfId="0" applyFont="true" applyBorder="false" applyAlignment="true" applyProtection="false">
      <alignment horizontal="left" vertical="bottom" textRotation="0" wrapText="false" indent="9" shrinkToFit="false"/>
      <protection locked="true" hidden="false"/>
    </xf>
    <xf numFmtId="164" fontId="12" fillId="0" borderId="0" xfId="20" applyFont="true" applyBorder="true" applyAlignment="true" applyProtection="true">
      <alignment horizontal="left" vertical="bottom" textRotation="0" wrapText="false" indent="4" shrinkToFit="false"/>
      <protection locked="true" hidden="false"/>
    </xf>
    <xf numFmtId="164" fontId="6" fillId="0" borderId="0" xfId="0" applyFont="true" applyBorder="false" applyAlignment="true" applyProtection="false">
      <alignment horizontal="left" vertical="bottom" textRotation="0" wrapText="false" indent="4" shrinkToFit="false"/>
      <protection locked="true" hidden="false"/>
    </xf>
    <xf numFmtId="164" fontId="5" fillId="0" borderId="0" xfId="0" applyFont="true" applyBorder="false" applyAlignment="true" applyProtection="false">
      <alignment horizontal="left" vertical="bottom" textRotation="0" wrapText="false" indent="4"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4" shrinkToFit="false"/>
      <protection locked="true" hidden="false"/>
    </xf>
    <xf numFmtId="164" fontId="8" fillId="0" borderId="20" xfId="0" applyFont="true" applyBorder="true" applyAlignment="true" applyProtection="false">
      <alignment horizontal="center" vertical="bottom" textRotation="0" wrapText="true" indent="0" shrinkToFit="false"/>
      <protection locked="true" hidden="false"/>
    </xf>
    <xf numFmtId="170" fontId="8" fillId="0" borderId="20" xfId="0" applyFont="true" applyBorder="true" applyAlignment="true" applyProtection="false">
      <alignment horizontal="center" vertical="bottom" textRotation="0" wrapText="true" indent="0" shrinkToFit="false"/>
      <protection locked="true" hidden="false"/>
    </xf>
    <xf numFmtId="168" fontId="8" fillId="0" borderId="20" xfId="17" applyFont="true" applyBorder="true" applyAlignment="true" applyProtection="true">
      <alignment horizontal="center" vertical="bottom" textRotation="0" wrapText="true" indent="0" shrinkToFit="false"/>
      <protection locked="true" hidden="false"/>
    </xf>
    <xf numFmtId="168" fontId="8" fillId="0" borderId="20" xfId="0" applyFont="true" applyBorder="true" applyAlignment="true" applyProtection="false">
      <alignment horizontal="center" vertical="bottom" textRotation="0" wrapText="true" indent="0" shrinkToFit="false"/>
      <protection locked="true" hidden="false"/>
    </xf>
    <xf numFmtId="168" fontId="23" fillId="8" borderId="20" xfId="0" applyFont="true" applyBorder="true" applyAlignment="true" applyProtection="false">
      <alignment horizontal="center" vertical="bottom" textRotation="0" wrapText="true" indent="0" shrinkToFit="false"/>
      <protection locked="true" hidden="false"/>
    </xf>
    <xf numFmtId="168" fontId="23" fillId="6" borderId="2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8" fontId="8" fillId="9" borderId="31"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35" fillId="3" borderId="0" xfId="21" applyFont="true" applyBorder="true" applyAlignment="true" applyProtection="false">
      <alignment horizontal="general" vertical="top" textRotation="0" wrapText="false" indent="0" shrinkToFit="false"/>
      <protection locked="true" hidden="false"/>
    </xf>
    <xf numFmtId="164" fontId="37" fillId="3" borderId="0" xfId="21" applyFont="true" applyBorder="true" applyAlignment="true" applyProtection="false">
      <alignment horizontal="general" vertical="top" textRotation="0" wrapText="false" indent="0" shrinkToFit="false"/>
      <protection locked="true" hidden="false"/>
    </xf>
    <xf numFmtId="164" fontId="38" fillId="3" borderId="0" xfId="21" applyFont="true" applyBorder="true" applyAlignment="true" applyProtection="false">
      <alignment horizontal="general" vertical="top" textRotation="0" wrapText="false" indent="0" shrinkToFit="false"/>
      <protection locked="true" hidden="false"/>
    </xf>
    <xf numFmtId="164" fontId="39" fillId="3" borderId="0" xfId="21" applyFont="true" applyBorder="true" applyAlignment="true" applyProtection="false">
      <alignment horizontal="general" vertical="top" textRotation="0" wrapText="false" indent="0" shrinkToFit="false"/>
      <protection locked="true" hidden="false"/>
    </xf>
    <xf numFmtId="171" fontId="40" fillId="3" borderId="0" xfId="21" applyFont="true" applyBorder="true" applyAlignment="true" applyProtection="false">
      <alignment horizontal="general" vertical="top" textRotation="0" wrapText="false" indent="0" shrinkToFit="false"/>
      <protection locked="true" hidden="false"/>
    </xf>
    <xf numFmtId="164" fontId="41" fillId="3" borderId="0" xfId="21" applyFont="true" applyBorder="true" applyAlignment="true" applyProtection="false">
      <alignment horizontal="general" vertical="top" textRotation="0" wrapText="false" indent="0" shrinkToFit="false"/>
      <protection locked="true" hidden="false"/>
    </xf>
    <xf numFmtId="164" fontId="43" fillId="3" borderId="0" xfId="21" applyFont="true" applyBorder="true" applyAlignment="true" applyProtection="false">
      <alignment horizontal="general" vertical="top" textRotation="0" wrapText="false" indent="0" shrinkToFit="false"/>
      <protection locked="true" hidden="false"/>
    </xf>
    <xf numFmtId="164" fontId="44" fillId="3" borderId="0" xfId="21" applyFont="true" applyBorder="true" applyAlignment="true" applyProtection="false">
      <alignment horizontal="general" vertical="top" textRotation="0" wrapText="false" indent="0" shrinkToFit="false"/>
      <protection locked="true" hidden="false"/>
    </xf>
    <xf numFmtId="164" fontId="45" fillId="3" borderId="0" xfId="21" applyFont="true" applyBorder="true" applyAlignment="true" applyProtection="false">
      <alignment horizontal="general" vertical="top" textRotation="0" wrapText="false" indent="0" shrinkToFit="false"/>
      <protection locked="true" hidden="false"/>
    </xf>
    <xf numFmtId="164" fontId="47" fillId="3" borderId="0" xfId="21" applyFont="true" applyBorder="true" applyAlignment="true" applyProtection="false">
      <alignment horizontal="general" vertical="top" textRotation="0" wrapText="false" indent="0" shrinkToFit="false"/>
      <protection locked="true" hidden="false"/>
    </xf>
    <xf numFmtId="164" fontId="48" fillId="3" borderId="0" xfId="21" applyFont="true" applyBorder="true" applyAlignment="true" applyProtection="false">
      <alignment horizontal="general" vertical="top" textRotation="0" wrapText="false" indent="0" shrinkToFit="false"/>
      <protection locked="true" hidden="false"/>
    </xf>
    <xf numFmtId="164" fontId="49" fillId="3" borderId="0" xfId="21" applyFont="true" applyBorder="true" applyAlignment="true" applyProtection="false">
      <alignment horizontal="general" vertical="top" textRotation="0" wrapText="false" indent="0" shrinkToFit="false"/>
      <protection locked="true" hidden="false"/>
    </xf>
    <xf numFmtId="164" fontId="50" fillId="3" borderId="0" xfId="21" applyFont="true" applyBorder="true" applyAlignment="true" applyProtection="false">
      <alignment horizontal="general" vertical="top" textRotation="0" wrapText="false" indent="0" shrinkToFit="false"/>
      <protection locked="true" hidden="false"/>
    </xf>
    <xf numFmtId="164" fontId="0" fillId="3" borderId="32" xfId="0" applyFont="false" applyBorder="true" applyAlignment="true" applyProtection="false">
      <alignment horizontal="center" vertical="center" textRotation="0" wrapText="true" indent="0" shrinkToFit="false"/>
      <protection locked="true" hidden="false"/>
    </xf>
    <xf numFmtId="164" fontId="0" fillId="3" borderId="32" xfId="0" applyFont="false" applyBorder="true" applyAlignment="true" applyProtection="false">
      <alignment horizontal="center" vertical="top" textRotation="0" wrapText="true" indent="0" shrinkToFit="false"/>
      <protection locked="true" hidden="false"/>
    </xf>
    <xf numFmtId="164" fontId="0" fillId="3" borderId="33" xfId="0" applyFont="false" applyBorder="true" applyAlignment="true" applyProtection="false">
      <alignment horizontal="left" vertical="top" textRotation="0" wrapText="true" indent="0" shrinkToFit="false"/>
      <protection locked="true" hidden="false"/>
    </xf>
    <xf numFmtId="164" fontId="0" fillId="3" borderId="33" xfId="0" applyFont="false" applyBorder="true" applyAlignment="true" applyProtection="false">
      <alignment horizontal="center" vertical="top" textRotation="0" wrapText="true" indent="0" shrinkToFit="false"/>
      <protection locked="true" hidden="false"/>
    </xf>
    <xf numFmtId="164" fontId="36" fillId="3" borderId="0" xfId="21" applyFont="false" applyBorder="true" applyAlignment="true" applyProtection="false">
      <alignment horizontal="left" vertical="top" textRotation="0" wrapText="false" indent="0" shrinkToFit="false"/>
      <protection locked="true" hidden="false"/>
    </xf>
    <xf numFmtId="164" fontId="47" fillId="3" borderId="34" xfId="21" applyFont="true" applyBorder="true" applyAlignment="true" applyProtection="false">
      <alignment horizontal="general" vertical="center" textRotation="0" wrapText="true" indent="0" shrinkToFit="false"/>
      <protection locked="true" hidden="false"/>
    </xf>
    <xf numFmtId="164" fontId="47" fillId="3" borderId="32" xfId="21" applyFont="true" applyBorder="true" applyAlignment="true" applyProtection="false">
      <alignment horizontal="general" vertical="center" textRotation="0" wrapText="true" indent="0" shrinkToFit="false"/>
      <protection locked="true" hidden="false"/>
    </xf>
    <xf numFmtId="164" fontId="47" fillId="3" borderId="32" xfId="21" applyFont="true" applyBorder="true" applyAlignment="true" applyProtection="false">
      <alignment horizontal="general" vertical="top" textRotation="0" wrapText="true" indent="0" shrinkToFit="false"/>
      <protection locked="true" hidden="false"/>
    </xf>
    <xf numFmtId="172" fontId="53" fillId="3" borderId="34" xfId="21" applyFont="true" applyBorder="true" applyAlignment="true" applyProtection="false">
      <alignment horizontal="general" vertical="top" textRotation="0" wrapText="true" indent="0" shrinkToFit="false"/>
      <protection locked="true" hidden="false"/>
    </xf>
    <xf numFmtId="164" fontId="45" fillId="3" borderId="33" xfId="21" applyFont="true" applyBorder="true" applyAlignment="true" applyProtection="false">
      <alignment horizontal="general" vertical="top" textRotation="0" wrapText="true" indent="0" shrinkToFit="false"/>
      <protection locked="true" hidden="false"/>
    </xf>
    <xf numFmtId="164" fontId="45" fillId="3" borderId="35" xfId="21" applyFont="true" applyBorder="true" applyAlignment="true" applyProtection="fals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677676"/>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BEEF4"/>
      <rgbColor rgb="FFE0DFE3"/>
      <rgbColor rgb="FFFFFF99"/>
      <rgbColor rgb="FF99CCFF"/>
      <rgbColor rgb="FFFF99CC"/>
      <rgbColor rgb="FFCC99FF"/>
      <rgbColor rgb="FFFFCC99"/>
      <rgbColor rgb="FF3366FF"/>
      <rgbColor rgb="FF33CCCC"/>
      <rgbColor rgb="FFA6A972"/>
      <rgbColor rgb="FFFFCC00"/>
      <rgbColor rgb="FFFF9900"/>
      <rgbColor rgb="FFFF6600"/>
      <rgbColor rgb="FF666699"/>
      <rgbColor rgb="FF9D9DA1"/>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244440</xdr:colOff>
      <xdr:row>2</xdr:row>
      <xdr:rowOff>18000</xdr:rowOff>
    </xdr:from>
    <xdr:to>
      <xdr:col>14</xdr:col>
      <xdr:colOff>417960</xdr:colOff>
      <xdr:row>3</xdr:row>
      <xdr:rowOff>133560</xdr:rowOff>
    </xdr:to>
    <xdr:pic>
      <xdr:nvPicPr>
        <xdr:cNvPr id="0" name="Picture 5" descr=""/>
        <xdr:cNvPicPr/>
      </xdr:nvPicPr>
      <xdr:blipFill>
        <a:blip r:embed="rId1"/>
        <a:stretch/>
      </xdr:blipFill>
      <xdr:spPr>
        <a:xfrm>
          <a:off x="6140160" y="255960"/>
          <a:ext cx="1221480" cy="267840"/>
        </a:xfrm>
        <a:prstGeom prst="rect">
          <a:avLst/>
        </a:prstGeom>
        <a:ln w="936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gsa.gov/portal/category/21287" TargetMode="External"/><Relationship Id="rId2" Type="http://schemas.openxmlformats.org/officeDocument/2006/relationships/hyperlink" Target="http://www.defensetravel.dod.mil/site/perdiemCalc.cfm" TargetMode="External"/><Relationship Id="rId3" Type="http://schemas.openxmlformats.org/officeDocument/2006/relationships/hyperlink" Target="http://maps.google.com/"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57"/>
  <sheetViews>
    <sheetView windowProtection="false" showFormulas="false" showGridLines="false" showRowColHeaders="false" showZeros="true" rightToLeft="false" tabSelected="true" showOutlineSymbols="true" defaultGridColor="true" view="normal" topLeftCell="A1" colorId="64" zoomScale="100" zoomScaleNormal="100" zoomScalePageLayoutView="100" workbookViewId="0">
      <selection pane="topLeft" activeCell="M42" activeCellId="0" sqref="M42"/>
    </sheetView>
  </sheetViews>
  <sheetFormatPr defaultRowHeight="12.75"/>
  <cols>
    <col collapsed="false" hidden="false" max="1" min="1" style="1" width="0.673469387755102"/>
    <col collapsed="false" hidden="false" max="2" min="2" style="1" width="10.3928571428571"/>
    <col collapsed="false" hidden="false" max="3" min="3" style="1" width="19.3061224489796"/>
    <col collapsed="false" hidden="false" max="5" min="4" style="1" width="7.4234693877551"/>
    <col collapsed="false" hidden="false" max="6" min="6" style="1" width="8.23469387755102"/>
    <col collapsed="false" hidden="false" max="10" min="7" style="1" width="7.4234693877551"/>
    <col collapsed="false" hidden="false" max="11" min="11" style="2" width="0.403061224489796"/>
    <col collapsed="false" hidden="false" max="13" min="12" style="1" width="7.4234693877551"/>
    <col collapsed="false" hidden="true" max="14" min="14" style="1" width="0"/>
    <col collapsed="false" hidden="false" max="15" min="15" style="3" width="7.4234693877551"/>
    <col collapsed="false" hidden="false" max="16" min="16" style="2" width="9.85204081632653"/>
    <col collapsed="false" hidden="false" max="17" min="17" style="1" width="8.77551020408163"/>
    <col collapsed="false" hidden="false" max="18" min="18" style="2" width="8.77551020408163"/>
    <col collapsed="false" hidden="false" max="19" min="19" style="2" width="9.98979591836735"/>
    <col collapsed="false" hidden="false" max="1025" min="20" style="2" width="8.77551020408163"/>
  </cols>
  <sheetData>
    <row r="1" customFormat="false" ht="15.75" hidden="false" customHeight="false" outlineLevel="0" collapsed="false">
      <c r="A1" s="0"/>
      <c r="B1" s="4" t="s">
        <v>0</v>
      </c>
      <c r="C1" s="4"/>
      <c r="D1" s="4"/>
      <c r="E1" s="4"/>
      <c r="F1" s="4"/>
      <c r="G1" s="4"/>
      <c r="H1" s="4"/>
      <c r="I1" s="4"/>
      <c r="J1" s="4"/>
      <c r="K1" s="4"/>
      <c r="L1" s="4"/>
      <c r="M1" s="4"/>
      <c r="N1" s="4"/>
      <c r="O1" s="4"/>
      <c r="P1" s="5"/>
      <c r="Q1" s="5"/>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3" hidden="false" customHeight="true" outlineLevel="0" collapsed="false">
      <c r="A2" s="6"/>
      <c r="B2" s="3"/>
      <c r="C2" s="3"/>
      <c r="D2" s="7"/>
      <c r="E2" s="7"/>
      <c r="F2" s="7"/>
      <c r="G2" s="7"/>
      <c r="H2" s="7"/>
      <c r="I2" s="7"/>
      <c r="J2" s="7"/>
      <c r="K2" s="0"/>
      <c r="L2" s="2"/>
      <c r="M2" s="2"/>
      <c r="N2" s="2"/>
      <c r="O2" s="2"/>
      <c r="P2" s="0"/>
      <c r="Q2" s="7"/>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0"/>
      <c r="B3" s="8" t="s">
        <v>1</v>
      </c>
      <c r="C3" s="9" t="s">
        <v>2</v>
      </c>
      <c r="D3" s="10"/>
      <c r="E3" s="11" t="s">
        <v>3</v>
      </c>
      <c r="F3" s="11"/>
      <c r="G3" s="11"/>
      <c r="H3" s="11"/>
      <c r="I3" s="12" t="s">
        <v>4</v>
      </c>
      <c r="J3" s="12"/>
      <c r="K3" s="0"/>
      <c r="L3" s="13"/>
      <c r="M3" s="14"/>
      <c r="N3" s="14"/>
      <c r="O3" s="15"/>
      <c r="P3" s="1"/>
      <c r="Q3" s="2"/>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c r="B4" s="16" t="n">
        <v>307580</v>
      </c>
      <c r="C4" s="17" t="s">
        <v>5</v>
      </c>
      <c r="D4" s="17"/>
      <c r="E4" s="17" t="s">
        <v>6</v>
      </c>
      <c r="F4" s="17"/>
      <c r="G4" s="17"/>
      <c r="H4" s="17"/>
      <c r="I4" s="18" t="n">
        <v>42881</v>
      </c>
      <c r="J4" s="18"/>
      <c r="K4" s="0"/>
      <c r="L4" s="19"/>
      <c r="M4" s="20"/>
      <c r="N4" s="20"/>
      <c r="O4" s="21"/>
      <c r="P4" s="0"/>
      <c r="Q4" s="2"/>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22" t="s">
        <v>7</v>
      </c>
      <c r="C5" s="22"/>
      <c r="D5" s="22"/>
      <c r="E5" s="22"/>
      <c r="F5" s="22"/>
      <c r="G5" s="22"/>
      <c r="H5" s="22"/>
      <c r="I5" s="22"/>
      <c r="J5" s="22"/>
      <c r="K5" s="0"/>
      <c r="L5" s="23" t="s">
        <v>8</v>
      </c>
      <c r="M5" s="23"/>
      <c r="N5" s="23"/>
      <c r="O5" s="23"/>
      <c r="P5" s="0"/>
      <c r="Q5" s="2"/>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22"/>
      <c r="C6" s="22"/>
      <c r="D6" s="22"/>
      <c r="E6" s="22"/>
      <c r="F6" s="22"/>
      <c r="G6" s="22"/>
      <c r="H6" s="22"/>
      <c r="I6" s="22"/>
      <c r="J6" s="22"/>
      <c r="K6" s="0"/>
      <c r="L6" s="24" t="s">
        <v>9</v>
      </c>
      <c r="M6" s="24"/>
      <c r="N6" s="24"/>
      <c r="O6" s="24"/>
      <c r="P6" s="0"/>
      <c r="Q6" s="2"/>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27" customFormat="true" ht="15.75" hidden="false" customHeight="true" outlineLevel="0" collapsed="false">
      <c r="A7" s="25"/>
      <c r="B7" s="26" t="s">
        <v>10</v>
      </c>
      <c r="C7" s="26"/>
      <c r="D7" s="26"/>
      <c r="E7" s="26"/>
      <c r="F7" s="26"/>
      <c r="G7" s="26"/>
      <c r="H7" s="26"/>
      <c r="I7" s="26"/>
      <c r="J7" s="26"/>
      <c r="L7" s="24"/>
      <c r="M7" s="24"/>
      <c r="N7" s="24"/>
      <c r="O7" s="24"/>
      <c r="Q7" s="28"/>
    </row>
    <row r="8" customFormat="false" ht="14.25" hidden="false" customHeight="true" outlineLevel="0" collapsed="false">
      <c r="A8" s="25"/>
      <c r="B8" s="29" t="s">
        <v>11</v>
      </c>
      <c r="C8" s="30"/>
      <c r="D8" s="30"/>
      <c r="E8" s="31" t="s">
        <v>12</v>
      </c>
      <c r="F8" s="31"/>
      <c r="G8" s="31"/>
      <c r="H8" s="31"/>
      <c r="I8" s="31"/>
      <c r="J8" s="31"/>
      <c r="K8" s="0"/>
      <c r="L8" s="24"/>
      <c r="M8" s="24"/>
      <c r="N8" s="24"/>
      <c r="O8" s="24"/>
      <c r="P8" s="0"/>
      <c r="Q8" s="28"/>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25" hidden="false" customHeight="true" outlineLevel="0" collapsed="false">
      <c r="A9" s="25"/>
      <c r="B9" s="32"/>
      <c r="C9" s="33"/>
      <c r="D9" s="33"/>
      <c r="E9" s="34" t="s">
        <v>13</v>
      </c>
      <c r="F9" s="34"/>
      <c r="G9" s="34"/>
      <c r="H9" s="34"/>
      <c r="I9" s="34"/>
      <c r="J9" s="34"/>
      <c r="K9" s="0"/>
      <c r="L9" s="24"/>
      <c r="M9" s="24"/>
      <c r="N9" s="24"/>
      <c r="O9" s="24"/>
      <c r="P9" s="0"/>
      <c r="Q9" s="28"/>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25"/>
      <c r="B10" s="35"/>
      <c r="C10" s="36"/>
      <c r="D10" s="36"/>
      <c r="E10" s="37" t="s">
        <v>14</v>
      </c>
      <c r="F10" s="37"/>
      <c r="G10" s="37"/>
      <c r="H10" s="37"/>
      <c r="I10" s="37"/>
      <c r="J10" s="37"/>
      <c r="K10" s="0"/>
      <c r="L10" s="24"/>
      <c r="M10" s="24"/>
      <c r="N10" s="24"/>
      <c r="O10" s="24"/>
      <c r="P10" s="0"/>
      <c r="Q10" s="28"/>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5" hidden="false" customHeight="true" outlineLevel="0" collapsed="false">
      <c r="A11" s="25"/>
      <c r="B11" s="38"/>
      <c r="C11" s="39"/>
      <c r="D11" s="40"/>
      <c r="E11" s="41" t="s">
        <v>15</v>
      </c>
      <c r="F11" s="41"/>
      <c r="G11" s="41"/>
      <c r="H11" s="41"/>
      <c r="I11" s="41"/>
      <c r="J11" s="41"/>
      <c r="K11" s="0"/>
      <c r="L11" s="24"/>
      <c r="M11" s="24"/>
      <c r="N11" s="24"/>
      <c r="O11" s="24"/>
      <c r="P11" s="0"/>
      <c r="Q11" s="28"/>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9.5" hidden="false" customHeight="true" outlineLevel="0" collapsed="false">
      <c r="A12" s="25"/>
      <c r="B12" s="42"/>
      <c r="C12" s="42"/>
      <c r="D12" s="43"/>
      <c r="E12" s="42"/>
      <c r="F12" s="42"/>
      <c r="G12" s="42"/>
      <c r="H12" s="42"/>
      <c r="I12" s="42"/>
      <c r="J12" s="43"/>
      <c r="K12" s="0"/>
      <c r="L12" s="24"/>
      <c r="M12" s="24"/>
      <c r="N12" s="24"/>
      <c r="O12" s="24"/>
      <c r="P12" s="0"/>
      <c r="Q12" s="28"/>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9.5" hidden="false" customHeight="true" outlineLevel="0" collapsed="false">
      <c r="A13" s="44"/>
      <c r="B13" s="45" t="s">
        <v>16</v>
      </c>
      <c r="C13" s="46"/>
      <c r="D13" s="47" t="n">
        <v>42867</v>
      </c>
      <c r="E13" s="47" t="n">
        <v>42868</v>
      </c>
      <c r="F13" s="47" t="n">
        <v>42869</v>
      </c>
      <c r="G13" s="47" t="s">
        <v>17</v>
      </c>
      <c r="H13" s="47" t="s">
        <v>17</v>
      </c>
      <c r="I13" s="47" t="s">
        <v>17</v>
      </c>
      <c r="J13" s="47" t="s">
        <v>17</v>
      </c>
      <c r="K13" s="0"/>
      <c r="L13" s="24"/>
      <c r="M13" s="24"/>
      <c r="N13" s="24"/>
      <c r="O13" s="24"/>
      <c r="P13" s="0"/>
      <c r="Q13" s="2"/>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9.5" hidden="false" customHeight="true" outlineLevel="0" collapsed="false">
      <c r="A14" s="44"/>
      <c r="B14" s="48" t="s">
        <v>18</v>
      </c>
      <c r="C14" s="49"/>
      <c r="D14" s="50" t="s">
        <v>19</v>
      </c>
      <c r="E14" s="50" t="s">
        <v>20</v>
      </c>
      <c r="F14" s="50" t="s">
        <v>21</v>
      </c>
      <c r="G14" s="50" t="s">
        <v>17</v>
      </c>
      <c r="H14" s="50"/>
      <c r="I14" s="50"/>
      <c r="J14" s="50"/>
      <c r="K14" s="0"/>
      <c r="L14" s="24"/>
      <c r="M14" s="24"/>
      <c r="N14" s="24"/>
      <c r="O14" s="24"/>
      <c r="P14" s="0"/>
      <c r="Q14" s="2"/>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9.5" hidden="false" customHeight="true" outlineLevel="0" collapsed="false">
      <c r="A15" s="44"/>
      <c r="B15" s="51" t="s">
        <v>22</v>
      </c>
      <c r="C15" s="51"/>
      <c r="D15" s="52" t="s">
        <v>20</v>
      </c>
      <c r="E15" s="52" t="s">
        <v>21</v>
      </c>
      <c r="F15" s="52" t="s">
        <v>23</v>
      </c>
      <c r="G15" s="52"/>
      <c r="H15" s="52"/>
      <c r="I15" s="52"/>
      <c r="J15" s="52"/>
      <c r="K15" s="0"/>
      <c r="L15" s="53" t="s">
        <v>24</v>
      </c>
      <c r="M15" s="54" t="s">
        <v>25</v>
      </c>
      <c r="N15" s="54"/>
      <c r="O15" s="55" t="s">
        <v>26</v>
      </c>
      <c r="P15" s="0"/>
      <c r="Q15" s="2"/>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 hidden="false" customHeight="true" outlineLevel="0" collapsed="false">
      <c r="A16" s="56"/>
      <c r="B16" s="2"/>
      <c r="C16" s="2"/>
      <c r="D16" s="2"/>
      <c r="E16" s="2"/>
      <c r="F16" s="2"/>
      <c r="G16" s="2"/>
      <c r="H16" s="2"/>
      <c r="I16" s="2"/>
      <c r="J16" s="2"/>
      <c r="K16" s="0"/>
      <c r="L16" s="2"/>
      <c r="M16" s="0"/>
      <c r="N16" s="0"/>
      <c r="O16" s="2"/>
      <c r="P16" s="0"/>
      <c r="Q16" s="2"/>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57"/>
      <c r="B17" s="58" t="s">
        <v>27</v>
      </c>
      <c r="C17" s="58"/>
      <c r="D17" s="59"/>
      <c r="E17" s="59"/>
      <c r="F17" s="59"/>
      <c r="G17" s="59"/>
      <c r="H17" s="59"/>
      <c r="I17" s="59"/>
      <c r="J17" s="59"/>
      <c r="K17" s="59"/>
      <c r="L17" s="60" t="s">
        <v>28</v>
      </c>
      <c r="M17" s="60"/>
      <c r="N17" s="60"/>
      <c r="O17" s="60"/>
      <c r="P17" s="0"/>
      <c r="Q17" s="2"/>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75" hidden="false" customHeight="false" outlineLevel="0" collapsed="false">
      <c r="A18" s="61"/>
      <c r="B18" s="62" t="s">
        <v>29</v>
      </c>
      <c r="C18" s="63"/>
      <c r="D18" s="64"/>
      <c r="E18" s="64"/>
      <c r="F18" s="64"/>
      <c r="G18" s="64"/>
      <c r="H18" s="64"/>
      <c r="I18" s="64"/>
      <c r="J18" s="64"/>
      <c r="K18" s="0"/>
      <c r="L18" s="65"/>
      <c r="M18" s="66" t="n">
        <f aca="false">SUM(D18:J18)</f>
        <v>0</v>
      </c>
      <c r="N18" s="67"/>
      <c r="O18" s="66" t="n">
        <f aca="false">M18</f>
        <v>0</v>
      </c>
      <c r="P18" s="0"/>
      <c r="Q18" s="2"/>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75" hidden="false" customHeight="false" outlineLevel="0" collapsed="false">
      <c r="A19" s="61"/>
      <c r="B19" s="62" t="s">
        <v>30</v>
      </c>
      <c r="C19" s="63"/>
      <c r="D19" s="64"/>
      <c r="E19" s="64"/>
      <c r="F19" s="64"/>
      <c r="G19" s="64"/>
      <c r="H19" s="64"/>
      <c r="I19" s="64"/>
      <c r="J19" s="64"/>
      <c r="K19" s="0"/>
      <c r="L19" s="65"/>
      <c r="M19" s="66" t="n">
        <f aca="false">SUM(D19:J19)</f>
        <v>0</v>
      </c>
      <c r="N19" s="67"/>
      <c r="O19" s="66" t="n">
        <f aca="false">M19</f>
        <v>0</v>
      </c>
      <c r="P19" s="0"/>
      <c r="Q19" s="2"/>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false" outlineLevel="0" collapsed="false">
      <c r="A20" s="61"/>
      <c r="B20" s="68" t="s">
        <v>31</v>
      </c>
      <c r="C20" s="69"/>
      <c r="D20" s="70"/>
      <c r="E20" s="70"/>
      <c r="F20" s="70"/>
      <c r="G20" s="70"/>
      <c r="H20" s="70"/>
      <c r="I20" s="70"/>
      <c r="J20" s="70"/>
      <c r="K20" s="0"/>
      <c r="L20" s="65"/>
      <c r="M20" s="66" t="n">
        <f aca="false">SUM(D20:J20)</f>
        <v>0</v>
      </c>
      <c r="N20" s="67"/>
      <c r="O20" s="66" t="n">
        <f aca="false">M20</f>
        <v>0</v>
      </c>
      <c r="P20" s="0"/>
      <c r="Q20" s="2"/>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61"/>
      <c r="B21" s="68" t="s">
        <v>32</v>
      </c>
      <c r="C21" s="69"/>
      <c r="D21" s="70"/>
      <c r="E21" s="70"/>
      <c r="F21" s="70"/>
      <c r="G21" s="70"/>
      <c r="H21" s="70"/>
      <c r="I21" s="70"/>
      <c r="J21" s="70"/>
      <c r="K21" s="0"/>
      <c r="L21" s="65"/>
      <c r="M21" s="66" t="n">
        <f aca="false">SUM(D21:J21)</f>
        <v>0</v>
      </c>
      <c r="N21" s="67"/>
      <c r="O21" s="66" t="n">
        <f aca="false">M21</f>
        <v>0</v>
      </c>
      <c r="P21" s="71"/>
      <c r="Q21" s="2"/>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75" hidden="false" customHeight="false" outlineLevel="0" collapsed="false">
      <c r="A22" s="61"/>
      <c r="B22" s="68" t="s">
        <v>33</v>
      </c>
      <c r="C22" s="69"/>
      <c r="D22" s="70" t="n">
        <v>483</v>
      </c>
      <c r="E22" s="70" t="n">
        <v>452</v>
      </c>
      <c r="F22" s="70" t="n">
        <v>283</v>
      </c>
      <c r="G22" s="70"/>
      <c r="H22" s="70"/>
      <c r="I22" s="70"/>
      <c r="J22" s="70"/>
      <c r="K22" s="0"/>
      <c r="L22" s="65"/>
      <c r="M22" s="66" t="n">
        <f aca="false">SUM(D22:J22)*0.535</f>
        <v>651.63</v>
      </c>
      <c r="N22" s="66"/>
      <c r="O22" s="66" t="n">
        <f aca="false">M22</f>
        <v>651.63</v>
      </c>
      <c r="P22" s="71"/>
      <c r="Q22" s="2"/>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75" hidden="false" customHeight="false" outlineLevel="0" collapsed="false">
      <c r="A23" s="61"/>
      <c r="B23" s="68" t="s">
        <v>34</v>
      </c>
      <c r="C23" s="69"/>
      <c r="D23" s="70" t="n">
        <v>1</v>
      </c>
      <c r="E23" s="70" t="n">
        <v>8.25</v>
      </c>
      <c r="F23" s="70"/>
      <c r="G23" s="70"/>
      <c r="H23" s="70"/>
      <c r="I23" s="70"/>
      <c r="J23" s="70"/>
      <c r="K23" s="0"/>
      <c r="L23" s="65"/>
      <c r="M23" s="66" t="n">
        <f aca="false">SUM(D23:J23)</f>
        <v>9.25</v>
      </c>
      <c r="N23" s="67"/>
      <c r="O23" s="66" t="n">
        <f aca="false">M23</f>
        <v>9.25</v>
      </c>
      <c r="P23" s="71"/>
      <c r="Q23" s="2"/>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75" hidden="false" customHeight="false" outlineLevel="0" collapsed="false">
      <c r="A24" s="72"/>
      <c r="B24" s="68" t="s">
        <v>35</v>
      </c>
      <c r="C24" s="69"/>
      <c r="D24" s="70" t="n">
        <v>89.1</v>
      </c>
      <c r="E24" s="70" t="n">
        <v>84.8</v>
      </c>
      <c r="F24" s="70" t="n">
        <v>39.5</v>
      </c>
      <c r="G24" s="70"/>
      <c r="H24" s="70"/>
      <c r="I24" s="70"/>
      <c r="J24" s="70"/>
      <c r="K24" s="0"/>
      <c r="L24" s="65"/>
      <c r="M24" s="66" t="n">
        <f aca="false">SUM(D24:J24)</f>
        <v>213.4</v>
      </c>
      <c r="N24" s="67"/>
      <c r="O24" s="66" t="n">
        <f aca="false">M24</f>
        <v>213.4</v>
      </c>
      <c r="P24" s="0"/>
      <c r="Q24" s="2"/>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72"/>
      <c r="B25" s="73" t="s">
        <v>36</v>
      </c>
      <c r="C25" s="73"/>
      <c r="D25" s="70" t="n">
        <v>11.58</v>
      </c>
      <c r="E25" s="70" t="n">
        <v>12.72</v>
      </c>
      <c r="F25" s="70"/>
      <c r="G25" s="70"/>
      <c r="H25" s="70"/>
      <c r="I25" s="70"/>
      <c r="J25" s="70"/>
      <c r="K25" s="0"/>
      <c r="L25" s="65"/>
      <c r="M25" s="66" t="n">
        <f aca="false">SUM(D25:J25)</f>
        <v>24.3</v>
      </c>
      <c r="N25" s="67"/>
      <c r="O25" s="66" t="n">
        <f aca="false">M25</f>
        <v>24.3</v>
      </c>
      <c r="P25" s="74"/>
      <c r="Q25" s="2"/>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75" hidden="false" customHeight="false" outlineLevel="0" collapsed="false">
      <c r="A26" s="72"/>
      <c r="B26" s="75" t="s">
        <v>37</v>
      </c>
      <c r="C26" s="75"/>
      <c r="D26" s="70"/>
      <c r="E26" s="70"/>
      <c r="F26" s="70"/>
      <c r="G26" s="70"/>
      <c r="H26" s="70"/>
      <c r="I26" s="70"/>
      <c r="J26" s="70"/>
      <c r="K26" s="0"/>
      <c r="L26" s="65"/>
      <c r="M26" s="66" t="n">
        <f aca="false">SUM(D26:J26)</f>
        <v>0</v>
      </c>
      <c r="N26" s="67"/>
      <c r="O26" s="66" t="n">
        <f aca="false">M26</f>
        <v>0</v>
      </c>
      <c r="P26" s="76"/>
      <c r="Q26" s="2"/>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false" outlineLevel="0" collapsed="false">
      <c r="A27" s="72"/>
      <c r="B27" s="77" t="s">
        <v>38</v>
      </c>
      <c r="C27" s="78"/>
      <c r="D27" s="79" t="n">
        <v>35</v>
      </c>
      <c r="E27" s="79" t="n">
        <v>35</v>
      </c>
      <c r="F27" s="79" t="n">
        <v>35</v>
      </c>
      <c r="G27" s="79"/>
      <c r="H27" s="79"/>
      <c r="I27" s="79"/>
      <c r="J27" s="79"/>
      <c r="K27" s="0"/>
      <c r="L27" s="65"/>
      <c r="M27" s="66" t="n">
        <f aca="false">SUM(D27:J27)</f>
        <v>105</v>
      </c>
      <c r="N27" s="80"/>
      <c r="O27" s="66" t="n">
        <f aca="false">M27</f>
        <v>105</v>
      </c>
      <c r="P27" s="0"/>
      <c r="Q27" s="2"/>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75" hidden="false" customHeight="true" outlineLevel="0" collapsed="false">
      <c r="A28" s="57"/>
      <c r="B28" s="81" t="s">
        <v>39</v>
      </c>
      <c r="C28" s="58"/>
      <c r="D28" s="59"/>
      <c r="E28" s="59"/>
      <c r="F28" s="59"/>
      <c r="G28" s="59"/>
      <c r="H28" s="59"/>
      <c r="I28" s="59"/>
      <c r="J28" s="59"/>
      <c r="K28" s="59"/>
      <c r="L28" s="60" t="s">
        <v>28</v>
      </c>
      <c r="M28" s="60"/>
      <c r="N28" s="60"/>
      <c r="O28" s="60"/>
      <c r="P28" s="0"/>
      <c r="Q28" s="2"/>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75" hidden="false" customHeight="true" outlineLevel="0" collapsed="false">
      <c r="A29" s="72"/>
      <c r="B29" s="62" t="s">
        <v>29</v>
      </c>
      <c r="C29" s="63"/>
      <c r="D29" s="64"/>
      <c r="E29" s="64"/>
      <c r="F29" s="64"/>
      <c r="G29" s="64"/>
      <c r="H29" s="64"/>
      <c r="I29" s="64"/>
      <c r="J29" s="64"/>
      <c r="K29" s="0"/>
      <c r="L29" s="66" t="n">
        <f aca="false">SUM(D29:J29)</f>
        <v>0</v>
      </c>
      <c r="M29" s="65"/>
      <c r="N29" s="67"/>
      <c r="O29" s="66" t="n">
        <f aca="false">L29</f>
        <v>0</v>
      </c>
      <c r="P29" s="71"/>
      <c r="Q29" s="2"/>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true" outlineLevel="0" collapsed="false">
      <c r="A30" s="72"/>
      <c r="B30" s="68" t="s">
        <v>40</v>
      </c>
      <c r="C30" s="69"/>
      <c r="D30" s="70"/>
      <c r="E30" s="70"/>
      <c r="F30" s="70"/>
      <c r="G30" s="70"/>
      <c r="H30" s="70"/>
      <c r="I30" s="70"/>
      <c r="J30" s="70"/>
      <c r="K30" s="0"/>
      <c r="L30" s="66" t="n">
        <f aca="false">SUM(D30:J30)</f>
        <v>0</v>
      </c>
      <c r="M30" s="65"/>
      <c r="N30" s="67"/>
      <c r="O30" s="66" t="n">
        <f aca="false">L30</f>
        <v>0</v>
      </c>
      <c r="P30" s="71"/>
      <c r="Q30" s="2"/>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true" outlineLevel="0" collapsed="false">
      <c r="A31" s="72"/>
      <c r="B31" s="73" t="s">
        <v>41</v>
      </c>
      <c r="C31" s="73"/>
      <c r="D31" s="70"/>
      <c r="E31" s="70"/>
      <c r="F31" s="70"/>
      <c r="G31" s="70"/>
      <c r="H31" s="70"/>
      <c r="I31" s="70"/>
      <c r="J31" s="70"/>
      <c r="K31" s="0"/>
      <c r="L31" s="66" t="n">
        <f aca="false">SUM(D31:J31)</f>
        <v>0</v>
      </c>
      <c r="M31" s="65"/>
      <c r="N31" s="67"/>
      <c r="O31" s="66" t="n">
        <f aca="false">L31</f>
        <v>0</v>
      </c>
      <c r="P31" s="71"/>
      <c r="Q31" s="2"/>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75" hidden="false" customHeight="true" outlineLevel="0" collapsed="false">
      <c r="A32" s="72"/>
      <c r="B32" s="77" t="s">
        <v>42</v>
      </c>
      <c r="C32" s="75"/>
      <c r="D32" s="70"/>
      <c r="E32" s="70"/>
      <c r="F32" s="70"/>
      <c r="G32" s="70"/>
      <c r="H32" s="70"/>
      <c r="I32" s="70"/>
      <c r="J32" s="70"/>
      <c r="K32" s="0"/>
      <c r="L32" s="66" t="n">
        <f aca="false">SUM(D32:J32)</f>
        <v>0</v>
      </c>
      <c r="M32" s="65"/>
      <c r="N32" s="67"/>
      <c r="O32" s="66" t="n">
        <f aca="false">L32</f>
        <v>0</v>
      </c>
      <c r="P32" s="71"/>
      <c r="Q32" s="2"/>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75" hidden="false" customHeight="true" outlineLevel="0" collapsed="false">
      <c r="A33" s="72"/>
      <c r="B33" s="73" t="s">
        <v>43</v>
      </c>
      <c r="C33" s="73"/>
      <c r="D33" s="79"/>
      <c r="E33" s="79"/>
      <c r="F33" s="79"/>
      <c r="G33" s="79"/>
      <c r="H33" s="79"/>
      <c r="I33" s="79"/>
      <c r="J33" s="79"/>
      <c r="K33" s="0"/>
      <c r="L33" s="66" t="n">
        <f aca="false">SUM(D33:J33)*0.535</f>
        <v>0</v>
      </c>
      <c r="M33" s="65"/>
      <c r="N33" s="80"/>
      <c r="O33" s="66" t="n">
        <f aca="false">L33</f>
        <v>0</v>
      </c>
      <c r="P33" s="71"/>
      <c r="Q33" s="2"/>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0" collapsed="false">
      <c r="A34" s="57"/>
      <c r="B34" s="58" t="s">
        <v>44</v>
      </c>
      <c r="C34" s="58"/>
      <c r="D34" s="59"/>
      <c r="E34" s="59"/>
      <c r="F34" s="59"/>
      <c r="G34" s="59"/>
      <c r="H34" s="59"/>
      <c r="I34" s="59"/>
      <c r="J34" s="59"/>
      <c r="K34" s="59"/>
      <c r="L34" s="60" t="s">
        <v>28</v>
      </c>
      <c r="M34" s="60"/>
      <c r="N34" s="60"/>
      <c r="O34" s="60"/>
      <c r="P34" s="0"/>
      <c r="Q34" s="2"/>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true" outlineLevel="0" collapsed="false">
      <c r="A35" s="72"/>
      <c r="B35" s="73" t="s">
        <v>45</v>
      </c>
      <c r="C35" s="73"/>
      <c r="D35" s="70"/>
      <c r="E35" s="70"/>
      <c r="F35" s="70"/>
      <c r="G35" s="70"/>
      <c r="H35" s="70"/>
      <c r="I35" s="70"/>
      <c r="J35" s="70"/>
      <c r="K35" s="0"/>
      <c r="L35" s="82"/>
      <c r="M35" s="66" t="n">
        <f aca="false">SUM(D35:J35)</f>
        <v>0</v>
      </c>
      <c r="N35" s="83"/>
      <c r="O35" s="84" t="n">
        <f aca="false">M35</f>
        <v>0</v>
      </c>
      <c r="P35" s="71"/>
      <c r="Q35" s="2"/>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5" hidden="false" customHeight="false" outlineLevel="0" collapsed="false">
      <c r="A36" s="72"/>
      <c r="B36" s="85" t="s">
        <v>46</v>
      </c>
      <c r="C36" s="85"/>
      <c r="D36" s="86"/>
      <c r="E36" s="86"/>
      <c r="F36" s="86"/>
      <c r="G36" s="86"/>
      <c r="H36" s="86"/>
      <c r="I36" s="86"/>
      <c r="J36" s="86"/>
      <c r="K36" s="87"/>
      <c r="L36" s="88"/>
      <c r="M36" s="66" t="n">
        <f aca="false">SUM(D36:J36)</f>
        <v>0</v>
      </c>
      <c r="N36" s="89"/>
      <c r="O36" s="90" t="n">
        <f aca="false">M36</f>
        <v>0</v>
      </c>
      <c r="P36" s="71"/>
      <c r="Q36" s="2"/>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5" hidden="false" customHeight="false" outlineLevel="0" collapsed="false">
      <c r="A37" s="72"/>
      <c r="B37" s="91" t="s">
        <v>47</v>
      </c>
      <c r="C37" s="91"/>
      <c r="D37" s="91"/>
      <c r="E37" s="91"/>
      <c r="F37" s="91"/>
      <c r="G37" s="92"/>
      <c r="H37" s="20"/>
      <c r="I37" s="93" t="s">
        <v>48</v>
      </c>
      <c r="J37" s="93"/>
      <c r="K37" s="94"/>
      <c r="L37" s="95" t="n">
        <f aca="false">SUM(L29:L36)</f>
        <v>0</v>
      </c>
      <c r="M37" s="96" t="n">
        <f aca="false">SUM(M17:M36)</f>
        <v>1003.58</v>
      </c>
      <c r="N37" s="97"/>
      <c r="O37" s="98" t="n">
        <f aca="false">SUM(O17:O36)</f>
        <v>1003.58</v>
      </c>
      <c r="P37" s="1"/>
      <c r="Q37" s="2"/>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9.5" hidden="false" customHeight="true" outlineLevel="0" collapsed="false">
      <c r="A38" s="72"/>
      <c r="B38" s="91"/>
      <c r="C38" s="91"/>
      <c r="D38" s="91"/>
      <c r="E38" s="91"/>
      <c r="F38" s="91"/>
      <c r="G38" s="20"/>
      <c r="H38" s="20"/>
      <c r="I38" s="99"/>
      <c r="J38" s="99"/>
      <c r="K38" s="94"/>
      <c r="L38" s="100"/>
      <c r="M38" s="100"/>
      <c r="N38" s="100"/>
      <c r="O38" s="100"/>
      <c r="P38" s="0"/>
      <c r="Q38" s="2"/>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 hidden="false" customHeight="true" outlineLevel="0" collapsed="false">
      <c r="A39" s="0"/>
      <c r="B39" s="101"/>
      <c r="C39" s="102"/>
      <c r="D39" s="102"/>
      <c r="E39" s="102"/>
      <c r="F39" s="103"/>
      <c r="G39" s="104"/>
      <c r="H39" s="105"/>
      <c r="I39" s="105"/>
      <c r="J39" s="105"/>
      <c r="K39" s="105"/>
      <c r="L39" s="105"/>
      <c r="M39" s="105"/>
      <c r="N39" s="105"/>
      <c r="O39" s="106"/>
      <c r="P39" s="0"/>
      <c r="Q39" s="2"/>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8.75" hidden="false" customHeight="true" outlineLevel="0" collapsed="false">
      <c r="A40" s="0"/>
      <c r="B40" s="107"/>
      <c r="C40" s="107"/>
      <c r="D40" s="107"/>
      <c r="E40" s="107"/>
      <c r="F40" s="107"/>
      <c r="G40" s="108" t="s">
        <v>49</v>
      </c>
      <c r="H40" s="108"/>
      <c r="I40" s="108"/>
      <c r="J40" s="108"/>
      <c r="K40" s="108"/>
      <c r="L40" s="108"/>
      <c r="M40" s="108"/>
      <c r="N40" s="108"/>
      <c r="O40" s="108"/>
      <c r="P40" s="0"/>
      <c r="Q40" s="2"/>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75" hidden="false" customHeight="true" outlineLevel="0" collapsed="false">
      <c r="A41" s="0"/>
      <c r="B41" s="107"/>
      <c r="C41" s="107"/>
      <c r="D41" s="107"/>
      <c r="E41" s="107"/>
      <c r="F41" s="107"/>
      <c r="G41" s="109"/>
      <c r="H41" s="110"/>
      <c r="I41" s="110"/>
      <c r="J41" s="110"/>
      <c r="K41" s="110"/>
      <c r="L41" s="110"/>
      <c r="M41" s="110"/>
      <c r="N41" s="110"/>
      <c r="O41" s="111"/>
      <c r="P41" s="0"/>
      <c r="Q41" s="2"/>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75" hidden="false" customHeight="true" outlineLevel="0" collapsed="false">
      <c r="A42" s="0"/>
      <c r="B42" s="107"/>
      <c r="C42" s="107"/>
      <c r="D42" s="107"/>
      <c r="E42" s="107"/>
      <c r="F42" s="107"/>
      <c r="G42" s="112"/>
      <c r="H42" s="113"/>
      <c r="I42" s="114"/>
      <c r="J42" s="115"/>
      <c r="K42" s="116"/>
      <c r="L42" s="117"/>
      <c r="M42" s="118" t="n">
        <v>1442</v>
      </c>
      <c r="N42" s="118"/>
      <c r="O42" s="118"/>
      <c r="P42" s="0"/>
      <c r="Q42" s="2"/>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75" hidden="false" customHeight="false" outlineLevel="0" collapsed="false">
      <c r="A43" s="0"/>
      <c r="B43" s="107"/>
      <c r="C43" s="107"/>
      <c r="D43" s="107"/>
      <c r="E43" s="107"/>
      <c r="F43" s="107"/>
      <c r="G43" s="119"/>
      <c r="H43" s="115"/>
      <c r="I43" s="115"/>
      <c r="J43" s="115"/>
      <c r="K43" s="116"/>
      <c r="L43" s="117"/>
      <c r="M43" s="120" t="s">
        <v>50</v>
      </c>
      <c r="N43" s="120"/>
      <c r="O43" s="121"/>
      <c r="P43" s="0"/>
      <c r="Q43" s="2"/>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75" hidden="false" customHeight="true" outlineLevel="0" collapsed="false">
      <c r="A44" s="0"/>
      <c r="B44" s="107"/>
      <c r="C44" s="107"/>
      <c r="D44" s="107"/>
      <c r="E44" s="107"/>
      <c r="F44" s="107"/>
      <c r="G44" s="122" t="s">
        <v>51</v>
      </c>
      <c r="H44" s="122"/>
      <c r="I44" s="122"/>
      <c r="J44" s="122"/>
      <c r="K44" s="116"/>
      <c r="L44" s="117"/>
      <c r="M44" s="123" t="n">
        <v>42881</v>
      </c>
      <c r="N44" s="123"/>
      <c r="O44" s="123"/>
      <c r="P44" s="0"/>
      <c r="Q44" s="2"/>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4.25" hidden="false" customHeight="true" outlineLevel="0" collapsed="false">
      <c r="A45" s="124"/>
      <c r="B45" s="107"/>
      <c r="C45" s="107"/>
      <c r="D45" s="107"/>
      <c r="E45" s="107"/>
      <c r="F45" s="107"/>
      <c r="G45" s="125" t="s">
        <v>52</v>
      </c>
      <c r="H45" s="126"/>
      <c r="I45" s="127"/>
      <c r="J45" s="127"/>
      <c r="K45" s="126"/>
      <c r="L45" s="128"/>
      <c r="M45" s="129" t="s">
        <v>53</v>
      </c>
      <c r="N45" s="129"/>
      <c r="O45" s="121"/>
      <c r="P45" s="0"/>
      <c r="Q45" s="2"/>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75" hidden="false" customHeight="false" outlineLevel="0" collapsed="false">
      <c r="A46" s="3"/>
      <c r="B46" s="107"/>
      <c r="C46" s="107"/>
      <c r="D46" s="107"/>
      <c r="E46" s="107"/>
      <c r="F46" s="107"/>
      <c r="G46" s="130"/>
      <c r="H46" s="131"/>
      <c r="I46" s="132"/>
      <c r="J46" s="132"/>
      <c r="K46" s="131"/>
      <c r="L46" s="131"/>
      <c r="M46" s="133"/>
      <c r="N46" s="133"/>
      <c r="O46" s="134"/>
      <c r="P46" s="0"/>
      <c r="Q46" s="2"/>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136" customFormat="true" ht="13.5" hidden="false" customHeight="false" outlineLevel="0" collapsed="false">
      <c r="A47" s="135"/>
      <c r="F47" s="135"/>
      <c r="G47" s="135"/>
      <c r="H47" s="135"/>
      <c r="I47" s="135"/>
      <c r="J47" s="135"/>
      <c r="L47" s="135"/>
      <c r="M47" s="135"/>
      <c r="N47" s="135"/>
    </row>
    <row r="48" customFormat="false" ht="12" hidden="false" customHeight="true" outlineLevel="0" collapsed="false">
      <c r="B48" s="137"/>
      <c r="C48" s="138"/>
      <c r="D48" s="139"/>
      <c r="E48" s="140"/>
      <c r="F48" s="140"/>
      <c r="G48" s="141"/>
      <c r="H48" s="141"/>
      <c r="I48" s="141"/>
      <c r="J48" s="141"/>
      <c r="K48" s="142"/>
      <c r="L48" s="143" t="s">
        <v>9</v>
      </c>
      <c r="M48" s="143"/>
      <c r="N48" s="143"/>
      <c r="O48" s="143"/>
      <c r="Q48" s="2"/>
    </row>
    <row r="49" customFormat="false" ht="12.75" hidden="false" customHeight="false" outlineLevel="0" collapsed="false">
      <c r="B49" s="144"/>
      <c r="C49" s="145"/>
      <c r="D49" s="146"/>
      <c r="E49" s="147"/>
      <c r="F49" s="147"/>
      <c r="G49" s="148"/>
      <c r="H49" s="148"/>
      <c r="I49" s="148"/>
      <c r="J49" s="148"/>
      <c r="K49" s="149"/>
      <c r="L49" s="143"/>
      <c r="M49" s="143"/>
      <c r="N49" s="143"/>
      <c r="O49" s="143"/>
    </row>
    <row r="50" customFormat="false" ht="12.75" hidden="false" customHeight="false" outlineLevel="0" collapsed="false">
      <c r="B50" s="150"/>
      <c r="C50" s="151"/>
      <c r="D50" s="148"/>
      <c r="E50" s="152"/>
      <c r="F50" s="153"/>
      <c r="G50" s="154"/>
      <c r="H50" s="154"/>
      <c r="I50" s="154"/>
      <c r="J50" s="154"/>
      <c r="K50" s="149"/>
      <c r="L50" s="143"/>
      <c r="M50" s="143"/>
      <c r="N50" s="143"/>
      <c r="O50" s="143"/>
    </row>
    <row r="51" customFormat="false" ht="12.75" hidden="false" customHeight="false" outlineLevel="0" collapsed="false">
      <c r="B51" s="155"/>
      <c r="C51" s="156"/>
      <c r="D51" s="148"/>
      <c r="E51" s="156"/>
      <c r="F51" s="156"/>
      <c r="G51" s="154"/>
      <c r="H51" s="154"/>
      <c r="I51" s="154"/>
      <c r="J51" s="154"/>
      <c r="K51" s="149"/>
      <c r="L51" s="143"/>
      <c r="M51" s="143"/>
      <c r="N51" s="143"/>
      <c r="O51" s="143"/>
    </row>
    <row r="52" customFormat="false" ht="12.75" hidden="false" customHeight="false" outlineLevel="0" collapsed="false">
      <c r="B52" s="155"/>
      <c r="C52" s="156"/>
      <c r="D52" s="148"/>
      <c r="E52" s="156"/>
      <c r="F52" s="156"/>
      <c r="G52" s="154"/>
      <c r="H52" s="154"/>
      <c r="I52" s="154"/>
      <c r="J52" s="154"/>
      <c r="K52" s="149"/>
      <c r="L52" s="143"/>
      <c r="M52" s="143"/>
      <c r="N52" s="143"/>
      <c r="O52" s="143"/>
    </row>
    <row r="53" customFormat="false" ht="12.75" hidden="false" customHeight="false" outlineLevel="0" collapsed="false">
      <c r="B53" s="157"/>
      <c r="C53" s="158"/>
      <c r="D53" s="158"/>
      <c r="E53" s="159"/>
      <c r="F53" s="159"/>
      <c r="G53" s="154"/>
      <c r="H53" s="154"/>
      <c r="I53" s="154"/>
      <c r="J53" s="154"/>
      <c r="K53" s="149"/>
      <c r="L53" s="143"/>
      <c r="M53" s="143"/>
      <c r="N53" s="143"/>
      <c r="O53" s="143"/>
    </row>
    <row r="54" customFormat="false" ht="12.75" hidden="false" customHeight="false" outlineLevel="0" collapsed="false">
      <c r="B54" s="160"/>
      <c r="C54" s="161"/>
      <c r="D54" s="161"/>
      <c r="E54" s="161"/>
      <c r="F54" s="161"/>
      <c r="G54" s="161"/>
      <c r="H54" s="161"/>
      <c r="I54" s="154"/>
      <c r="J54" s="154"/>
      <c r="K54" s="149"/>
      <c r="L54" s="143"/>
      <c r="M54" s="143"/>
      <c r="N54" s="143"/>
      <c r="O54" s="143"/>
    </row>
    <row r="55" customFormat="false" ht="12.75" hidden="false" customHeight="false" outlineLevel="0" collapsed="false">
      <c r="B55" s="160"/>
      <c r="C55" s="161"/>
      <c r="D55" s="161"/>
      <c r="E55" s="161"/>
      <c r="F55" s="161"/>
      <c r="G55" s="161"/>
      <c r="H55" s="161"/>
      <c r="I55" s="154"/>
      <c r="J55" s="154"/>
      <c r="K55" s="149"/>
      <c r="L55" s="143"/>
      <c r="M55" s="143"/>
      <c r="N55" s="143"/>
      <c r="O55" s="143"/>
    </row>
    <row r="56" customFormat="false" ht="15.75" hidden="false" customHeight="false" outlineLevel="0" collapsed="false">
      <c r="B56" s="162"/>
      <c r="C56" s="163"/>
      <c r="D56" s="164"/>
      <c r="E56" s="165"/>
      <c r="F56" s="165"/>
      <c r="G56" s="163"/>
      <c r="H56" s="163"/>
      <c r="I56" s="163"/>
      <c r="J56" s="166"/>
      <c r="K56" s="167"/>
      <c r="L56" s="143"/>
      <c r="M56" s="143"/>
      <c r="N56" s="143"/>
      <c r="O56" s="143"/>
    </row>
    <row r="57" customFormat="false" ht="13.5" hidden="false" customHeight="false" outlineLevel="0" collapsed="false"/>
  </sheetData>
  <sheetProtection sheet="true" password="c7fe" objects="true" scenarios="true" selectLockedCells="true"/>
  <mergeCells count="40">
    <mergeCell ref="B1:O1"/>
    <mergeCell ref="D2:J2"/>
    <mergeCell ref="E3:H3"/>
    <mergeCell ref="I3:J3"/>
    <mergeCell ref="C4:D4"/>
    <mergeCell ref="E4:H4"/>
    <mergeCell ref="I4:J4"/>
    <mergeCell ref="B5:J6"/>
    <mergeCell ref="L5:O5"/>
    <mergeCell ref="L6:O14"/>
    <mergeCell ref="B7:J7"/>
    <mergeCell ref="E8:J8"/>
    <mergeCell ref="E9:J9"/>
    <mergeCell ref="E10:J10"/>
    <mergeCell ref="E11:J11"/>
    <mergeCell ref="B12:C12"/>
    <mergeCell ref="E12:I12"/>
    <mergeCell ref="B15:C15"/>
    <mergeCell ref="L17:O17"/>
    <mergeCell ref="B25:C25"/>
    <mergeCell ref="L28:O28"/>
    <mergeCell ref="B31:C31"/>
    <mergeCell ref="B33:C33"/>
    <mergeCell ref="L34:O34"/>
    <mergeCell ref="B35:C35"/>
    <mergeCell ref="B36:C36"/>
    <mergeCell ref="B37:F38"/>
    <mergeCell ref="I37:J37"/>
    <mergeCell ref="B40:F40"/>
    <mergeCell ref="G40:O40"/>
    <mergeCell ref="B41:F41"/>
    <mergeCell ref="B42:F42"/>
    <mergeCell ref="M42:O42"/>
    <mergeCell ref="B43:F43"/>
    <mergeCell ref="B44:F44"/>
    <mergeCell ref="G44:J44"/>
    <mergeCell ref="M44:O44"/>
    <mergeCell ref="B45:F45"/>
    <mergeCell ref="B46:F46"/>
    <mergeCell ref="L48:O56"/>
  </mergeCells>
  <hyperlinks>
    <hyperlink ref="B7" location="'INSTRUCTION SHEET'!A1" display="Voucher Instructions"/>
    <hyperlink ref="L17" location="POLICY!A1" display="Go To Policy Tab"/>
    <hyperlink ref="L28" location="POLICY!A1" display="Go To Policy Tab"/>
    <hyperlink ref="L34" location="POLICY!A1" display="Go To Policy Tab"/>
  </hyperlinks>
  <printOptions headings="false" gridLines="false" gridLinesSet="true" horizontalCentered="true" verticalCentered="true"/>
  <pageMargins left="0" right="0" top="0" bottom="0"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H64"/>
  <sheetViews>
    <sheetView windowProtection="false" showFormulas="false" showGridLines="false" showRowColHeaders="false" showZeros="true" rightToLeft="false" tabSelected="false" showOutlineSymbols="true" defaultGridColor="true" view="normal" topLeftCell="A19" colorId="64" zoomScale="100" zoomScaleNormal="100" zoomScalePageLayoutView="100" workbookViewId="0">
      <selection pane="topLeft" activeCell="C36" activeCellId="0" sqref="C36"/>
    </sheetView>
  </sheetViews>
  <sheetFormatPr defaultRowHeight="12.75"/>
  <cols>
    <col collapsed="false" hidden="false" max="1" min="1" style="0" width="7.1530612244898"/>
    <col collapsed="false" hidden="false" max="1025" min="2" style="0" width="8.36734693877551"/>
  </cols>
  <sheetData>
    <row r="1" customFormat="false" ht="12.75" hidden="false" customHeight="false" outlineLevel="0" collapsed="false">
      <c r="A1" s="168"/>
    </row>
    <row r="2" customFormat="false" ht="15" hidden="false" customHeight="false" outlineLevel="0" collapsed="false">
      <c r="A2" s="169" t="s">
        <v>54</v>
      </c>
      <c r="B2" s="169"/>
      <c r="C2" s="169"/>
      <c r="D2" s="169"/>
      <c r="E2" s="169"/>
      <c r="F2" s="169"/>
    </row>
    <row r="3" customFormat="false" ht="15" hidden="false" customHeight="false" outlineLevel="0" collapsed="false">
      <c r="A3" s="169"/>
      <c r="B3" s="169" t="s">
        <v>17</v>
      </c>
      <c r="C3" s="169"/>
      <c r="D3" s="169"/>
      <c r="E3" s="169"/>
      <c r="F3" s="169"/>
    </row>
    <row r="4" customFormat="false" ht="15" hidden="false" customHeight="false" outlineLevel="0" collapsed="false">
      <c r="A4" s="170"/>
    </row>
    <row r="5" customFormat="false" ht="15" hidden="false" customHeight="false" outlineLevel="0" collapsed="false">
      <c r="A5" s="171" t="s">
        <v>55</v>
      </c>
    </row>
    <row r="6" customFormat="false" ht="15" hidden="false" customHeight="false" outlineLevel="0" collapsed="false">
      <c r="A6" s="172"/>
      <c r="B6" s="173"/>
      <c r="C6" s="174"/>
      <c r="D6" s="174"/>
      <c r="E6" s="174"/>
      <c r="F6" s="174"/>
      <c r="G6" s="174"/>
      <c r="H6" s="174"/>
      <c r="I6" s="174"/>
    </row>
    <row r="7" customFormat="false" ht="12.75" hidden="false" customHeight="false" outlineLevel="0" collapsed="false">
      <c r="A7" s="172"/>
      <c r="B7" s="174"/>
      <c r="C7" s="174"/>
      <c r="D7" s="174"/>
      <c r="E7" s="174"/>
      <c r="F7" s="174"/>
      <c r="G7" s="174"/>
      <c r="H7" s="174"/>
      <c r="I7" s="174"/>
    </row>
    <row r="8" customFormat="false" ht="12.75" hidden="false" customHeight="false" outlineLevel="0" collapsed="false">
      <c r="A8" s="175" t="s">
        <v>56</v>
      </c>
    </row>
    <row r="9" customFormat="false" ht="15" hidden="false" customHeight="false" outlineLevel="0" collapsed="false">
      <c r="A9" s="171" t="s">
        <v>57</v>
      </c>
      <c r="B9" s="174" t="s">
        <v>58</v>
      </c>
      <c r="C9" s="174"/>
    </row>
    <row r="10" customFormat="false" ht="12.75" hidden="false" customHeight="false" outlineLevel="0" collapsed="false">
      <c r="B10" s="176" t="s">
        <v>59</v>
      </c>
      <c r="C10" s="176"/>
      <c r="D10" s="176"/>
      <c r="E10" s="176"/>
      <c r="F10" s="176"/>
      <c r="G10" s="176"/>
      <c r="H10" s="177"/>
      <c r="I10" s="177"/>
    </row>
    <row r="11" customFormat="false" ht="12.75" hidden="false" customHeight="false" outlineLevel="0" collapsed="false">
      <c r="B11" s="177" t="s">
        <v>60</v>
      </c>
      <c r="C11" s="177"/>
      <c r="D11" s="177"/>
      <c r="E11" s="177"/>
      <c r="F11" s="177"/>
      <c r="G11" s="177"/>
      <c r="H11" s="177"/>
      <c r="I11" s="177"/>
    </row>
    <row r="12" customFormat="false" ht="12.75" hidden="false" customHeight="false" outlineLevel="0" collapsed="false">
      <c r="B12" s="177" t="s">
        <v>61</v>
      </c>
      <c r="C12" s="177"/>
      <c r="D12" s="177"/>
      <c r="E12" s="177"/>
      <c r="F12" s="177"/>
      <c r="G12" s="177"/>
      <c r="H12" s="177"/>
      <c r="I12" s="177"/>
    </row>
    <row r="13" customFormat="false" ht="12.75" hidden="false" customHeight="false" outlineLevel="0" collapsed="false">
      <c r="B13" s="177" t="s">
        <v>62</v>
      </c>
      <c r="C13" s="177"/>
      <c r="D13" s="177"/>
      <c r="E13" s="177"/>
      <c r="F13" s="177"/>
      <c r="G13" s="177"/>
      <c r="H13" s="177"/>
      <c r="I13" s="177"/>
    </row>
    <row r="14" customFormat="false" ht="12.75" hidden="false" customHeight="false" outlineLevel="0" collapsed="false">
      <c r="B14" s="178" t="s">
        <v>63</v>
      </c>
      <c r="C14" s="177"/>
    </row>
    <row r="15" s="179" customFormat="true" ht="12.75" hidden="false" customHeight="false" outlineLevel="0" collapsed="false">
      <c r="B15" s="177" t="s">
        <v>64</v>
      </c>
      <c r="C15" s="177"/>
      <c r="D15" s="177"/>
      <c r="E15" s="177"/>
      <c r="F15" s="177"/>
      <c r="G15" s="177"/>
      <c r="H15" s="177"/>
      <c r="I15" s="177"/>
      <c r="J15" s="177"/>
    </row>
    <row r="16" s="179" customFormat="true" ht="12.75" hidden="false" customHeight="false" outlineLevel="0" collapsed="false">
      <c r="B16" s="177" t="s">
        <v>65</v>
      </c>
      <c r="C16" s="177"/>
      <c r="D16" s="177"/>
      <c r="E16" s="177"/>
      <c r="F16" s="177"/>
      <c r="G16" s="177"/>
      <c r="H16" s="177"/>
      <c r="I16" s="177"/>
      <c r="J16" s="177"/>
    </row>
    <row r="17" s="179" customFormat="true" ht="12.75" hidden="false" customHeight="false" outlineLevel="0" collapsed="false">
      <c r="B17" s="177" t="s">
        <v>66</v>
      </c>
      <c r="C17" s="177"/>
      <c r="D17" s="177"/>
      <c r="E17" s="177"/>
      <c r="F17" s="177"/>
      <c r="G17" s="177"/>
      <c r="H17" s="177"/>
      <c r="I17" s="177"/>
      <c r="J17" s="177"/>
    </row>
    <row r="18" customFormat="false" ht="12.75" hidden="false" customHeight="false" outlineLevel="0" collapsed="false">
      <c r="B18" s="180" t="s">
        <v>67</v>
      </c>
      <c r="D18" s="181"/>
    </row>
    <row r="19" s="179" customFormat="true" ht="12.75" hidden="false" customHeight="false" outlineLevel="0" collapsed="false">
      <c r="B19" s="177" t="s">
        <v>68</v>
      </c>
      <c r="C19" s="177"/>
      <c r="D19" s="177"/>
      <c r="E19" s="177"/>
      <c r="F19" s="177"/>
      <c r="G19" s="177"/>
      <c r="H19" s="177"/>
      <c r="I19" s="177"/>
      <c r="J19" s="177"/>
    </row>
    <row r="20" customFormat="false" ht="12.75" hidden="false" customHeight="false" outlineLevel="0" collapsed="false">
      <c r="B20" s="177" t="s">
        <v>69</v>
      </c>
      <c r="C20" s="177"/>
      <c r="D20" s="177"/>
      <c r="E20" s="177"/>
      <c r="F20" s="177"/>
      <c r="G20" s="177"/>
      <c r="H20" s="177"/>
      <c r="I20" s="177"/>
      <c r="J20" s="177"/>
    </row>
    <row r="21" customFormat="false" ht="12.75" hidden="false" customHeight="false" outlineLevel="0" collapsed="false">
      <c r="B21" s="177" t="s">
        <v>70</v>
      </c>
      <c r="C21" s="177"/>
      <c r="D21" s="177"/>
      <c r="E21" s="177"/>
      <c r="F21" s="177"/>
      <c r="G21" s="177"/>
      <c r="H21" s="177"/>
      <c r="I21" s="177"/>
      <c r="J21" s="177"/>
    </row>
    <row r="22" customFormat="false" ht="12.75" hidden="false" customHeight="false" outlineLevel="0" collapsed="false">
      <c r="B22" s="177"/>
      <c r="C22" s="177"/>
      <c r="D22" s="177"/>
      <c r="E22" s="177"/>
      <c r="F22" s="177"/>
      <c r="G22" s="177"/>
      <c r="H22" s="177"/>
      <c r="I22" s="177"/>
      <c r="J22" s="177"/>
    </row>
    <row r="23" customFormat="false" ht="12.75" hidden="false" customHeight="false" outlineLevel="0" collapsed="false">
      <c r="A23" s="175" t="s">
        <v>71</v>
      </c>
      <c r="C23" s="182"/>
      <c r="D23" s="182"/>
      <c r="E23" s="182"/>
      <c r="F23" s="182"/>
      <c r="G23" s="182"/>
      <c r="H23" s="182"/>
      <c r="I23" s="182"/>
      <c r="J23" s="182"/>
      <c r="K23" s="182"/>
    </row>
    <row r="24" customFormat="false" ht="12.75" hidden="false" customHeight="false" outlineLevel="0" collapsed="false">
      <c r="B24" s="177" t="s">
        <v>72</v>
      </c>
      <c r="C24" s="182"/>
      <c r="D24" s="182"/>
      <c r="E24" s="182"/>
      <c r="F24" s="182"/>
      <c r="G24" s="182"/>
      <c r="H24" s="182"/>
      <c r="I24" s="182"/>
      <c r="J24" s="182"/>
      <c r="K24" s="182"/>
    </row>
    <row r="25" customFormat="false" ht="12.75" hidden="false" customHeight="false" outlineLevel="0" collapsed="false">
      <c r="B25" s="177"/>
      <c r="C25" s="177"/>
      <c r="D25" s="177"/>
      <c r="E25" s="177"/>
      <c r="F25" s="177"/>
      <c r="G25" s="177"/>
      <c r="H25" s="177"/>
      <c r="I25" s="177"/>
      <c r="J25" s="177"/>
    </row>
    <row r="26" s="179" customFormat="true" ht="12.75" hidden="false" customHeight="false" outlineLevel="0" collapsed="false">
      <c r="A26" s="175" t="s">
        <v>73</v>
      </c>
    </row>
    <row r="27" customFormat="false" ht="12.75" hidden="false" customHeight="false" outlineLevel="0" collapsed="false">
      <c r="B27" s="177" t="s">
        <v>74</v>
      </c>
      <c r="C27" s="177"/>
      <c r="D27" s="177"/>
      <c r="E27" s="177"/>
      <c r="F27" s="177"/>
      <c r="G27" s="177"/>
      <c r="H27" s="177"/>
      <c r="I27" s="177"/>
      <c r="J27" s="177"/>
      <c r="K27" s="177"/>
    </row>
    <row r="28" customFormat="false" ht="12.75" hidden="false" customHeight="false" outlineLevel="0" collapsed="false">
      <c r="B28" s="177" t="s">
        <v>75</v>
      </c>
      <c r="C28" s="177"/>
      <c r="D28" s="177"/>
      <c r="E28" s="177"/>
      <c r="F28" s="177"/>
      <c r="G28" s="177"/>
      <c r="H28" s="177"/>
      <c r="I28" s="177"/>
      <c r="J28" s="177"/>
      <c r="K28" s="177"/>
    </row>
    <row r="29" customFormat="false" ht="12.75" hidden="false" customHeight="false" outlineLevel="0" collapsed="false">
      <c r="B29" s="178" t="s">
        <v>76</v>
      </c>
      <c r="C29" s="177"/>
      <c r="D29" s="177"/>
      <c r="E29" s="177"/>
      <c r="F29" s="177"/>
      <c r="G29" s="177"/>
      <c r="H29" s="177"/>
      <c r="I29" s="177"/>
      <c r="J29" s="177"/>
      <c r="K29" s="177"/>
      <c r="L29" s="179"/>
      <c r="M29" s="179"/>
      <c r="N29" s="179"/>
      <c r="O29" s="179"/>
      <c r="P29" s="179"/>
      <c r="Q29" s="179"/>
      <c r="R29" s="179"/>
      <c r="S29" s="179"/>
      <c r="T29" s="179"/>
      <c r="U29" s="179"/>
      <c r="V29" s="179"/>
      <c r="W29" s="179"/>
      <c r="X29" s="179"/>
      <c r="Y29" s="179"/>
      <c r="Z29" s="179"/>
      <c r="AA29" s="179"/>
      <c r="AB29" s="179"/>
      <c r="AC29" s="179"/>
      <c r="AD29" s="179"/>
      <c r="AE29" s="179"/>
      <c r="AF29" s="179"/>
      <c r="AG29" s="179"/>
      <c r="AH29" s="179"/>
    </row>
    <row r="30" customFormat="false" ht="12.75" hidden="false" customHeight="false" outlineLevel="0" collapsed="false">
      <c r="B30" s="178" t="s">
        <v>77</v>
      </c>
      <c r="C30" s="182"/>
      <c r="D30" s="182"/>
      <c r="E30" s="182"/>
      <c r="F30" s="182"/>
      <c r="G30" s="182"/>
      <c r="H30" s="182"/>
      <c r="I30" s="182"/>
      <c r="J30" s="182"/>
      <c r="K30" s="182"/>
    </row>
    <row r="31" customFormat="false" ht="12.75" hidden="false" customHeight="false" outlineLevel="0" collapsed="false">
      <c r="B31" s="177" t="s">
        <v>78</v>
      </c>
      <c r="C31" s="182"/>
      <c r="D31" s="182"/>
      <c r="E31" s="182"/>
      <c r="F31" s="182"/>
      <c r="G31" s="182"/>
      <c r="H31" s="182"/>
      <c r="I31" s="182"/>
      <c r="J31" s="182"/>
      <c r="K31" s="182"/>
    </row>
    <row r="32" customFormat="false" ht="12.75" hidden="false" customHeight="false" outlineLevel="0" collapsed="false">
      <c r="B32" s="177" t="s">
        <v>79</v>
      </c>
      <c r="C32" s="182"/>
      <c r="D32" s="182"/>
      <c r="E32" s="182"/>
      <c r="F32" s="182"/>
      <c r="G32" s="182"/>
      <c r="H32" s="182"/>
      <c r="I32" s="182"/>
      <c r="J32" s="182"/>
      <c r="K32" s="182"/>
    </row>
    <row r="33" customFormat="false" ht="12.75" hidden="false" customHeight="false" outlineLevel="0" collapsed="false">
      <c r="B33" s="177"/>
      <c r="C33" s="182"/>
      <c r="D33" s="182"/>
      <c r="E33" s="182"/>
      <c r="F33" s="182"/>
      <c r="G33" s="182"/>
      <c r="H33" s="182"/>
      <c r="I33" s="182"/>
      <c r="J33" s="182"/>
      <c r="K33" s="182"/>
    </row>
    <row r="34" customFormat="false" ht="12.75" hidden="false" customHeight="false" outlineLevel="0" collapsed="false">
      <c r="A34" s="175" t="s">
        <v>80</v>
      </c>
    </row>
    <row r="35" customFormat="false" ht="12.75" hidden="false" customHeight="false" outlineLevel="0" collapsed="false">
      <c r="A35" s="183" t="s">
        <v>81</v>
      </c>
      <c r="B35" s="179"/>
      <c r="C35" s="184"/>
      <c r="D35" s="184"/>
      <c r="E35" s="179"/>
      <c r="F35" s="179"/>
      <c r="G35" s="179"/>
      <c r="H35" s="179"/>
    </row>
    <row r="36" customFormat="false" ht="12.75" hidden="false" customHeight="false" outlineLevel="0" collapsed="false">
      <c r="A36" s="185"/>
      <c r="B36" s="179"/>
      <c r="C36" s="186" t="s">
        <v>82</v>
      </c>
      <c r="D36" s="186"/>
      <c r="E36" s="186"/>
      <c r="F36" s="186"/>
      <c r="G36" s="186"/>
      <c r="H36" s="179"/>
    </row>
    <row r="37" customFormat="false" ht="12.75" hidden="false" customHeight="false" outlineLevel="0" collapsed="false">
      <c r="A37" s="185" t="s">
        <v>83</v>
      </c>
      <c r="B37" s="179"/>
      <c r="C37" s="179"/>
      <c r="D37" s="179"/>
      <c r="E37" s="179"/>
      <c r="F37" s="179"/>
      <c r="G37" s="179"/>
      <c r="H37" s="179"/>
    </row>
    <row r="38" s="187" customFormat="true" ht="14.25" hidden="false" customHeight="false" outlineLevel="0" collapsed="false">
      <c r="B38" s="179"/>
      <c r="C38" s="186" t="s">
        <v>84</v>
      </c>
      <c r="D38" s="186"/>
      <c r="E38" s="186"/>
      <c r="F38" s="186"/>
      <c r="G38" s="186"/>
      <c r="H38" s="186"/>
      <c r="I38" s="179"/>
      <c r="J38" s="188"/>
    </row>
    <row r="39" customFormat="false" ht="12.75" hidden="false" customHeight="false" outlineLevel="0" collapsed="false">
      <c r="A39" s="185" t="s">
        <v>85</v>
      </c>
      <c r="B39" s="179"/>
      <c r="C39" s="179"/>
      <c r="D39" s="179"/>
      <c r="E39" s="179"/>
      <c r="F39" s="179"/>
      <c r="G39" s="179"/>
      <c r="H39" s="179"/>
      <c r="I39" s="179"/>
      <c r="K39" s="189"/>
    </row>
    <row r="40" s="187" customFormat="true" ht="14.25" hidden="false" customHeight="false" outlineLevel="0" collapsed="false">
      <c r="A40" s="190"/>
      <c r="B40" s="179"/>
      <c r="C40" s="186" t="s">
        <v>86</v>
      </c>
      <c r="D40" s="186"/>
      <c r="E40" s="186"/>
      <c r="F40" s="186"/>
      <c r="G40" s="186"/>
      <c r="H40" s="179"/>
      <c r="I40" s="179"/>
    </row>
    <row r="41" customFormat="false" ht="15" hidden="false" customHeight="false" outlineLevel="0" collapsed="false">
      <c r="A41" s="191"/>
      <c r="B41" s="179"/>
      <c r="C41" s="179"/>
      <c r="D41" s="179"/>
      <c r="E41" s="179"/>
      <c r="F41" s="179"/>
      <c r="G41" s="179"/>
      <c r="H41" s="179"/>
      <c r="I41" s="179"/>
    </row>
    <row r="42" customFormat="false" ht="12.75" hidden="false" customHeight="false" outlineLevel="0" collapsed="false">
      <c r="A42" s="190"/>
      <c r="B42" s="179"/>
      <c r="C42" s="179"/>
      <c r="D42" s="179"/>
      <c r="E42" s="179"/>
      <c r="F42" s="179"/>
      <c r="G42" s="179"/>
      <c r="H42" s="179"/>
      <c r="I42" s="179"/>
    </row>
    <row r="43" customFormat="false" ht="12.75" hidden="false" customHeight="false" outlineLevel="0" collapsed="false">
      <c r="A43" s="175"/>
      <c r="B43" s="178" t="s">
        <v>87</v>
      </c>
    </row>
    <row r="44" customFormat="false" ht="12.75" hidden="false" customHeight="false" outlineLevel="0" collapsed="false">
      <c r="A44" s="175"/>
      <c r="B44" s="174" t="s">
        <v>88</v>
      </c>
    </row>
    <row r="45" customFormat="false" ht="12.75" hidden="false" customHeight="false" outlineLevel="0" collapsed="false">
      <c r="A45" s="175"/>
      <c r="B45" s="174" t="s">
        <v>89</v>
      </c>
    </row>
    <row r="46" customFormat="false" ht="12.75" hidden="false" customHeight="false" outlineLevel="0" collapsed="false">
      <c r="A46" s="175"/>
    </row>
    <row r="47" customFormat="false" ht="14.25" hidden="false" customHeight="false" outlineLevel="0" collapsed="false">
      <c r="A47" s="189" t="s">
        <v>90</v>
      </c>
      <c r="B47" s="179"/>
      <c r="C47" s="188"/>
      <c r="D47" s="188"/>
      <c r="E47" s="188"/>
      <c r="F47" s="188"/>
      <c r="G47" s="188"/>
      <c r="H47" s="188"/>
      <c r="I47" s="179"/>
      <c r="J47" s="188"/>
      <c r="K47" s="187"/>
    </row>
    <row r="48" customFormat="false" ht="12.75" hidden="false" customHeight="false" outlineLevel="0" collapsed="false">
      <c r="A48" s="190"/>
      <c r="B48" s="179"/>
      <c r="C48" s="179"/>
      <c r="D48" s="179"/>
      <c r="E48" s="179"/>
      <c r="F48" s="179"/>
      <c r="G48" s="179"/>
      <c r="H48" s="179"/>
      <c r="I48" s="179"/>
      <c r="K48" s="189"/>
    </row>
    <row r="49" customFormat="false" ht="12.75" hidden="false" customHeight="false" outlineLevel="0" collapsed="false">
      <c r="B49" s="179"/>
      <c r="C49" s="192"/>
      <c r="D49" s="179"/>
      <c r="E49" s="179"/>
      <c r="F49" s="179"/>
      <c r="G49" s="179"/>
      <c r="H49" s="179"/>
      <c r="I49" s="179"/>
    </row>
    <row r="50" customFormat="false" ht="14.25" hidden="false" customHeight="false" outlineLevel="0" collapsed="false">
      <c r="A50" s="189" t="s">
        <v>91</v>
      </c>
      <c r="B50" s="179"/>
      <c r="C50" s="179"/>
      <c r="D50" s="179"/>
      <c r="E50" s="179"/>
      <c r="F50" s="179"/>
      <c r="G50" s="179"/>
      <c r="H50" s="179"/>
      <c r="I50" s="179"/>
      <c r="J50" s="187"/>
      <c r="K50" s="187"/>
    </row>
    <row r="51" customFormat="false" ht="12.75" hidden="false" customHeight="false" outlineLevel="0" collapsed="false">
      <c r="A51" s="190"/>
      <c r="B51" s="179"/>
      <c r="C51" s="179"/>
      <c r="D51" s="179"/>
      <c r="E51" s="179"/>
      <c r="F51" s="179"/>
      <c r="G51" s="179"/>
      <c r="H51" s="179"/>
      <c r="I51" s="179"/>
    </row>
    <row r="52" customFormat="false" ht="15" hidden="false" customHeight="true" outlineLevel="0" collapsed="false">
      <c r="A52" s="172"/>
      <c r="B52" s="179"/>
      <c r="C52" s="179"/>
      <c r="D52" s="179"/>
      <c r="E52" s="179"/>
      <c r="F52" s="179"/>
      <c r="G52" s="179"/>
      <c r="H52" s="179"/>
      <c r="I52" s="179"/>
    </row>
    <row r="53" customFormat="false" ht="12.75" hidden="false" customHeight="false" outlineLevel="0" collapsed="false">
      <c r="A53" s="193" t="s">
        <v>92</v>
      </c>
      <c r="B53" s="179"/>
      <c r="C53" s="179"/>
      <c r="D53" s="179"/>
      <c r="E53" s="179"/>
      <c r="F53" s="179"/>
      <c r="G53" s="179"/>
      <c r="H53" s="179"/>
      <c r="I53" s="179"/>
    </row>
    <row r="54" customFormat="false" ht="12.75" hidden="false" customHeight="false" outlineLevel="0" collapsed="false">
      <c r="A54" s="179"/>
      <c r="B54" s="174" t="s">
        <v>93</v>
      </c>
    </row>
    <row r="55" customFormat="false" ht="12.75" hidden="false" customHeight="false" outlineLevel="0" collapsed="false">
      <c r="A55" s="179"/>
      <c r="B55" s="174"/>
    </row>
    <row r="56" customFormat="false" ht="12.75" hidden="false" customHeight="false" outlineLevel="0" collapsed="false">
      <c r="A56" s="193" t="s">
        <v>94</v>
      </c>
      <c r="B56" s="179"/>
      <c r="C56" s="179"/>
      <c r="D56" s="179"/>
      <c r="E56" s="179"/>
      <c r="F56" s="179"/>
      <c r="G56" s="179"/>
      <c r="H56" s="179"/>
      <c r="I56" s="179"/>
      <c r="J56" s="179"/>
      <c r="K56" s="179"/>
      <c r="L56" s="179"/>
      <c r="M56" s="179"/>
      <c r="N56" s="179"/>
      <c r="O56" s="179"/>
      <c r="P56" s="179"/>
    </row>
    <row r="57" customFormat="false" ht="15.75" hidden="false" customHeight="false" outlineLevel="0" collapsed="false">
      <c r="A57" s="194"/>
      <c r="B57" s="195" t="s">
        <v>95</v>
      </c>
    </row>
    <row r="58" customFormat="false" ht="12.75" hidden="false" customHeight="false" outlineLevel="0" collapsed="false">
      <c r="A58" s="193"/>
      <c r="B58" s="179"/>
      <c r="C58" s="179"/>
      <c r="D58" s="179"/>
      <c r="E58" s="179"/>
      <c r="F58" s="179"/>
      <c r="G58" s="179"/>
    </row>
    <row r="59" customFormat="false" ht="12.75" hidden="false" customHeight="false" outlineLevel="0" collapsed="false">
      <c r="B59" s="179" t="s">
        <v>96</v>
      </c>
    </row>
    <row r="60" customFormat="false" ht="14.25" hidden="false" customHeight="false" outlineLevel="0" collapsed="false">
      <c r="B60" s="196"/>
      <c r="C60" s="196"/>
    </row>
    <row r="61" customFormat="false" ht="12.75" hidden="false" customHeight="false" outlineLevel="0" collapsed="false">
      <c r="A61" s="179"/>
    </row>
    <row r="62" customFormat="false" ht="12.75" hidden="false" customHeight="false" outlineLevel="0" collapsed="false">
      <c r="A62" s="193" t="s">
        <v>97</v>
      </c>
      <c r="B62" s="179"/>
      <c r="C62" s="179"/>
      <c r="D62" s="179"/>
      <c r="E62" s="179"/>
      <c r="F62" s="179"/>
      <c r="G62" s="179"/>
      <c r="H62" s="179"/>
      <c r="I62" s="179"/>
      <c r="J62" s="179"/>
      <c r="K62" s="179"/>
      <c r="L62" s="179"/>
      <c r="M62" s="179"/>
      <c r="N62" s="179"/>
      <c r="O62" s="179"/>
      <c r="P62" s="179"/>
      <c r="Q62" s="179"/>
      <c r="R62" s="179"/>
      <c r="S62" s="179"/>
      <c r="T62" s="179"/>
      <c r="U62" s="179"/>
      <c r="V62" s="179"/>
      <c r="W62" s="179"/>
      <c r="X62" s="179"/>
      <c r="Y62" s="179"/>
      <c r="Z62" s="179"/>
    </row>
    <row r="63" customFormat="false" ht="15.75" hidden="false" customHeight="false" outlineLevel="0" collapsed="false">
      <c r="A63" s="194"/>
      <c r="B63" s="0" t="s">
        <v>98</v>
      </c>
    </row>
    <row r="64" customFormat="false" ht="15.75" hidden="false" customHeight="false" outlineLevel="0" collapsed="false">
      <c r="A64" s="194"/>
      <c r="B64" s="0" t="s">
        <v>99</v>
      </c>
    </row>
  </sheetData>
  <sheetProtection sheet="true" password="c67e" objects="true" scenarios="true" selectLockedCells="true"/>
  <mergeCells count="3">
    <mergeCell ref="C36:G36"/>
    <mergeCell ref="C38:H38"/>
    <mergeCell ref="C40:G40"/>
  </mergeCells>
  <hyperlinks>
    <hyperlink ref="C36" r:id="rId1" display="http://www.gsa.gov/portal/category/21287"/>
    <hyperlink ref="C38" r:id="rId2" display="http://www.defensetravel.dod.mil/site/perdiemCalc.cfm"/>
    <hyperlink ref="C40" r:id="rId3" display="http://maps.google.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51" man="true" max="16383" min="0"/>
  </row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1:M2"/>
  <sheetViews>
    <sheetView windowProtection="false"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025" min="1" style="0" width="8.36734693877551"/>
  </cols>
  <sheetData>
    <row r="1" customFormat="false" ht="101.25" hidden="false" customHeight="false" outlineLevel="0" collapsed="false">
      <c r="A1" s="197" t="s">
        <v>1</v>
      </c>
      <c r="B1" s="197" t="s">
        <v>100</v>
      </c>
      <c r="C1" s="197" t="s">
        <v>101</v>
      </c>
      <c r="D1" s="198" t="s">
        <v>102</v>
      </c>
      <c r="E1" s="198" t="s">
        <v>103</v>
      </c>
      <c r="F1" s="199" t="s">
        <v>104</v>
      </c>
      <c r="G1" s="200" t="s">
        <v>105</v>
      </c>
      <c r="H1" s="200" t="s">
        <v>106</v>
      </c>
      <c r="I1" s="201" t="s">
        <v>107</v>
      </c>
      <c r="J1" s="202" t="s">
        <v>108</v>
      </c>
      <c r="K1" s="200" t="s">
        <v>109</v>
      </c>
      <c r="L1" s="203"/>
      <c r="M1" s="204" t="s">
        <v>110</v>
      </c>
    </row>
    <row r="2" customFormat="false" ht="12.75" hidden="false" customHeight="false" outlineLevel="0" collapsed="false">
      <c r="A2" s="205" t="n">
        <f aca="false">VOUCHER!B4</f>
        <v>307580</v>
      </c>
      <c r="B2" s="205" t="str">
        <f aca="false">VOUCHER!C4</f>
        <v>Sentz, Peter</v>
      </c>
      <c r="C2" s="206" t="n">
        <f aca="false">VOUCHER!D13</f>
        <v>42867</v>
      </c>
      <c r="D2" s="207" t="n">
        <f aca="false">VOUCHER!G50</f>
        <v>0</v>
      </c>
      <c r="E2" s="207" t="n">
        <f aca="false">VOUCHER!H50</f>
        <v>0</v>
      </c>
      <c r="F2" s="208" t="n">
        <f aca="false">VOUCHER!L50</f>
        <v>0</v>
      </c>
      <c r="G2" s="208" t="n">
        <f aca="false">VOUCHER!M50</f>
        <v>0</v>
      </c>
      <c r="H2" s="205"/>
      <c r="I2" s="205"/>
      <c r="J2" s="205"/>
      <c r="K2" s="205"/>
      <c r="L2" s="205"/>
      <c r="M2" s="205"/>
    </row>
  </sheetData>
  <sheetProtection sheet="true" password="be43" objects="true" scenarios="true"/>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47"/>
  <sheetViews>
    <sheetView windowProtection="false" showFormulas="false" showGridLines="false" showRowColHeaders="fals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2.75"/>
  <cols>
    <col collapsed="false" hidden="false" max="1" min="1" style="209" width="9.04591836734694"/>
    <col collapsed="false" hidden="false" max="2" min="2" style="209" width="50.219387755102"/>
    <col collapsed="false" hidden="false" max="3" min="3" style="209" width="33.4795918367347"/>
    <col collapsed="false" hidden="false" max="4" min="4" style="209" width="1.35204081632653"/>
    <col collapsed="false" hidden="false" max="5" min="5" style="209" width="11.4744897959184"/>
    <col collapsed="false" hidden="false" max="1025" min="6" style="209" width="8.77551020408163"/>
  </cols>
  <sheetData>
    <row r="1" customFormat="false" ht="29.25" hidden="false" customHeight="false" outlineLevel="0" collapsed="false">
      <c r="A1" s="210" t="s">
        <v>91</v>
      </c>
      <c r="B1" s="0"/>
      <c r="C1" s="0"/>
    </row>
    <row r="2" customFormat="false" ht="15" hidden="false" customHeight="false" outlineLevel="0" collapsed="false">
      <c r="A2" s="211" t="s">
        <v>111</v>
      </c>
      <c r="B2" s="0"/>
      <c r="C2" s="0"/>
    </row>
    <row r="3" customFormat="false" ht="33.75" hidden="false" customHeight="false" outlineLevel="0" collapsed="false">
      <c r="A3" s="212" t="s">
        <v>112</v>
      </c>
      <c r="B3" s="0"/>
      <c r="C3" s="0"/>
    </row>
    <row r="4" customFormat="false" ht="33.75" hidden="false" customHeight="false" outlineLevel="0" collapsed="false">
      <c r="A4" s="212" t="s">
        <v>113</v>
      </c>
      <c r="B4" s="0"/>
      <c r="C4" s="0"/>
    </row>
    <row r="5" customFormat="false" ht="18.75" hidden="false" customHeight="false" outlineLevel="0" collapsed="false">
      <c r="A5" s="213" t="s">
        <v>114</v>
      </c>
      <c r="B5" s="0"/>
      <c r="C5" s="0"/>
    </row>
    <row r="6" customFormat="false" ht="18.75" hidden="false" customHeight="false" outlineLevel="0" collapsed="false">
      <c r="A6" s="213" t="s">
        <v>115</v>
      </c>
      <c r="B6" s="0"/>
      <c r="C6" s="0"/>
    </row>
    <row r="7" customFormat="false" ht="15" hidden="false" customHeight="false" outlineLevel="0" collapsed="false">
      <c r="A7" s="214"/>
      <c r="B7" s="0"/>
      <c r="C7" s="0"/>
    </row>
    <row r="8" customFormat="false" ht="12.75" hidden="false" customHeight="false" outlineLevel="0" collapsed="false">
      <c r="A8" s="215" t="s">
        <v>116</v>
      </c>
      <c r="B8" s="0"/>
      <c r="C8" s="0"/>
    </row>
    <row r="9" customFormat="false" ht="12.75" hidden="false" customHeight="false" outlineLevel="0" collapsed="false">
      <c r="A9" s="215" t="s">
        <v>117</v>
      </c>
      <c r="B9" s="0"/>
      <c r="C9" s="0"/>
    </row>
    <row r="10" customFormat="false" ht="30" hidden="false" customHeight="false" outlineLevel="0" collapsed="false">
      <c r="A10" s="216" t="s">
        <v>91</v>
      </c>
      <c r="B10" s="0"/>
      <c r="C10" s="0"/>
    </row>
    <row r="11" customFormat="false" ht="27" hidden="false" customHeight="false" outlineLevel="0" collapsed="false">
      <c r="A11" s="217" t="s">
        <v>118</v>
      </c>
      <c r="B11" s="0"/>
      <c r="C11" s="0"/>
    </row>
    <row r="12" customFormat="false" ht="15.75" hidden="false" customHeight="false" outlineLevel="0" collapsed="false">
      <c r="A12" s="218" t="s">
        <v>119</v>
      </c>
      <c r="B12" s="0"/>
      <c r="C12" s="0"/>
    </row>
    <row r="13" customFormat="false" ht="15.75" hidden="false" customHeight="false" outlineLevel="0" collapsed="false">
      <c r="A13" s="218" t="s">
        <v>120</v>
      </c>
      <c r="B13" s="0"/>
      <c r="C13" s="0"/>
    </row>
    <row r="14" customFormat="false" ht="15.75" hidden="false" customHeight="false" outlineLevel="0" collapsed="false">
      <c r="A14" s="218" t="s">
        <v>121</v>
      </c>
      <c r="B14" s="0"/>
      <c r="C14" s="0"/>
    </row>
    <row r="15" customFormat="false" ht="15.75" hidden="false" customHeight="false" outlineLevel="0" collapsed="false">
      <c r="A15" s="218" t="s">
        <v>122</v>
      </c>
      <c r="B15" s="0"/>
      <c r="C15" s="0"/>
    </row>
    <row r="16" customFormat="false" ht="15.75" hidden="false" customHeight="false" outlineLevel="0" collapsed="false">
      <c r="A16" s="218" t="s">
        <v>123</v>
      </c>
      <c r="B16" s="0"/>
      <c r="C16" s="0"/>
    </row>
    <row r="17" customFormat="false" ht="15.75" hidden="false" customHeight="false" outlineLevel="0" collapsed="false">
      <c r="A17" s="218" t="s">
        <v>124</v>
      </c>
      <c r="B17" s="0"/>
      <c r="C17" s="0"/>
    </row>
    <row r="18" customFormat="false" ht="15.75" hidden="false" customHeight="false" outlineLevel="0" collapsed="false">
      <c r="A18" s="218" t="s">
        <v>125</v>
      </c>
      <c r="B18" s="0"/>
      <c r="C18" s="0"/>
    </row>
    <row r="19" customFormat="false" ht="15.75" hidden="false" customHeight="false" outlineLevel="0" collapsed="false">
      <c r="A19" s="218" t="s">
        <v>126</v>
      </c>
      <c r="B19" s="0"/>
      <c r="C19" s="0"/>
    </row>
    <row r="20" customFormat="false" ht="27" hidden="false" customHeight="false" outlineLevel="0" collapsed="false">
      <c r="A20" s="217" t="s">
        <v>119</v>
      </c>
      <c r="B20" s="0"/>
      <c r="C20" s="0"/>
    </row>
    <row r="21" customFormat="false" ht="15.75" hidden="false" customHeight="false" outlineLevel="0" collapsed="false">
      <c r="A21" s="218" t="s">
        <v>127</v>
      </c>
      <c r="B21" s="0"/>
      <c r="C21" s="0"/>
    </row>
    <row r="22" customFormat="false" ht="15.75" hidden="false" customHeight="false" outlineLevel="0" collapsed="false">
      <c r="A22" s="218" t="s">
        <v>128</v>
      </c>
      <c r="B22" s="0"/>
      <c r="C22" s="0"/>
    </row>
    <row r="23" customFormat="false" ht="15.75" hidden="false" customHeight="false" outlineLevel="0" collapsed="false">
      <c r="A23" s="218" t="s">
        <v>129</v>
      </c>
      <c r="B23" s="0"/>
      <c r="C23" s="0"/>
    </row>
    <row r="24" customFormat="false" ht="15.75" hidden="false" customHeight="false" outlineLevel="0" collapsed="false">
      <c r="A24" s="218" t="s">
        <v>130</v>
      </c>
      <c r="B24" s="0"/>
      <c r="C24" s="0"/>
    </row>
    <row r="25" customFormat="false" ht="15.75" hidden="false" customHeight="false" outlineLevel="0" collapsed="false">
      <c r="A25" s="218" t="s">
        <v>131</v>
      </c>
      <c r="B25" s="0"/>
      <c r="C25" s="0"/>
    </row>
    <row r="26" customFormat="false" ht="15.75" hidden="false" customHeight="false" outlineLevel="0" collapsed="false">
      <c r="A26" s="218" t="s">
        <v>132</v>
      </c>
      <c r="B26" s="0"/>
      <c r="C26" s="0"/>
    </row>
    <row r="27" customFormat="false" ht="27" hidden="false" customHeight="false" outlineLevel="0" collapsed="false">
      <c r="A27" s="217" t="s">
        <v>120</v>
      </c>
      <c r="B27" s="0"/>
      <c r="C27" s="0"/>
    </row>
    <row r="28" customFormat="false" ht="15.75" hidden="false" customHeight="false" outlineLevel="0" collapsed="false">
      <c r="A28" s="218" t="s">
        <v>133</v>
      </c>
      <c r="B28" s="0"/>
      <c r="C28" s="0"/>
    </row>
    <row r="29" customFormat="false" ht="27" hidden="false" customHeight="false" outlineLevel="0" collapsed="false">
      <c r="A29" s="217" t="s">
        <v>121</v>
      </c>
      <c r="B29" s="0"/>
      <c r="C29" s="0"/>
    </row>
    <row r="30" customFormat="false" ht="15.75" hidden="false" customHeight="false" outlineLevel="0" collapsed="false">
      <c r="A30" s="219" t="s">
        <v>134</v>
      </c>
      <c r="B30" s="0"/>
      <c r="C30" s="0"/>
    </row>
    <row r="31" customFormat="false" ht="15.75" hidden="false" customHeight="false" outlineLevel="0" collapsed="false">
      <c r="A31" s="218" t="s">
        <v>135</v>
      </c>
      <c r="B31" s="0"/>
      <c r="C31" s="0"/>
    </row>
    <row r="32" customFormat="false" ht="15.75" hidden="false" customHeight="false" outlineLevel="0" collapsed="false">
      <c r="A32" s="220" t="s">
        <v>136</v>
      </c>
      <c r="B32" s="0"/>
      <c r="C32" s="0"/>
    </row>
    <row r="33" customFormat="false" ht="15.75" hidden="false" customHeight="false" outlineLevel="0" collapsed="false">
      <c r="A33" s="220" t="s">
        <v>137</v>
      </c>
      <c r="B33" s="0"/>
      <c r="C33" s="0"/>
    </row>
    <row r="34" customFormat="false" ht="15.75" hidden="false" customHeight="false" outlineLevel="0" collapsed="false">
      <c r="A34" s="220" t="s">
        <v>138</v>
      </c>
      <c r="B34" s="0"/>
      <c r="C34" s="0"/>
    </row>
    <row r="35" customFormat="false" ht="15.75" hidden="false" customHeight="false" outlineLevel="0" collapsed="false">
      <c r="A35" s="219" t="s">
        <v>139</v>
      </c>
      <c r="B35" s="0"/>
      <c r="C35" s="0"/>
    </row>
    <row r="36" customFormat="false" ht="15.75" hidden="false" customHeight="false" outlineLevel="0" collapsed="false">
      <c r="A36" s="220" t="s">
        <v>140</v>
      </c>
      <c r="B36" s="0"/>
      <c r="C36" s="0"/>
    </row>
    <row r="37" customFormat="false" ht="15.75" hidden="false" customHeight="false" outlineLevel="0" collapsed="false">
      <c r="A37" s="220" t="s">
        <v>141</v>
      </c>
      <c r="B37" s="0"/>
      <c r="C37" s="0"/>
    </row>
    <row r="38" customFormat="false" ht="15.75" hidden="false" customHeight="false" outlineLevel="0" collapsed="false">
      <c r="A38" s="220" t="s">
        <v>142</v>
      </c>
      <c r="B38" s="0"/>
      <c r="C38" s="0"/>
    </row>
    <row r="39" customFormat="false" ht="15.75" hidden="false" customHeight="false" outlineLevel="0" collapsed="false">
      <c r="A39" s="219" t="s">
        <v>143</v>
      </c>
      <c r="B39" s="0"/>
      <c r="C39" s="0"/>
    </row>
    <row r="40" customFormat="false" ht="15.75" hidden="false" customHeight="false" outlineLevel="0" collapsed="false">
      <c r="A40" s="220" t="s">
        <v>144</v>
      </c>
      <c r="B40" s="0"/>
      <c r="C40" s="0"/>
    </row>
    <row r="41" customFormat="false" ht="15.75" hidden="false" customHeight="false" outlineLevel="0" collapsed="false">
      <c r="A41" s="220" t="s">
        <v>140</v>
      </c>
      <c r="B41" s="0"/>
      <c r="C41" s="0"/>
    </row>
    <row r="42" customFormat="false" ht="15.75" hidden="false" customHeight="false" outlineLevel="0" collapsed="false">
      <c r="A42" s="220" t="s">
        <v>141</v>
      </c>
      <c r="B42" s="0"/>
      <c r="C42" s="0"/>
    </row>
    <row r="43" customFormat="false" ht="15.75" hidden="false" customHeight="false" outlineLevel="0" collapsed="false">
      <c r="A43" s="220" t="s">
        <v>145</v>
      </c>
      <c r="B43" s="0"/>
      <c r="C43" s="0"/>
    </row>
    <row r="44" customFormat="false" ht="15.75" hidden="false" customHeight="false" outlineLevel="0" collapsed="false">
      <c r="A44" s="220" t="s">
        <v>146</v>
      </c>
      <c r="B44" s="0"/>
      <c r="C44" s="0"/>
    </row>
    <row r="45" customFormat="false" ht="15.75" hidden="false" customHeight="false" outlineLevel="0" collapsed="false">
      <c r="A45" s="220" t="s">
        <v>147</v>
      </c>
      <c r="B45" s="0"/>
      <c r="C45" s="0"/>
    </row>
    <row r="46" customFormat="false" ht="15.75" hidden="false" customHeight="false" outlineLevel="0" collapsed="false">
      <c r="A46" s="220" t="s">
        <v>148</v>
      </c>
      <c r="B46" s="0"/>
      <c r="C46" s="0"/>
    </row>
    <row r="47" customFormat="false" ht="15.75" hidden="false" customHeight="false" outlineLevel="0" collapsed="false">
      <c r="A47" s="220" t="s">
        <v>149</v>
      </c>
      <c r="B47" s="0"/>
      <c r="C47" s="0"/>
    </row>
    <row r="48" customFormat="false" ht="15.75" hidden="false" customHeight="false" outlineLevel="0" collapsed="false">
      <c r="A48" s="220" t="s">
        <v>150</v>
      </c>
      <c r="B48" s="0"/>
      <c r="C48" s="0"/>
    </row>
    <row r="49" customFormat="false" ht="27" hidden="false" customHeight="false" outlineLevel="0" collapsed="false">
      <c r="A49" s="217" t="s">
        <v>151</v>
      </c>
      <c r="B49" s="0"/>
      <c r="C49" s="0"/>
    </row>
    <row r="50" customFormat="false" ht="27" hidden="false" customHeight="false" outlineLevel="0" collapsed="false">
      <c r="A50" s="217" t="s">
        <v>152</v>
      </c>
      <c r="B50" s="0"/>
      <c r="C50" s="0"/>
    </row>
    <row r="51" customFormat="false" ht="15.75" hidden="false" customHeight="false" outlineLevel="0" collapsed="false">
      <c r="A51" s="218" t="s">
        <v>153</v>
      </c>
      <c r="B51" s="0"/>
      <c r="C51" s="0"/>
    </row>
    <row r="52" customFormat="false" ht="15.75" hidden="false" customHeight="false" outlineLevel="0" collapsed="false">
      <c r="A52" s="218" t="s">
        <v>154</v>
      </c>
      <c r="B52" s="0"/>
      <c r="C52" s="0"/>
    </row>
    <row r="53" customFormat="false" ht="15.75" hidden="false" customHeight="false" outlineLevel="0" collapsed="false">
      <c r="A53" s="218" t="s">
        <v>155</v>
      </c>
      <c r="B53" s="0"/>
      <c r="C53" s="0"/>
    </row>
    <row r="54" customFormat="false" ht="15.75" hidden="false" customHeight="false" outlineLevel="0" collapsed="false">
      <c r="A54" s="218" t="s">
        <v>156</v>
      </c>
      <c r="B54" s="0"/>
      <c r="C54" s="0"/>
    </row>
    <row r="55" customFormat="false" ht="15.75" hidden="false" customHeight="false" outlineLevel="0" collapsed="false">
      <c r="A55" s="218" t="s">
        <v>157</v>
      </c>
      <c r="B55" s="0"/>
      <c r="C55" s="0"/>
    </row>
    <row r="56" customFormat="false" ht="15.75" hidden="false" customHeight="false" outlineLevel="0" collapsed="false">
      <c r="A56" s="218" t="s">
        <v>158</v>
      </c>
      <c r="B56" s="0"/>
      <c r="C56" s="0"/>
    </row>
    <row r="57" customFormat="false" ht="15.75" hidden="false" customHeight="false" outlineLevel="0" collapsed="false">
      <c r="A57" s="220" t="s">
        <v>159</v>
      </c>
      <c r="B57" s="0"/>
      <c r="C57" s="0"/>
    </row>
    <row r="58" customFormat="false" ht="15.75" hidden="false" customHeight="false" outlineLevel="0" collapsed="false">
      <c r="A58" s="220" t="s">
        <v>160</v>
      </c>
      <c r="B58" s="0"/>
      <c r="C58" s="0"/>
    </row>
    <row r="59" customFormat="false" ht="15.75" hidden="false" customHeight="false" outlineLevel="0" collapsed="false">
      <c r="A59" s="218" t="s">
        <v>161</v>
      </c>
      <c r="B59" s="0"/>
      <c r="C59" s="0"/>
    </row>
    <row r="60" customFormat="false" ht="15.75" hidden="false" customHeight="false" outlineLevel="0" collapsed="false">
      <c r="A60" s="218" t="s">
        <v>162</v>
      </c>
      <c r="B60" s="0"/>
      <c r="C60" s="0"/>
    </row>
    <row r="61" customFormat="false" ht="15.75" hidden="false" customHeight="false" outlineLevel="0" collapsed="false">
      <c r="A61" s="220" t="s">
        <v>163</v>
      </c>
      <c r="B61" s="0"/>
      <c r="C61" s="0"/>
    </row>
    <row r="62" customFormat="false" ht="15.75" hidden="false" customHeight="false" outlineLevel="0" collapsed="false">
      <c r="A62" s="220" t="s">
        <v>164</v>
      </c>
      <c r="B62" s="0"/>
      <c r="C62" s="0"/>
    </row>
    <row r="63" customFormat="false" ht="15.75" hidden="false" customHeight="false" outlineLevel="0" collapsed="false">
      <c r="A63" s="220" t="s">
        <v>165</v>
      </c>
      <c r="B63" s="0"/>
      <c r="C63" s="0"/>
    </row>
    <row r="64" customFormat="false" ht="15.75" hidden="false" customHeight="false" outlineLevel="0" collapsed="false">
      <c r="A64" s="221" t="s">
        <v>166</v>
      </c>
      <c r="B64" s="0"/>
      <c r="C64" s="0"/>
    </row>
    <row r="65" customFormat="false" ht="15.75" hidden="false" customHeight="false" outlineLevel="0" collapsed="false">
      <c r="A65" s="221" t="s">
        <v>167</v>
      </c>
      <c r="B65" s="0"/>
      <c r="C65" s="0"/>
    </row>
    <row r="66" customFormat="false" ht="15.75" hidden="false" customHeight="false" outlineLevel="0" collapsed="false">
      <c r="A66" s="221" t="s">
        <v>168</v>
      </c>
      <c r="B66" s="0"/>
      <c r="C66" s="0"/>
    </row>
    <row r="67" customFormat="false" ht="15.75" hidden="false" customHeight="false" outlineLevel="0" collapsed="false">
      <c r="A67" s="220" t="s">
        <v>169</v>
      </c>
      <c r="B67" s="0"/>
      <c r="C67" s="0"/>
    </row>
    <row r="68" customFormat="false" ht="15.75" hidden="false" customHeight="false" outlineLevel="0" collapsed="false">
      <c r="A68" s="218" t="s">
        <v>170</v>
      </c>
      <c r="B68" s="0"/>
      <c r="C68" s="0"/>
    </row>
    <row r="69" customFormat="false" ht="15.75" hidden="false" customHeight="false" outlineLevel="0" collapsed="false">
      <c r="A69" s="220" t="s">
        <v>171</v>
      </c>
      <c r="B69" s="0"/>
      <c r="C69" s="0"/>
    </row>
    <row r="70" customFormat="false" ht="15.75" hidden="false" customHeight="false" outlineLevel="0" collapsed="false">
      <c r="A70" s="218" t="s">
        <v>172</v>
      </c>
      <c r="B70" s="0"/>
      <c r="C70" s="0"/>
    </row>
    <row r="71" customFormat="false" ht="15.75" hidden="false" customHeight="false" outlineLevel="0" collapsed="false">
      <c r="A71" s="218" t="s">
        <v>173</v>
      </c>
      <c r="B71" s="0"/>
      <c r="C71" s="0"/>
    </row>
    <row r="72" customFormat="false" ht="27" hidden="false" customHeight="false" outlineLevel="0" collapsed="false">
      <c r="A72" s="217" t="s">
        <v>123</v>
      </c>
      <c r="B72" s="0"/>
      <c r="C72" s="0"/>
    </row>
    <row r="73" customFormat="false" ht="15.75" hidden="false" customHeight="false" outlineLevel="0" collapsed="false">
      <c r="A73" s="218" t="s">
        <v>174</v>
      </c>
      <c r="B73" s="0"/>
      <c r="C73" s="0"/>
    </row>
    <row r="74" customFormat="false" ht="15.75" hidden="false" customHeight="false" outlineLevel="0" collapsed="false">
      <c r="A74" s="218" t="s">
        <v>175</v>
      </c>
      <c r="B74" s="0"/>
      <c r="C74" s="0"/>
    </row>
    <row r="75" customFormat="false" ht="15.75" hidden="false" customHeight="false" outlineLevel="0" collapsed="false">
      <c r="A75" s="218" t="s">
        <v>176</v>
      </c>
      <c r="B75" s="0"/>
      <c r="C75" s="0"/>
    </row>
    <row r="76" customFormat="false" ht="15.75" hidden="false" customHeight="false" outlineLevel="0" collapsed="false">
      <c r="A76" s="218" t="s">
        <v>177</v>
      </c>
      <c r="B76" s="0"/>
      <c r="C76" s="0"/>
    </row>
    <row r="77" customFormat="false" ht="27" hidden="false" customHeight="false" outlineLevel="0" collapsed="false">
      <c r="A77" s="217" t="s">
        <v>124</v>
      </c>
      <c r="B77" s="0"/>
      <c r="C77" s="0"/>
    </row>
    <row r="78" customFormat="false" ht="15.75" hidden="false" customHeight="false" outlineLevel="0" collapsed="false">
      <c r="A78" s="218" t="s">
        <v>178</v>
      </c>
      <c r="B78" s="0"/>
      <c r="C78" s="0"/>
    </row>
    <row r="79" customFormat="false" ht="15.75" hidden="false" customHeight="false" outlineLevel="0" collapsed="false">
      <c r="A79" s="218" t="s">
        <v>179</v>
      </c>
      <c r="B79" s="0"/>
      <c r="C79" s="0"/>
    </row>
    <row r="80" customFormat="false" ht="22.5" hidden="false" customHeight="false" outlineLevel="0" collapsed="false">
      <c r="A80" s="222" t="s">
        <v>180</v>
      </c>
      <c r="B80" s="0"/>
      <c r="C80" s="0"/>
    </row>
    <row r="81" customFormat="false" ht="15.75" hidden="false" customHeight="false" outlineLevel="0" collapsed="false">
      <c r="A81" s="218" t="s">
        <v>181</v>
      </c>
      <c r="B81" s="0"/>
      <c r="C81" s="0"/>
    </row>
    <row r="82" customFormat="false" ht="15.75" hidden="false" customHeight="false" outlineLevel="0" collapsed="false">
      <c r="A82" s="218" t="s">
        <v>182</v>
      </c>
      <c r="B82" s="0"/>
      <c r="C82" s="0"/>
    </row>
    <row r="83" customFormat="false" ht="15.75" hidden="false" customHeight="false" outlineLevel="0" collapsed="false">
      <c r="A83" s="218" t="s">
        <v>183</v>
      </c>
      <c r="B83" s="0"/>
      <c r="C83" s="0"/>
    </row>
    <row r="84" customFormat="false" ht="15.75" hidden="false" customHeight="false" outlineLevel="0" collapsed="false">
      <c r="A84" s="218" t="s">
        <v>184</v>
      </c>
      <c r="B84" s="0"/>
      <c r="C84" s="0"/>
    </row>
    <row r="85" customFormat="false" ht="15.75" hidden="false" customHeight="false" outlineLevel="0" collapsed="false">
      <c r="A85" s="220" t="s">
        <v>185</v>
      </c>
      <c r="B85" s="0"/>
      <c r="C85" s="0"/>
    </row>
    <row r="86" customFormat="false" ht="15.75" hidden="false" customHeight="false" outlineLevel="0" collapsed="false">
      <c r="A86" s="218" t="s">
        <v>186</v>
      </c>
      <c r="B86" s="0"/>
      <c r="C86" s="0"/>
    </row>
    <row r="87" customFormat="false" ht="15.75" hidden="false" customHeight="false" outlineLevel="0" collapsed="false">
      <c r="A87" s="220" t="s">
        <v>187</v>
      </c>
      <c r="B87" s="0"/>
      <c r="C87" s="0"/>
    </row>
    <row r="88" customFormat="false" ht="15.75" hidden="false" customHeight="false" outlineLevel="0" collapsed="false">
      <c r="A88" s="220" t="s">
        <v>188</v>
      </c>
      <c r="B88" s="0"/>
      <c r="C88" s="0"/>
    </row>
    <row r="89" customFormat="false" ht="15.75" hidden="false" customHeight="false" outlineLevel="0" collapsed="false">
      <c r="A89" s="220" t="s">
        <v>189</v>
      </c>
      <c r="B89" s="0"/>
      <c r="C89" s="0"/>
    </row>
    <row r="90" customFormat="false" ht="15.75" hidden="false" customHeight="false" outlineLevel="0" collapsed="false">
      <c r="A90" s="220" t="s">
        <v>190</v>
      </c>
      <c r="B90" s="0"/>
      <c r="C90" s="0"/>
    </row>
    <row r="91" customFormat="false" ht="15.75" hidden="false" customHeight="false" outlineLevel="0" collapsed="false">
      <c r="A91" s="220" t="s">
        <v>191</v>
      </c>
      <c r="B91" s="0"/>
      <c r="C91" s="0"/>
    </row>
    <row r="92" customFormat="false" ht="15.75" hidden="false" customHeight="false" outlineLevel="0" collapsed="false">
      <c r="A92" s="220" t="s">
        <v>192</v>
      </c>
      <c r="B92" s="0"/>
      <c r="C92" s="0"/>
    </row>
    <row r="93" customFormat="false" ht="15.75" hidden="false" customHeight="false" outlineLevel="0" collapsed="false">
      <c r="A93" s="218" t="s">
        <v>193</v>
      </c>
      <c r="B93" s="0"/>
      <c r="C93" s="0"/>
    </row>
    <row r="94" customFormat="false" ht="15.75" hidden="false" customHeight="false" outlineLevel="0" collapsed="false">
      <c r="A94" s="220" t="s">
        <v>194</v>
      </c>
      <c r="B94" s="0"/>
      <c r="C94" s="0"/>
    </row>
    <row r="95" customFormat="false" ht="15.75" hidden="false" customHeight="false" outlineLevel="0" collapsed="false">
      <c r="A95" s="218" t="s">
        <v>195</v>
      </c>
      <c r="B95" s="0"/>
      <c r="C95" s="0"/>
    </row>
    <row r="96" customFormat="false" ht="15.75" hidden="false" customHeight="false" outlineLevel="0" collapsed="false">
      <c r="A96" s="218" t="s">
        <v>196</v>
      </c>
      <c r="B96" s="0"/>
      <c r="C96" s="0"/>
    </row>
    <row r="97" customFormat="false" ht="15.75" hidden="false" customHeight="false" outlineLevel="0" collapsed="false">
      <c r="A97" s="220" t="s">
        <v>197</v>
      </c>
      <c r="B97" s="0"/>
      <c r="C97" s="0"/>
    </row>
    <row r="98" customFormat="false" ht="15.75" hidden="false" customHeight="false" outlineLevel="0" collapsed="false">
      <c r="A98" s="220" t="s">
        <v>198</v>
      </c>
      <c r="B98" s="0"/>
      <c r="C98" s="0"/>
    </row>
    <row r="99" customFormat="false" ht="15.75" hidden="false" customHeight="false" outlineLevel="0" collapsed="false">
      <c r="A99" s="220" t="s">
        <v>199</v>
      </c>
      <c r="B99" s="0"/>
      <c r="C99" s="0"/>
    </row>
    <row r="100" customFormat="false" ht="15.75" hidden="false" customHeight="false" outlineLevel="0" collapsed="false">
      <c r="A100" s="220" t="s">
        <v>200</v>
      </c>
      <c r="B100" s="0"/>
      <c r="C100" s="0"/>
    </row>
    <row r="101" customFormat="false" ht="15.75" hidden="false" customHeight="false" outlineLevel="0" collapsed="false">
      <c r="A101" s="220" t="s">
        <v>201</v>
      </c>
      <c r="B101" s="0"/>
      <c r="C101" s="0"/>
    </row>
    <row r="102" customFormat="false" ht="15.75" hidden="false" customHeight="false" outlineLevel="0" collapsed="false">
      <c r="A102" s="220" t="s">
        <v>202</v>
      </c>
      <c r="B102" s="0"/>
      <c r="C102" s="0"/>
    </row>
    <row r="103" customFormat="false" ht="15.75" hidden="false" customHeight="false" outlineLevel="0" collapsed="false">
      <c r="A103" s="220" t="s">
        <v>203</v>
      </c>
      <c r="B103" s="0"/>
      <c r="C103" s="0"/>
    </row>
    <row r="104" customFormat="false" ht="15.75" hidden="false" customHeight="false" outlineLevel="0" collapsed="false">
      <c r="A104" s="220" t="s">
        <v>192</v>
      </c>
      <c r="B104" s="0"/>
      <c r="C104" s="0"/>
    </row>
    <row r="105" customFormat="false" ht="15.75" hidden="false" customHeight="false" outlineLevel="0" collapsed="false">
      <c r="A105" s="218" t="s">
        <v>204</v>
      </c>
      <c r="B105" s="0"/>
      <c r="C105" s="0"/>
    </row>
    <row r="106" customFormat="false" ht="15.75" hidden="false" customHeight="false" outlineLevel="0" collapsed="false">
      <c r="A106" s="220" t="s">
        <v>205</v>
      </c>
      <c r="B106" s="0"/>
      <c r="C106" s="0"/>
    </row>
    <row r="107" customFormat="false" ht="15.75" hidden="false" customHeight="false" outlineLevel="0" collapsed="false">
      <c r="A107" s="220" t="s">
        <v>206</v>
      </c>
      <c r="B107" s="0"/>
      <c r="C107" s="0"/>
    </row>
    <row r="108" customFormat="false" ht="15.75" hidden="false" customHeight="false" outlineLevel="0" collapsed="false">
      <c r="A108" s="220" t="s">
        <v>194</v>
      </c>
      <c r="B108" s="0"/>
      <c r="C108" s="0"/>
    </row>
    <row r="109" customFormat="false" ht="15.75" hidden="false" customHeight="false" outlineLevel="0" collapsed="false">
      <c r="A109" s="220" t="s">
        <v>207</v>
      </c>
      <c r="B109" s="0"/>
      <c r="C109" s="0"/>
    </row>
    <row r="110" customFormat="false" ht="15.75" hidden="false" customHeight="false" outlineLevel="0" collapsed="false">
      <c r="A110" s="220" t="s">
        <v>208</v>
      </c>
      <c r="B110" s="223"/>
      <c r="C110" s="224"/>
    </row>
    <row r="111" customFormat="false" ht="15.75" hidden="false" customHeight="false" outlineLevel="0" collapsed="false">
      <c r="A111" s="218" t="s">
        <v>209</v>
      </c>
      <c r="B111" s="225"/>
      <c r="C111" s="226"/>
    </row>
    <row r="112" customFormat="false" ht="27" hidden="false" customHeight="false" outlineLevel="0" collapsed="false">
      <c r="A112" s="217" t="s">
        <v>125</v>
      </c>
      <c r="B112" s="225"/>
      <c r="C112" s="226"/>
    </row>
    <row r="113" customFormat="false" ht="15.75" hidden="false" customHeight="false" outlineLevel="0" collapsed="false">
      <c r="A113" s="218" t="s">
        <v>210</v>
      </c>
      <c r="B113" s="227"/>
      <c r="C113" s="227"/>
    </row>
    <row r="114" customFormat="false" ht="15.75" hidden="false" customHeight="false" outlineLevel="0" collapsed="false">
      <c r="A114" s="218" t="s">
        <v>211</v>
      </c>
      <c r="B114" s="227"/>
      <c r="C114" s="227"/>
    </row>
    <row r="115" customFormat="false" ht="47.25" hidden="false" customHeight="false" outlineLevel="0" collapsed="false">
      <c r="A115" s="228" t="s">
        <v>212</v>
      </c>
      <c r="B115" s="229" t="s">
        <v>213</v>
      </c>
      <c r="C115" s="230" t="s">
        <v>214</v>
      </c>
    </row>
    <row r="116" customFormat="false" ht="15.75" hidden="false" customHeight="false" outlineLevel="0" collapsed="false">
      <c r="A116" s="231" t="n">
        <v>4</v>
      </c>
      <c r="B116" s="232" t="s">
        <v>215</v>
      </c>
      <c r="C116" s="232" t="s">
        <v>216</v>
      </c>
    </row>
    <row r="117" customFormat="false" ht="15.75" hidden="false" customHeight="false" outlineLevel="0" collapsed="false">
      <c r="A117" s="231" t="n">
        <v>4</v>
      </c>
      <c r="B117" s="232" t="s">
        <v>217</v>
      </c>
      <c r="C117" s="232" t="s">
        <v>216</v>
      </c>
    </row>
    <row r="118" customFormat="false" ht="15.75" hidden="false" customHeight="false" outlineLevel="0" collapsed="false">
      <c r="A118" s="231" t="n">
        <v>5</v>
      </c>
      <c r="B118" s="232" t="s">
        <v>218</v>
      </c>
      <c r="C118" s="232" t="s">
        <v>219</v>
      </c>
    </row>
    <row r="119" customFormat="false" ht="15.75" hidden="false" customHeight="false" outlineLevel="0" collapsed="false">
      <c r="A119" s="231" t="n">
        <v>6</v>
      </c>
      <c r="B119" s="232" t="s">
        <v>220</v>
      </c>
      <c r="C119" s="232" t="s">
        <v>219</v>
      </c>
    </row>
    <row r="120" customFormat="false" ht="31.5" hidden="false" customHeight="false" outlineLevel="0" collapsed="false">
      <c r="A120" s="231" t="n">
        <v>6</v>
      </c>
      <c r="B120" s="232" t="s">
        <v>221</v>
      </c>
      <c r="C120" s="232" t="s">
        <v>219</v>
      </c>
    </row>
    <row r="121" customFormat="false" ht="31.5" hidden="false" customHeight="false" outlineLevel="0" collapsed="false">
      <c r="A121" s="231" t="n">
        <v>6</v>
      </c>
      <c r="B121" s="233" t="s">
        <v>222</v>
      </c>
      <c r="C121" s="233" t="s">
        <v>219</v>
      </c>
    </row>
    <row r="122" customFormat="false" ht="27" hidden="false" customHeight="false" outlineLevel="0" collapsed="false">
      <c r="A122" s="217" t="s">
        <v>126</v>
      </c>
      <c r="B122" s="227"/>
      <c r="C122" s="227"/>
    </row>
    <row r="123" customFormat="false" ht="15.75" hidden="false" customHeight="false" outlineLevel="0" collapsed="false">
      <c r="A123" s="218" t="s">
        <v>223</v>
      </c>
      <c r="B123" s="227"/>
      <c r="C123" s="227"/>
    </row>
    <row r="124" customFormat="false" ht="15.75" hidden="false" customHeight="false" outlineLevel="0" collapsed="false">
      <c r="A124" s="218" t="s">
        <v>224</v>
      </c>
      <c r="B124" s="227"/>
      <c r="C124" s="227"/>
    </row>
    <row r="125" customFormat="false" ht="15.75" hidden="false" customHeight="false" outlineLevel="0" collapsed="false">
      <c r="A125" s="218" t="s">
        <v>225</v>
      </c>
      <c r="B125" s="227"/>
      <c r="C125" s="227"/>
    </row>
    <row r="126" customFormat="false" ht="15.75" hidden="false" customHeight="false" outlineLevel="0" collapsed="false">
      <c r="A126" s="220" t="s">
        <v>226</v>
      </c>
      <c r="B126" s="227"/>
      <c r="C126" s="227"/>
    </row>
    <row r="127" customFormat="false" ht="15.75" hidden="false" customHeight="false" outlineLevel="0" collapsed="false">
      <c r="A127" s="220" t="s">
        <v>227</v>
      </c>
      <c r="B127" s="227"/>
      <c r="C127" s="227"/>
    </row>
    <row r="128" customFormat="false" ht="15.75" hidden="false" customHeight="false" outlineLevel="0" collapsed="false">
      <c r="A128" s="218" t="s">
        <v>228</v>
      </c>
      <c r="B128" s="227"/>
      <c r="C128" s="227"/>
    </row>
    <row r="129" customFormat="false" ht="15.75" hidden="false" customHeight="false" outlineLevel="0" collapsed="false">
      <c r="A129" s="220" t="s">
        <v>229</v>
      </c>
    </row>
    <row r="130" customFormat="false" ht="15.75" hidden="false" customHeight="false" outlineLevel="0" collapsed="false">
      <c r="A130" s="220" t="s">
        <v>230</v>
      </c>
    </row>
    <row r="131" customFormat="false" ht="15.75" hidden="false" customHeight="false" outlineLevel="0" collapsed="false">
      <c r="A131" s="218" t="s">
        <v>231</v>
      </c>
    </row>
    <row r="132" customFormat="false" ht="15.75" hidden="false" customHeight="false" outlineLevel="0" collapsed="false">
      <c r="A132" s="218" t="s">
        <v>232</v>
      </c>
    </row>
    <row r="133" customFormat="false" ht="15.75" hidden="false" customHeight="false" outlineLevel="0" collapsed="false">
      <c r="A133" s="218" t="s">
        <v>233</v>
      </c>
    </row>
    <row r="134" customFormat="false" ht="15.75" hidden="false" customHeight="false" outlineLevel="0" collapsed="false">
      <c r="A134" s="220" t="s">
        <v>234</v>
      </c>
    </row>
    <row r="135" customFormat="false" ht="15.75" hidden="false" customHeight="false" outlineLevel="0" collapsed="false">
      <c r="A135" s="220" t="s">
        <v>235</v>
      </c>
    </row>
    <row r="136" customFormat="false" ht="15.75" hidden="false" customHeight="false" outlineLevel="0" collapsed="false">
      <c r="A136" s="220" t="s">
        <v>236</v>
      </c>
    </row>
    <row r="137" customFormat="false" ht="15.75" hidden="false" customHeight="false" outlineLevel="0" collapsed="false">
      <c r="A137" s="220" t="s">
        <v>237</v>
      </c>
    </row>
    <row r="138" customFormat="false" ht="15.75" hidden="false" customHeight="false" outlineLevel="0" collapsed="false">
      <c r="A138" s="218" t="s">
        <v>238</v>
      </c>
    </row>
    <row r="139" customFormat="false" ht="15.75" hidden="false" customHeight="false" outlineLevel="0" collapsed="false">
      <c r="A139" s="218" t="s">
        <v>239</v>
      </c>
    </row>
    <row r="140" customFormat="false" ht="15.75" hidden="false" customHeight="false" outlineLevel="0" collapsed="false">
      <c r="A140" s="218" t="s">
        <v>240</v>
      </c>
    </row>
    <row r="141" customFormat="false" ht="15.75" hidden="false" customHeight="false" outlineLevel="0" collapsed="false">
      <c r="A141" s="218" t="s">
        <v>241</v>
      </c>
    </row>
    <row r="142" customFormat="false" ht="15.75" hidden="false" customHeight="false" outlineLevel="0" collapsed="false">
      <c r="A142" s="218" t="s">
        <v>242</v>
      </c>
    </row>
    <row r="143" customFormat="false" ht="15.75" hidden="false" customHeight="false" outlineLevel="0" collapsed="false">
      <c r="A143" s="218" t="s">
        <v>243</v>
      </c>
    </row>
    <row r="144" customFormat="false" ht="15.75" hidden="false" customHeight="false" outlineLevel="0" collapsed="false">
      <c r="A144" s="218" t="s">
        <v>244</v>
      </c>
    </row>
    <row r="145" customFormat="false" ht="15.75" hidden="false" customHeight="false" outlineLevel="0" collapsed="false">
      <c r="A145" s="218" t="s">
        <v>245</v>
      </c>
    </row>
    <row r="146" customFormat="false" ht="15.75" hidden="false" customHeight="false" outlineLevel="0" collapsed="false">
      <c r="A146" s="218" t="s">
        <v>246</v>
      </c>
    </row>
    <row r="147" customFormat="false" ht="15.75" hidden="false" customHeight="false" outlineLevel="0" collapsed="false">
      <c r="A147" s="218" t="s">
        <v>247</v>
      </c>
    </row>
  </sheetData>
  <sheetProtection sheet="true" password="c6fe" objects="true" scenario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282</TotalTime>
  <Application>LibreOffice/5.0.6.2$Linux_X86_64 LibreOffice_project/00$Build-2</Application>
  <Company>Sandia National Laboratories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2003-02-04T22:53:24Z</dcterms:created>
  <dc:creator>MCROMER</dc:creator>
  <cp:keywords>SF 4601-TWO EMPLOYEE'S RELOCATION EXPENSE VOUCHER VOUCHER</cp:keywords>
  <dc:language>en-US</dc:language>
  <cp:lastModifiedBy>Peter Sentz</cp:lastModifiedBy>
  <cp:lastPrinted>2011-10-12T20:19:57Z</cp:lastPrinted>
  <dcterms:modified xsi:type="dcterms:W3CDTF">2017-05-26T14:30:55Z</dcterms:modified>
  <cp:revision>2</cp:revision>
  <dc:title>SF 460-TWO;EMPLOYEE'S RELOCATION EXPENSE VOUCHER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Sandia National Laboratories</vt:lpwstr>
  </property>
  <property fmtid="{D5CDD505-2E9C-101B-9397-08002B2CF9AE}" pid="4" name="DocSecurity">
    <vt:i4>1</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