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осСтэп\Desktop\"/>
    </mc:Choice>
  </mc:AlternateContent>
  <bookViews>
    <workbookView xWindow="0" yWindow="0" windowWidth="15360" windowHeight="5748" activeTab="2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3" l="1"/>
  <c r="G11" i="3"/>
  <c r="G10" i="3"/>
  <c r="G21" i="3"/>
  <c r="G20" i="3"/>
  <c r="G15" i="3"/>
  <c r="G14" i="3"/>
  <c r="G18" i="3"/>
  <c r="G17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B31" i="3"/>
  <c r="D30" i="3"/>
  <c r="B30" i="3"/>
  <c r="D29" i="3"/>
  <c r="B29" i="3"/>
  <c r="D28" i="3"/>
  <c r="B28" i="3"/>
  <c r="D27" i="3"/>
  <c r="B27" i="3"/>
  <c r="D26" i="3"/>
  <c r="B26" i="3"/>
  <c r="D25" i="3"/>
  <c r="B25" i="3"/>
  <c r="D24" i="3"/>
  <c r="B24" i="3"/>
  <c r="D23" i="3"/>
  <c r="B23" i="3"/>
  <c r="D22" i="3"/>
  <c r="B22" i="3"/>
  <c r="D21" i="3"/>
  <c r="B21" i="3"/>
  <c r="D20" i="3"/>
  <c r="B20" i="3"/>
  <c r="D19" i="3"/>
  <c r="B19" i="3"/>
  <c r="D18" i="3"/>
  <c r="B18" i="3"/>
  <c r="D17" i="3"/>
  <c r="B17" i="3"/>
  <c r="D16" i="3"/>
  <c r="B16" i="3"/>
  <c r="D15" i="3"/>
  <c r="B15" i="3"/>
  <c r="D14" i="3"/>
  <c r="B14" i="3"/>
  <c r="D13" i="3"/>
  <c r="B13" i="3"/>
  <c r="D12" i="3"/>
  <c r="B12" i="3"/>
  <c r="D11" i="3"/>
  <c r="B11" i="3"/>
  <c r="E1" i="2" l="1" a="1"/>
  <c r="E1" i="2" s="1"/>
  <c r="F5" i="2" l="1"/>
  <c r="G4" i="2"/>
  <c r="E4" i="2"/>
  <c r="F3" i="2"/>
  <c r="G2" i="2"/>
  <c r="E2" i="2"/>
  <c r="F1" i="2"/>
  <c r="G5" i="2"/>
  <c r="E5" i="2"/>
  <c r="F4" i="2"/>
  <c r="G3" i="2"/>
  <c r="E3" i="2"/>
  <c r="F2" i="2"/>
  <c r="G1" i="2"/>
  <c r="G8" i="2" s="1"/>
  <c r="B12" i="1"/>
  <c r="B3" i="1"/>
  <c r="B4" i="1"/>
  <c r="B5" i="1"/>
  <c r="B6" i="1"/>
  <c r="B7" i="1"/>
  <c r="B8" i="1"/>
  <c r="B9" i="1"/>
  <c r="B10" i="1"/>
  <c r="B11" i="1"/>
</calcChain>
</file>

<file path=xl/sharedStrings.xml><?xml version="1.0" encoding="utf-8"?>
<sst xmlns="http://schemas.openxmlformats.org/spreadsheetml/2006/main" count="17" uniqueCount="15">
  <si>
    <t xml:space="preserve"> Числа</t>
  </si>
  <si>
    <t>Удвоенные числа</t>
  </si>
  <si>
    <t>Сумма удвоенных чисел</t>
  </si>
  <si>
    <t>Сумма</t>
  </si>
  <si>
    <r>
      <t>Вычисление корней уравнения</t>
    </r>
    <r>
      <rPr>
        <b/>
        <i/>
        <sz val="14"/>
        <rFont val="Arial Cyr"/>
        <family val="2"/>
        <charset val="204"/>
      </rPr>
      <t xml:space="preserve"> Подбором параметра</t>
    </r>
  </si>
  <si>
    <t>а) Построение графика для определения количества корней и их приближенного значения</t>
  </si>
  <si>
    <r>
      <t xml:space="preserve">б) Настроить число итераций и погрешность в </t>
    </r>
    <r>
      <rPr>
        <i/>
        <sz val="10"/>
        <rFont val="Arial Cyr"/>
        <family val="2"/>
        <charset val="204"/>
      </rPr>
      <t>Сервис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0"/>
        <rFont val="Arial Cyr"/>
        <family val="2"/>
        <charset val="204"/>
      </rPr>
      <t>Параметры</t>
    </r>
  </si>
  <si>
    <t>в) приближенное табулирование</t>
  </si>
  <si>
    <t>г) более точное табулирование</t>
  </si>
  <si>
    <t xml:space="preserve">д) Нахождение корней </t>
  </si>
  <si>
    <t>x</t>
  </si>
  <si>
    <t>y</t>
  </si>
  <si>
    <t>1 корень</t>
  </si>
  <si>
    <t>2 корень</t>
  </si>
  <si>
    <t>3 корень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</si>
</sst>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"/>
  </numFmts>
  <fonts count="5" x14ac:knownFonts="1">
    <font>
      <sz val="11"/>
      <color theme="1"/>
      <name val="Calibri"/>
      <family val="2"/>
      <charset val="204"/>
      <scheme val="minor"/>
    </font>
    <font>
      <sz val="14"/>
      <name val="Arial Cyr"/>
      <family val="2"/>
      <charset val="204"/>
    </font>
    <font>
      <b/>
      <i/>
      <sz val="14"/>
      <name val="Arial Cyr"/>
      <family val="2"/>
      <charset val="204"/>
    </font>
    <font>
      <i/>
      <sz val="10"/>
      <name val="Arial Cyr"/>
      <family val="2"/>
      <charset val="204"/>
    </font>
    <font>
      <b/>
      <sz val="10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3" borderId="2" xfId="0" applyFill="1" applyBorder="1"/>
    <xf numFmtId="177" fontId="0" fillId="4" borderId="0" xfId="0" applyNumberFormat="1" applyFill="1"/>
  </cellXfs>
  <cellStyles count="1">
    <cellStyle name="Обычный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174799244670251"/>
          <c:y val="3.46606024258327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'[1]Реш уравн Подбор парам'!$B$10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'[1]Реш уравн Подбор парам'!$A$11:$A$31</c:f>
              <c:numCache>
                <c:formatCode>General</c:formatCode>
                <c:ptCount val="2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-2</c:v>
                </c:pt>
                <c:pt idx="13">
                  <c:v>-3</c:v>
                </c:pt>
                <c:pt idx="14">
                  <c:v>-4</c:v>
                </c:pt>
                <c:pt idx="15">
                  <c:v>-5</c:v>
                </c:pt>
                <c:pt idx="16">
                  <c:v>-6</c:v>
                </c:pt>
                <c:pt idx="17">
                  <c:v>-7</c:v>
                </c:pt>
                <c:pt idx="18">
                  <c:v>-8</c:v>
                </c:pt>
                <c:pt idx="19">
                  <c:v>-9</c:v>
                </c:pt>
                <c:pt idx="20">
                  <c:v>-10</c:v>
                </c:pt>
              </c:numCache>
            </c:numRef>
          </c:xVal>
          <c:yVal>
            <c:numRef>
              <c:f>'[1]Реш уравн Подбор парам'!$B$11:$B$31</c:f>
              <c:numCache>
                <c:formatCode>General</c:formatCode>
                <c:ptCount val="21"/>
                <c:pt idx="0">
                  <c:v>125727</c:v>
                </c:pt>
                <c:pt idx="1">
                  <c:v>76398</c:v>
                </c:pt>
                <c:pt idx="2">
                  <c:v>43973</c:v>
                </c:pt>
                <c:pt idx="3">
                  <c:v>23664</c:v>
                </c:pt>
                <c:pt idx="4">
                  <c:v>11691</c:v>
                </c:pt>
                <c:pt idx="5">
                  <c:v>5162</c:v>
                </c:pt>
                <c:pt idx="6">
                  <c:v>1953</c:v>
                </c:pt>
                <c:pt idx="7">
                  <c:v>588</c:v>
                </c:pt>
                <c:pt idx="8">
                  <c:v>119</c:v>
                </c:pt>
                <c:pt idx="9">
                  <c:v>6</c:v>
                </c:pt>
                <c:pt idx="10">
                  <c:v>-3</c:v>
                </c:pt>
                <c:pt idx="11">
                  <c:v>8</c:v>
                </c:pt>
                <c:pt idx="12">
                  <c:v>3</c:v>
                </c:pt>
                <c:pt idx="13">
                  <c:v>-126</c:v>
                </c:pt>
                <c:pt idx="14">
                  <c:v>-679</c:v>
                </c:pt>
                <c:pt idx="15">
                  <c:v>-2268</c:v>
                </c:pt>
                <c:pt idx="16">
                  <c:v>-5937</c:v>
                </c:pt>
                <c:pt idx="17">
                  <c:v>-13282</c:v>
                </c:pt>
                <c:pt idx="18">
                  <c:v>-26571</c:v>
                </c:pt>
                <c:pt idx="19">
                  <c:v>-48864</c:v>
                </c:pt>
                <c:pt idx="20">
                  <c:v>-84133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B9-4D1E-A6EC-CB9976620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288528"/>
        <c:axId val="351288856"/>
      </c:scatterChart>
      <c:valAx>
        <c:axId val="35128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1288856"/>
        <c:crosses val="autoZero"/>
        <c:crossBetween val="midCat"/>
      </c:valAx>
      <c:valAx>
        <c:axId val="35128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128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Лист3!$D$10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Лист3!$C$11:$C$51</c:f>
              <c:numCache>
                <c:formatCode>General</c:formatCode>
                <c:ptCount val="4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  <c:pt idx="11">
                  <c:v>-0.1</c:v>
                </c:pt>
                <c:pt idx="12">
                  <c:v>-0.2</c:v>
                </c:pt>
                <c:pt idx="13">
                  <c:v>-0.3</c:v>
                </c:pt>
                <c:pt idx="14">
                  <c:v>-0.4</c:v>
                </c:pt>
                <c:pt idx="15">
                  <c:v>-0.5</c:v>
                </c:pt>
                <c:pt idx="16">
                  <c:v>-0.6</c:v>
                </c:pt>
                <c:pt idx="17">
                  <c:v>-0.7</c:v>
                </c:pt>
                <c:pt idx="18">
                  <c:v>-0.8</c:v>
                </c:pt>
                <c:pt idx="19">
                  <c:v>-0.9</c:v>
                </c:pt>
                <c:pt idx="20">
                  <c:v>-1</c:v>
                </c:pt>
                <c:pt idx="21">
                  <c:v>-1.1000000000000001</c:v>
                </c:pt>
                <c:pt idx="22">
                  <c:v>-1.2</c:v>
                </c:pt>
                <c:pt idx="23">
                  <c:v>-1.3</c:v>
                </c:pt>
                <c:pt idx="24">
                  <c:v>-1.4</c:v>
                </c:pt>
                <c:pt idx="25">
                  <c:v>-1.5</c:v>
                </c:pt>
                <c:pt idx="26">
                  <c:v>-1.6</c:v>
                </c:pt>
                <c:pt idx="27">
                  <c:v>-1.7</c:v>
                </c:pt>
                <c:pt idx="28">
                  <c:v>-1.8</c:v>
                </c:pt>
                <c:pt idx="29">
                  <c:v>-1.9</c:v>
                </c:pt>
                <c:pt idx="30">
                  <c:v>-2</c:v>
                </c:pt>
                <c:pt idx="31">
                  <c:v>-2.1</c:v>
                </c:pt>
                <c:pt idx="32">
                  <c:v>-2.2000000000000002</c:v>
                </c:pt>
                <c:pt idx="33">
                  <c:v>-2.2999999999999998</c:v>
                </c:pt>
                <c:pt idx="34">
                  <c:v>-2.4</c:v>
                </c:pt>
                <c:pt idx="35">
                  <c:v>-2.5</c:v>
                </c:pt>
                <c:pt idx="36">
                  <c:v>-2.6</c:v>
                </c:pt>
                <c:pt idx="37">
                  <c:v>-2.7</c:v>
                </c:pt>
                <c:pt idx="38">
                  <c:v>-2.8</c:v>
                </c:pt>
                <c:pt idx="39">
                  <c:v>-2.9</c:v>
                </c:pt>
                <c:pt idx="40">
                  <c:v>-3</c:v>
                </c:pt>
              </c:numCache>
            </c:numRef>
          </c:xVal>
          <c:yVal>
            <c:numRef>
              <c:f>Лист3!$D$11:$D$51</c:f>
              <c:numCache>
                <c:formatCode>General</c:formatCode>
                <c:ptCount val="41"/>
                <c:pt idx="0">
                  <c:v>6</c:v>
                </c:pt>
                <c:pt idx="1">
                  <c:v>2.7276900000000017</c:v>
                </c:pt>
                <c:pt idx="2">
                  <c:v>0.22688000000000219</c:v>
                </c:pt>
                <c:pt idx="3">
                  <c:v>-1.6167300000000004</c:v>
                </c:pt>
                <c:pt idx="4">
                  <c:v>-2.9030399999999998</c:v>
                </c:pt>
                <c:pt idx="5">
                  <c:v>-3.71875</c:v>
                </c:pt>
                <c:pt idx="6">
                  <c:v>-4.13856</c:v>
                </c:pt>
                <c:pt idx="7">
                  <c:v>-4.2263700000000002</c:v>
                </c:pt>
                <c:pt idx="8">
                  <c:v>-4.0364800000000001</c:v>
                </c:pt>
                <c:pt idx="9">
                  <c:v>-3.6147900000000002</c:v>
                </c:pt>
                <c:pt idx="10">
                  <c:v>-3</c:v>
                </c:pt>
                <c:pt idx="11">
                  <c:v>-2.2248099999999997</c:v>
                </c:pt>
                <c:pt idx="12">
                  <c:v>-1.3171199999999998</c:v>
                </c:pt>
                <c:pt idx="13">
                  <c:v>-0.30122999999999989</c:v>
                </c:pt>
                <c:pt idx="14">
                  <c:v>0.80096000000000034</c:v>
                </c:pt>
                <c:pt idx="15">
                  <c:v>1.96875</c:v>
                </c:pt>
                <c:pt idx="16">
                  <c:v>3.1814400000000003</c:v>
                </c:pt>
                <c:pt idx="17">
                  <c:v>4.4171299999999993</c:v>
                </c:pt>
                <c:pt idx="18">
                  <c:v>5.6515200000000014</c:v>
                </c:pt>
                <c:pt idx="19">
                  <c:v>6.8567099999999996</c:v>
                </c:pt>
                <c:pt idx="20">
                  <c:v>8</c:v>
                </c:pt>
                <c:pt idx="21">
                  <c:v>9.0426900000000003</c:v>
                </c:pt>
                <c:pt idx="22">
                  <c:v>9.9388799999999993</c:v>
                </c:pt>
                <c:pt idx="23">
                  <c:v>10.634269999999997</c:v>
                </c:pt>
                <c:pt idx="24">
                  <c:v>11.064959999999999</c:v>
                </c:pt>
                <c:pt idx="25">
                  <c:v>11.15625</c:v>
                </c:pt>
                <c:pt idx="26">
                  <c:v>10.821440000000001</c:v>
                </c:pt>
                <c:pt idx="27">
                  <c:v>9.9606300000000001</c:v>
                </c:pt>
                <c:pt idx="28">
                  <c:v>8.4595199999999959</c:v>
                </c:pt>
                <c:pt idx="29">
                  <c:v>6.1882100000000033</c:v>
                </c:pt>
                <c:pt idx="30">
                  <c:v>3</c:v>
                </c:pt>
                <c:pt idx="31">
                  <c:v>-1.2698100000000085</c:v>
                </c:pt>
                <c:pt idx="32">
                  <c:v>-6.8051200000000129</c:v>
                </c:pt>
                <c:pt idx="33">
                  <c:v>-13.810229999999986</c:v>
                </c:pt>
                <c:pt idx="34">
                  <c:v>-22.511040000000005</c:v>
                </c:pt>
                <c:pt idx="35">
                  <c:v>-33.15625</c:v>
                </c:pt>
                <c:pt idx="36">
                  <c:v>-46.018560000000036</c:v>
                </c:pt>
                <c:pt idx="37">
                  <c:v>-61.395870000000016</c:v>
                </c:pt>
                <c:pt idx="38">
                  <c:v>-79.612479999999948</c:v>
                </c:pt>
                <c:pt idx="39">
                  <c:v>-101.02028999999997</c:v>
                </c:pt>
                <c:pt idx="40">
                  <c:v>-126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DF-403B-AAED-92B878CFE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955392"/>
        <c:axId val="354955720"/>
      </c:scatterChart>
      <c:valAx>
        <c:axId val="35495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4955720"/>
        <c:crosses val="autoZero"/>
        <c:crossBetween val="midCat"/>
      </c:valAx>
      <c:valAx>
        <c:axId val="35495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495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487680</xdr:colOff>
          <xdr:row>3</xdr:row>
          <xdr:rowOff>106680</xdr:rowOff>
        </xdr:from>
        <xdr:to>
          <xdr:col>6</xdr:col>
          <xdr:colOff>784860</xdr:colOff>
          <xdr:row>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1800-0000014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344716</xdr:colOff>
      <xdr:row>22</xdr:row>
      <xdr:rowOff>15724</xdr:rowOff>
    </xdr:from>
    <xdr:to>
      <xdr:col>10</xdr:col>
      <xdr:colOff>10282</xdr:colOff>
      <xdr:row>37</xdr:row>
      <xdr:rowOff>171149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C3AAB02-5968-45D6-9DA4-D0DAA7421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325665</xdr:colOff>
      <xdr:row>8</xdr:row>
      <xdr:rowOff>367393</xdr:rowOff>
    </xdr:from>
    <xdr:to>
      <xdr:col>15</xdr:col>
      <xdr:colOff>20865</xdr:colOff>
      <xdr:row>21</xdr:row>
      <xdr:rowOff>42636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15477C5-B76D-43A5-A120-A7B5E37A7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56;&#1086;&#1089;&#1057;&#1090;&#1101;&#1087;/Downloads/Iskh_Tablitsy_1kurs_20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л 1"/>
      <sheetName val="Табл 2"/>
      <sheetName val="Табл 3"/>
      <sheetName val="Табл 4"/>
      <sheetName val="Табл 5"/>
      <sheetName val="Табл 6"/>
      <sheetName val="Табл 7"/>
      <sheetName val="Табл 8"/>
      <sheetName val="Табл 9"/>
      <sheetName val="Экономика"/>
      <sheetName val="Статистика"/>
      <sheetName val="Информатика"/>
      <sheetName val="Стипендия"/>
      <sheetName val="Зарплата"/>
      <sheetName val="Детские"/>
      <sheetName val="Зарплата зачет"/>
      <sheetName val="Зарплата (просмотр)"/>
      <sheetName val="К выплате"/>
      <sheetName val="Расчет зарплаты"/>
      <sheetName val="Подготовка спортсменов"/>
      <sheetName val="Персонал"/>
      <sheetName val="Итоги работы фирмы"/>
      <sheetName val="Подбор параметра"/>
      <sheetName val="Сценарии"/>
      <sheetName val="Реш уравн Подбор парам"/>
      <sheetName val="Расчет тура"/>
      <sheetName val="Выбор тура"/>
      <sheetName val="План продукции"/>
      <sheetName val="Рейтинг"/>
      <sheetName val="Кол чисел"/>
      <sheetName val="Среднее"/>
      <sheetName val="Удвоен числа"/>
      <sheetName val="Матрица"/>
      <sheetName val="Результ сессии"/>
      <sheetName val="Квадр уравнение"/>
      <sheetName val="Система неравенств"/>
      <sheetName val="Ведомость работы клубов"/>
      <sheetName val="Реклама"/>
      <sheetName val="Массивы"/>
      <sheetName val="Массивы2"/>
      <sheetName val="Умная таблиц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0">
          <cell r="B10" t="str">
            <v>y</v>
          </cell>
        </row>
        <row r="11">
          <cell r="A11">
            <v>10</v>
          </cell>
          <cell r="B11">
            <v>125727</v>
          </cell>
        </row>
        <row r="12">
          <cell r="A12">
            <v>9</v>
          </cell>
          <cell r="B12">
            <v>76398</v>
          </cell>
        </row>
        <row r="13">
          <cell r="A13">
            <v>8</v>
          </cell>
          <cell r="B13">
            <v>43973</v>
          </cell>
        </row>
        <row r="14">
          <cell r="A14">
            <v>7</v>
          </cell>
          <cell r="B14">
            <v>23664</v>
          </cell>
        </row>
        <row r="15">
          <cell r="A15">
            <v>6</v>
          </cell>
          <cell r="B15">
            <v>11691</v>
          </cell>
        </row>
        <row r="16">
          <cell r="A16">
            <v>5</v>
          </cell>
          <cell r="B16">
            <v>5162</v>
          </cell>
        </row>
        <row r="17">
          <cell r="A17">
            <v>4</v>
          </cell>
          <cell r="B17">
            <v>1953</v>
          </cell>
        </row>
        <row r="18">
          <cell r="A18">
            <v>3</v>
          </cell>
          <cell r="B18">
            <v>588</v>
          </cell>
        </row>
        <row r="19">
          <cell r="A19">
            <v>2</v>
          </cell>
          <cell r="B19">
            <v>119</v>
          </cell>
        </row>
        <row r="20">
          <cell r="A20">
            <v>1</v>
          </cell>
          <cell r="B20">
            <v>6</v>
          </cell>
        </row>
        <row r="21">
          <cell r="A21">
            <v>0</v>
          </cell>
          <cell r="B21">
            <v>-3</v>
          </cell>
        </row>
        <row r="22">
          <cell r="A22">
            <v>-1</v>
          </cell>
          <cell r="B22">
            <v>8</v>
          </cell>
        </row>
        <row r="23">
          <cell r="A23">
            <v>-2</v>
          </cell>
          <cell r="B23">
            <v>3</v>
          </cell>
        </row>
        <row r="24">
          <cell r="A24">
            <v>-3</v>
          </cell>
          <cell r="B24">
            <v>-126</v>
          </cell>
        </row>
        <row r="25">
          <cell r="A25">
            <v>-4</v>
          </cell>
          <cell r="B25">
            <v>-679</v>
          </cell>
        </row>
        <row r="26">
          <cell r="A26">
            <v>-5</v>
          </cell>
          <cell r="B26">
            <v>-2268</v>
          </cell>
        </row>
        <row r="27">
          <cell r="A27">
            <v>-6</v>
          </cell>
          <cell r="B27">
            <v>-5937</v>
          </cell>
        </row>
        <row r="28">
          <cell r="A28">
            <v>-7</v>
          </cell>
          <cell r="B28">
            <v>-13282</v>
          </cell>
        </row>
        <row r="29">
          <cell r="A29">
            <v>-8</v>
          </cell>
          <cell r="B29">
            <v>-26571</v>
          </cell>
        </row>
        <row r="30">
          <cell r="A30">
            <v>-9</v>
          </cell>
          <cell r="B30">
            <v>-48864</v>
          </cell>
        </row>
        <row r="31">
          <cell r="A31">
            <v>-10</v>
          </cell>
          <cell r="B31">
            <v>-84133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80" zoomScaleNormal="80" workbookViewId="0">
      <selection activeCell="B2" sqref="B2"/>
    </sheetView>
  </sheetViews>
  <sheetFormatPr defaultRowHeight="14.4" x14ac:dyDescent="0.3"/>
  <cols>
    <col min="1" max="1" width="15.6640625" customWidth="1"/>
    <col min="2" max="2" width="13.44140625" style="1" customWidth="1"/>
    <col min="3" max="3" width="12.44140625" customWidth="1"/>
    <col min="4" max="4" width="11.88671875" customWidth="1"/>
  </cols>
  <sheetData>
    <row r="1" spans="1:2" ht="28.8" x14ac:dyDescent="0.3">
      <c r="A1" s="2" t="s">
        <v>0</v>
      </c>
      <c r="B1" s="2" t="s">
        <v>1</v>
      </c>
    </row>
    <row r="2" spans="1:2" x14ac:dyDescent="0.3">
      <c r="A2" s="3">
        <v>45</v>
      </c>
      <c r="B2" s="3"/>
    </row>
    <row r="3" spans="1:2" x14ac:dyDescent="0.3">
      <c r="A3" s="3">
        <v>2</v>
      </c>
      <c r="B3" s="3">
        <f t="shared" ref="B3:B11" si="0">IF(ISODD(ROW(A3)),A3*2," ")</f>
        <v>4</v>
      </c>
    </row>
    <row r="4" spans="1:2" x14ac:dyDescent="0.3">
      <c r="A4" s="3">
        <v>3</v>
      </c>
      <c r="B4" s="3" t="str">
        <f t="shared" si="0"/>
        <v xml:space="preserve"> </v>
      </c>
    </row>
    <row r="5" spans="1:2" x14ac:dyDescent="0.3">
      <c r="A5" s="3">
        <v>456</v>
      </c>
      <c r="B5" s="3">
        <f t="shared" si="0"/>
        <v>912</v>
      </c>
    </row>
    <row r="6" spans="1:2" x14ac:dyDescent="0.3">
      <c r="A6" s="3">
        <v>23</v>
      </c>
      <c r="B6" s="3" t="str">
        <f t="shared" si="0"/>
        <v xml:space="preserve"> </v>
      </c>
    </row>
    <row r="7" spans="1:2" x14ac:dyDescent="0.3">
      <c r="A7" s="3">
        <v>90</v>
      </c>
      <c r="B7" s="3">
        <f t="shared" si="0"/>
        <v>180</v>
      </c>
    </row>
    <row r="8" spans="1:2" x14ac:dyDescent="0.3">
      <c r="A8" s="3">
        <v>666</v>
      </c>
      <c r="B8" s="3" t="str">
        <f t="shared" si="0"/>
        <v xml:space="preserve"> </v>
      </c>
    </row>
    <row r="9" spans="1:2" x14ac:dyDescent="0.3">
      <c r="A9" s="3">
        <v>69</v>
      </c>
      <c r="B9" s="3">
        <f t="shared" si="0"/>
        <v>138</v>
      </c>
    </row>
    <row r="10" spans="1:2" x14ac:dyDescent="0.3">
      <c r="A10" s="3">
        <v>1</v>
      </c>
      <c r="B10" s="3" t="str">
        <f t="shared" si="0"/>
        <v xml:space="preserve"> </v>
      </c>
    </row>
    <row r="11" spans="1:2" x14ac:dyDescent="0.3">
      <c r="A11" s="3">
        <v>11</v>
      </c>
      <c r="B11" s="3">
        <f t="shared" si="0"/>
        <v>22</v>
      </c>
    </row>
    <row r="12" spans="1:2" ht="43.2" x14ac:dyDescent="0.3">
      <c r="A12" s="2" t="s">
        <v>2</v>
      </c>
      <c r="B12" s="4">
        <f>SUM(B2:B11)</f>
        <v>1256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90" zoomScaleNormal="90" workbookViewId="0">
      <selection activeCell="I12" sqref="I12"/>
    </sheetView>
  </sheetViews>
  <sheetFormatPr defaultRowHeight="14.4" x14ac:dyDescent="0.3"/>
  <sheetData>
    <row r="1" spans="1:7" x14ac:dyDescent="0.3">
      <c r="A1" s="5">
        <v>4</v>
      </c>
      <c r="B1" s="5">
        <v>8</v>
      </c>
      <c r="C1" s="5">
        <v>5</v>
      </c>
      <c r="E1" s="5">
        <f t="array" ref="E1:G5">IF(ISODD(ROW(A1:C5)),A1:C5,0)</f>
        <v>4</v>
      </c>
      <c r="F1" s="5">
        <v>8</v>
      </c>
      <c r="G1" s="5">
        <v>5</v>
      </c>
    </row>
    <row r="2" spans="1:7" x14ac:dyDescent="0.3">
      <c r="A2" s="5">
        <v>3</v>
      </c>
      <c r="B2" s="5">
        <v>9</v>
      </c>
      <c r="C2" s="5">
        <v>7</v>
      </c>
      <c r="E2" s="5">
        <v>0</v>
      </c>
      <c r="F2" s="5">
        <v>0</v>
      </c>
      <c r="G2" s="5">
        <v>0</v>
      </c>
    </row>
    <row r="3" spans="1:7" x14ac:dyDescent="0.3">
      <c r="A3" s="5">
        <v>4</v>
      </c>
      <c r="B3" s="5">
        <v>5</v>
      </c>
      <c r="C3" s="5">
        <v>8</v>
      </c>
      <c r="E3" s="5">
        <v>4</v>
      </c>
      <c r="F3" s="5">
        <v>5</v>
      </c>
      <c r="G3" s="5">
        <v>8</v>
      </c>
    </row>
    <row r="4" spans="1:7" x14ac:dyDescent="0.3">
      <c r="A4" s="5">
        <v>6</v>
      </c>
      <c r="B4" s="5">
        <v>1</v>
      </c>
      <c r="C4" s="5">
        <v>9</v>
      </c>
      <c r="E4" s="5">
        <v>0</v>
      </c>
      <c r="F4" s="5">
        <v>0</v>
      </c>
      <c r="G4" s="5">
        <v>0</v>
      </c>
    </row>
    <row r="5" spans="1:7" x14ac:dyDescent="0.3">
      <c r="A5" s="5">
        <v>3</v>
      </c>
      <c r="B5" s="5">
        <v>0</v>
      </c>
      <c r="C5" s="5">
        <v>2</v>
      </c>
      <c r="E5" s="5">
        <v>3</v>
      </c>
      <c r="F5" s="5">
        <v>0</v>
      </c>
      <c r="G5" s="5">
        <v>2</v>
      </c>
    </row>
    <row r="8" spans="1:7" x14ac:dyDescent="0.3">
      <c r="F8" t="s">
        <v>3</v>
      </c>
      <c r="G8" s="6">
        <f>SUM(E1:G5)</f>
        <v>39</v>
      </c>
    </row>
  </sheetData>
  <conditionalFormatting sqref="F9">
    <cfRule type="expression" dxfId="1" priority="2">
      <formula>IF(ISODD(ROW(A1:C5)),0)</formula>
    </cfRule>
  </conditionalFormatting>
  <conditionalFormatting sqref="E1:G5">
    <cfRule type="expression" dxfId="0" priority="1">
      <formula>ISEVEN(ROW(A1:C5))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1"/>
  <sheetViews>
    <sheetView tabSelected="1" topLeftCell="A9" zoomScale="70" zoomScaleNormal="70" workbookViewId="0">
      <selection activeCell="J23" sqref="J23"/>
    </sheetView>
  </sheetViews>
  <sheetFormatPr defaultRowHeight="14.4" x14ac:dyDescent="0.3"/>
  <cols>
    <col min="7" max="7" width="13.88671875" customWidth="1"/>
  </cols>
  <sheetData>
    <row r="1" spans="1:7" ht="17.399999999999999" x14ac:dyDescent="0.3">
      <c r="A1" s="7" t="s">
        <v>4</v>
      </c>
    </row>
    <row r="3" spans="1:7" x14ac:dyDescent="0.3">
      <c r="A3" t="s">
        <v>5</v>
      </c>
    </row>
    <row r="7" spans="1:7" x14ac:dyDescent="0.3">
      <c r="A7" t="s">
        <v>6</v>
      </c>
    </row>
    <row r="8" spans="1:7" x14ac:dyDescent="0.3">
      <c r="A8" s="8"/>
    </row>
    <row r="9" spans="1:7" ht="72" x14ac:dyDescent="0.3">
      <c r="A9" s="9" t="s">
        <v>7</v>
      </c>
      <c r="C9" s="10" t="s">
        <v>8</v>
      </c>
      <c r="F9" t="s">
        <v>9</v>
      </c>
    </row>
    <row r="10" spans="1:7" x14ac:dyDescent="0.3">
      <c r="A10" s="5" t="s">
        <v>10</v>
      </c>
      <c r="B10" s="12" t="s">
        <v>11</v>
      </c>
      <c r="C10" s="5" t="s">
        <v>10</v>
      </c>
      <c r="D10" s="5" t="s">
        <v>11</v>
      </c>
      <c r="F10" t="s">
        <v>12</v>
      </c>
      <c r="G10" s="15">
        <f>F15</f>
        <v>0.78926235984161786</v>
      </c>
    </row>
    <row r="11" spans="1:7" x14ac:dyDescent="0.3">
      <c r="A11" s="11">
        <v>10</v>
      </c>
      <c r="B11" s="13">
        <f>A11^5+2*A11^4+5*A11^3+8*A11^2-7*A11-3</f>
        <v>125727</v>
      </c>
      <c r="C11" s="11">
        <v>1</v>
      </c>
      <c r="D11" s="11">
        <f>C11^5+2*C11^4+5*C11^3+8*C11^2-7*C11-3</f>
        <v>6</v>
      </c>
      <c r="F11" t="s">
        <v>13</v>
      </c>
      <c r="G11" s="15">
        <f>F18</f>
        <v>-0.32804432108669657</v>
      </c>
    </row>
    <row r="12" spans="1:7" x14ac:dyDescent="0.3">
      <c r="A12" s="11">
        <v>9</v>
      </c>
      <c r="B12" s="13">
        <f t="shared" ref="B12:B31" si="0">A12^5+2*A12^4+5*A12^3+8*A12^2-7*A12-3</f>
        <v>76398</v>
      </c>
      <c r="C12" s="11">
        <v>0.9</v>
      </c>
      <c r="D12" s="11">
        <f t="shared" ref="D12:D51" si="1">C12^5+2*C12^4+5*C12^3+8*C12^2-7*C12-3</f>
        <v>2.7276900000000017</v>
      </c>
      <c r="F12" t="s">
        <v>14</v>
      </c>
      <c r="G12" s="15">
        <f>F20</f>
        <v>-2.0729906451350031</v>
      </c>
    </row>
    <row r="13" spans="1:7" x14ac:dyDescent="0.3">
      <c r="A13" s="11">
        <v>8</v>
      </c>
      <c r="B13" s="13">
        <f t="shared" si="0"/>
        <v>43973</v>
      </c>
      <c r="C13" s="11">
        <v>0.8</v>
      </c>
      <c r="D13" s="6">
        <f t="shared" si="1"/>
        <v>0.22688000000000219</v>
      </c>
    </row>
    <row r="14" spans="1:7" x14ac:dyDescent="0.3">
      <c r="A14" s="11">
        <v>7</v>
      </c>
      <c r="B14" s="13">
        <f t="shared" si="0"/>
        <v>23664</v>
      </c>
      <c r="C14" s="11">
        <v>0.7</v>
      </c>
      <c r="D14" s="6">
        <f t="shared" si="1"/>
        <v>-1.6167300000000004</v>
      </c>
      <c r="F14" s="11">
        <v>0.78933971653870916</v>
      </c>
      <c r="G14" s="6">
        <f t="shared" ref="G14:G15" si="2">F14^5+2*F14^4+5*F14^3+8*F14^2-7*F14-3</f>
        <v>9.208125168429504E-4</v>
      </c>
    </row>
    <row r="15" spans="1:7" x14ac:dyDescent="0.3">
      <c r="A15" s="11">
        <v>6</v>
      </c>
      <c r="B15" s="13">
        <f t="shared" si="0"/>
        <v>11691</v>
      </c>
      <c r="C15" s="11">
        <v>0.6</v>
      </c>
      <c r="D15" s="11">
        <f t="shared" si="1"/>
        <v>-2.9030399999999998</v>
      </c>
      <c r="F15" s="11">
        <v>0.78926235984161786</v>
      </c>
      <c r="G15" s="6">
        <f t="shared" si="2"/>
        <v>-6.9193780323573151E-4</v>
      </c>
    </row>
    <row r="16" spans="1:7" x14ac:dyDescent="0.3">
      <c r="A16" s="11">
        <v>5</v>
      </c>
      <c r="B16" s="13">
        <f t="shared" si="0"/>
        <v>5162</v>
      </c>
      <c r="C16" s="11">
        <v>0.5</v>
      </c>
      <c r="D16" s="11">
        <f t="shared" si="1"/>
        <v>-3.71875</v>
      </c>
    </row>
    <row r="17" spans="1:7" x14ac:dyDescent="0.3">
      <c r="A17" s="11">
        <v>4</v>
      </c>
      <c r="B17" s="13">
        <f t="shared" si="0"/>
        <v>1953</v>
      </c>
      <c r="C17" s="11">
        <v>0.4</v>
      </c>
      <c r="D17" s="11">
        <f t="shared" si="1"/>
        <v>-4.13856</v>
      </c>
      <c r="F17" s="11">
        <v>-0.32803543160907023</v>
      </c>
      <c r="G17" s="6">
        <f t="shared" ref="G17:G20" si="3">F17^5+2*F17^4+5*F17^3+8*F17^2-7*F17-3</f>
        <v>-2.8756729129053582E-5</v>
      </c>
    </row>
    <row r="18" spans="1:7" x14ac:dyDescent="0.3">
      <c r="A18" s="11">
        <v>3</v>
      </c>
      <c r="B18" s="13">
        <f t="shared" si="0"/>
        <v>588</v>
      </c>
      <c r="C18" s="11">
        <v>0.3</v>
      </c>
      <c r="D18" s="11">
        <f t="shared" si="1"/>
        <v>-4.2263700000000002</v>
      </c>
      <c r="F18" s="11">
        <v>-0.32804432108669657</v>
      </c>
      <c r="G18" s="6">
        <f t="shared" si="3"/>
        <v>6.7774013040811099E-5</v>
      </c>
    </row>
    <row r="19" spans="1:7" x14ac:dyDescent="0.3">
      <c r="A19" s="11">
        <v>2</v>
      </c>
      <c r="B19" s="13">
        <f t="shared" si="0"/>
        <v>119</v>
      </c>
      <c r="C19" s="11">
        <v>0.2</v>
      </c>
      <c r="D19" s="11">
        <f t="shared" si="1"/>
        <v>-4.0364800000000001</v>
      </c>
    </row>
    <row r="20" spans="1:7" x14ac:dyDescent="0.3">
      <c r="A20" s="11">
        <v>1</v>
      </c>
      <c r="B20" s="14">
        <f t="shared" si="0"/>
        <v>6</v>
      </c>
      <c r="C20" s="11">
        <v>0.1</v>
      </c>
      <c r="D20" s="11">
        <f t="shared" si="1"/>
        <v>-3.6147900000000002</v>
      </c>
      <c r="F20" s="11">
        <v>-2.0729906451350031</v>
      </c>
      <c r="G20" s="6">
        <f>F20^5+2*F20^4+5*F20^3+8*F20^2-7*F20-3</f>
        <v>1.4758137003312299E-4</v>
      </c>
    </row>
    <row r="21" spans="1:7" x14ac:dyDescent="0.3">
      <c r="A21" s="11">
        <v>0</v>
      </c>
      <c r="B21" s="14">
        <f t="shared" si="0"/>
        <v>-3</v>
      </c>
      <c r="C21" s="11">
        <v>0</v>
      </c>
      <c r="D21" s="11">
        <f t="shared" si="1"/>
        <v>-3</v>
      </c>
      <c r="F21" s="11">
        <v>-2.0729955837321907</v>
      </c>
      <c r="G21" s="6">
        <f>F21^5+2*F21^4+5*F21^3+8*F21^2-7*F21-3</f>
        <v>-7.6430330850030259E-5</v>
      </c>
    </row>
    <row r="22" spans="1:7" x14ac:dyDescent="0.3">
      <c r="A22" s="11">
        <v>-1</v>
      </c>
      <c r="B22" s="14">
        <f t="shared" si="0"/>
        <v>8</v>
      </c>
      <c r="C22" s="11">
        <v>-0.1</v>
      </c>
      <c r="D22" s="11">
        <f t="shared" si="1"/>
        <v>-2.2248099999999997</v>
      </c>
    </row>
    <row r="23" spans="1:7" x14ac:dyDescent="0.3">
      <c r="A23" s="11">
        <v>-2</v>
      </c>
      <c r="B23" s="14">
        <f t="shared" si="0"/>
        <v>3</v>
      </c>
      <c r="C23" s="11">
        <v>-0.2</v>
      </c>
      <c r="D23" s="11">
        <f t="shared" si="1"/>
        <v>-1.3171199999999998</v>
      </c>
    </row>
    <row r="24" spans="1:7" x14ac:dyDescent="0.3">
      <c r="A24" s="11">
        <v>-3</v>
      </c>
      <c r="B24" s="14">
        <f t="shared" si="0"/>
        <v>-126</v>
      </c>
      <c r="C24" s="11">
        <v>-0.3</v>
      </c>
      <c r="D24" s="6">
        <f t="shared" si="1"/>
        <v>-0.30122999999999989</v>
      </c>
    </row>
    <row r="25" spans="1:7" x14ac:dyDescent="0.3">
      <c r="A25" s="11">
        <v>-4</v>
      </c>
      <c r="B25" s="13">
        <f t="shared" si="0"/>
        <v>-679</v>
      </c>
      <c r="C25" s="11">
        <v>-0.4</v>
      </c>
      <c r="D25" s="6">
        <f t="shared" si="1"/>
        <v>0.80096000000000034</v>
      </c>
    </row>
    <row r="26" spans="1:7" x14ac:dyDescent="0.3">
      <c r="A26" s="11">
        <v>-5</v>
      </c>
      <c r="B26" s="13">
        <f t="shared" si="0"/>
        <v>-2268</v>
      </c>
      <c r="C26" s="11">
        <v>-0.5</v>
      </c>
      <c r="D26" s="11">
        <f t="shared" si="1"/>
        <v>1.96875</v>
      </c>
    </row>
    <row r="27" spans="1:7" x14ac:dyDescent="0.3">
      <c r="A27" s="11">
        <v>-6</v>
      </c>
      <c r="B27" s="13">
        <f t="shared" si="0"/>
        <v>-5937</v>
      </c>
      <c r="C27" s="11">
        <v>-0.6</v>
      </c>
      <c r="D27" s="11">
        <f t="shared" si="1"/>
        <v>3.1814400000000003</v>
      </c>
    </row>
    <row r="28" spans="1:7" x14ac:dyDescent="0.3">
      <c r="A28" s="11">
        <v>-7</v>
      </c>
      <c r="B28" s="13">
        <f t="shared" si="0"/>
        <v>-13282</v>
      </c>
      <c r="C28" s="11">
        <v>-0.7</v>
      </c>
      <c r="D28" s="11">
        <f t="shared" si="1"/>
        <v>4.4171299999999993</v>
      </c>
    </row>
    <row r="29" spans="1:7" x14ac:dyDescent="0.3">
      <c r="A29" s="11">
        <v>-8</v>
      </c>
      <c r="B29" s="13">
        <f t="shared" si="0"/>
        <v>-26571</v>
      </c>
      <c r="C29" s="11">
        <v>-0.8</v>
      </c>
      <c r="D29" s="11">
        <f t="shared" si="1"/>
        <v>5.6515200000000014</v>
      </c>
    </row>
    <row r="30" spans="1:7" x14ac:dyDescent="0.3">
      <c r="A30" s="11">
        <v>-9</v>
      </c>
      <c r="B30" s="13">
        <f t="shared" si="0"/>
        <v>-48864</v>
      </c>
      <c r="C30" s="11">
        <v>-0.9</v>
      </c>
      <c r="D30" s="11">
        <f t="shared" si="1"/>
        <v>6.8567099999999996</v>
      </c>
    </row>
    <row r="31" spans="1:7" x14ac:dyDescent="0.3">
      <c r="A31" s="11">
        <v>-10</v>
      </c>
      <c r="B31" s="13">
        <f t="shared" si="0"/>
        <v>-84133</v>
      </c>
      <c r="C31" s="11">
        <v>-1</v>
      </c>
      <c r="D31" s="11">
        <f t="shared" si="1"/>
        <v>8</v>
      </c>
    </row>
    <row r="32" spans="1:7" x14ac:dyDescent="0.3">
      <c r="C32" s="11">
        <v>-1.1000000000000001</v>
      </c>
      <c r="D32" s="11">
        <f t="shared" si="1"/>
        <v>9.0426900000000003</v>
      </c>
    </row>
    <row r="33" spans="3:4" x14ac:dyDescent="0.3">
      <c r="C33" s="11">
        <v>-1.2</v>
      </c>
      <c r="D33" s="11">
        <f t="shared" si="1"/>
        <v>9.9388799999999993</v>
      </c>
    </row>
    <row r="34" spans="3:4" x14ac:dyDescent="0.3">
      <c r="C34" s="11">
        <v>-1.3</v>
      </c>
      <c r="D34" s="11">
        <f t="shared" si="1"/>
        <v>10.634269999999997</v>
      </c>
    </row>
    <row r="35" spans="3:4" x14ac:dyDescent="0.3">
      <c r="C35" s="11">
        <v>-1.4</v>
      </c>
      <c r="D35" s="11">
        <f t="shared" si="1"/>
        <v>11.064959999999999</v>
      </c>
    </row>
    <row r="36" spans="3:4" x14ac:dyDescent="0.3">
      <c r="C36" s="11">
        <v>-1.5</v>
      </c>
      <c r="D36" s="11">
        <f t="shared" si="1"/>
        <v>11.15625</v>
      </c>
    </row>
    <row r="37" spans="3:4" x14ac:dyDescent="0.3">
      <c r="C37" s="11">
        <v>-1.6</v>
      </c>
      <c r="D37" s="11">
        <f t="shared" si="1"/>
        <v>10.821440000000001</v>
      </c>
    </row>
    <row r="38" spans="3:4" x14ac:dyDescent="0.3">
      <c r="C38" s="11">
        <v>-1.7</v>
      </c>
      <c r="D38" s="11">
        <f t="shared" si="1"/>
        <v>9.9606300000000001</v>
      </c>
    </row>
    <row r="39" spans="3:4" x14ac:dyDescent="0.3">
      <c r="C39" s="11">
        <v>-1.8</v>
      </c>
      <c r="D39" s="11">
        <f t="shared" si="1"/>
        <v>8.4595199999999959</v>
      </c>
    </row>
    <row r="40" spans="3:4" x14ac:dyDescent="0.3">
      <c r="C40" s="11">
        <v>-1.9</v>
      </c>
      <c r="D40" s="11">
        <f t="shared" si="1"/>
        <v>6.1882100000000033</v>
      </c>
    </row>
    <row r="41" spans="3:4" x14ac:dyDescent="0.3">
      <c r="C41" s="11">
        <v>-2</v>
      </c>
      <c r="D41" s="6">
        <f t="shared" si="1"/>
        <v>3</v>
      </c>
    </row>
    <row r="42" spans="3:4" x14ac:dyDescent="0.3">
      <c r="C42" s="11">
        <v>-2.1</v>
      </c>
      <c r="D42" s="6">
        <f t="shared" si="1"/>
        <v>-1.2698100000000085</v>
      </c>
    </row>
    <row r="43" spans="3:4" x14ac:dyDescent="0.3">
      <c r="C43" s="11">
        <v>-2.2000000000000002</v>
      </c>
      <c r="D43" s="11">
        <f t="shared" si="1"/>
        <v>-6.8051200000000129</v>
      </c>
    </row>
    <row r="44" spans="3:4" x14ac:dyDescent="0.3">
      <c r="C44" s="11">
        <v>-2.2999999999999998</v>
      </c>
      <c r="D44" s="11">
        <f t="shared" si="1"/>
        <v>-13.810229999999986</v>
      </c>
    </row>
    <row r="45" spans="3:4" x14ac:dyDescent="0.3">
      <c r="C45" s="11">
        <v>-2.4</v>
      </c>
      <c r="D45" s="11">
        <f t="shared" si="1"/>
        <v>-22.511040000000005</v>
      </c>
    </row>
    <row r="46" spans="3:4" x14ac:dyDescent="0.3">
      <c r="C46" s="11">
        <v>-2.5</v>
      </c>
      <c r="D46" s="11">
        <f t="shared" si="1"/>
        <v>-33.15625</v>
      </c>
    </row>
    <row r="47" spans="3:4" x14ac:dyDescent="0.3">
      <c r="C47" s="11">
        <v>-2.6</v>
      </c>
      <c r="D47" s="11">
        <f t="shared" si="1"/>
        <v>-46.018560000000036</v>
      </c>
    </row>
    <row r="48" spans="3:4" x14ac:dyDescent="0.3">
      <c r="C48" s="11">
        <v>-2.7</v>
      </c>
      <c r="D48" s="11">
        <f t="shared" si="1"/>
        <v>-61.395870000000016</v>
      </c>
    </row>
    <row r="49" spans="3:4" x14ac:dyDescent="0.3">
      <c r="C49" s="11">
        <v>-2.8</v>
      </c>
      <c r="D49" s="11">
        <f t="shared" si="1"/>
        <v>-79.612479999999948</v>
      </c>
    </row>
    <row r="50" spans="3:4" x14ac:dyDescent="0.3">
      <c r="C50" s="11">
        <v>-2.9</v>
      </c>
      <c r="D50" s="11">
        <f t="shared" si="1"/>
        <v>-101.02028999999997</v>
      </c>
    </row>
    <row r="51" spans="3:4" x14ac:dyDescent="0.3">
      <c r="C51" s="11">
        <v>-3</v>
      </c>
      <c r="D51" s="11">
        <f t="shared" si="1"/>
        <v>-126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>
              <from>
                <xdr:col>0</xdr:col>
                <xdr:colOff>487680</xdr:colOff>
                <xdr:row>3</xdr:row>
                <xdr:rowOff>106680</xdr:rowOff>
              </from>
              <to>
                <xdr:col>6</xdr:col>
                <xdr:colOff>784860</xdr:colOff>
                <xdr:row>5</xdr:row>
                <xdr:rowOff>38100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РосСтэп</dc:creator>
  <cp:lastModifiedBy>РосСтэп</cp:lastModifiedBy>
  <dcterms:created xsi:type="dcterms:W3CDTF">2016-11-14T20:04:55Z</dcterms:created>
  <dcterms:modified xsi:type="dcterms:W3CDTF">2016-11-28T21:38:04Z</dcterms:modified>
</cp:coreProperties>
</file>