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제2작업!$B$18:$E$18</definedName>
    <definedName name="분류">제1작업!$D$5:$D$12</definedName>
  </definedNames>
  <calcPr calcId="162913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<sst xmlns="http://schemas.openxmlformats.org/spreadsheetml/2006/main" count="107" uniqueCount="53">
  <si>
    <t>강의코드</t>
    <phoneticPr fontId="3" type="noConversion"/>
  </si>
  <si>
    <t>강좌명</t>
    <phoneticPr fontId="3" type="noConversion"/>
  </si>
  <si>
    <t>분류</t>
  </si>
  <si>
    <t>분류</t>
    <phoneticPr fontId="3" type="noConversion"/>
  </si>
  <si>
    <t>개강일</t>
    <phoneticPr fontId="3" type="noConversion"/>
  </si>
  <si>
    <t>차시</t>
    <phoneticPr fontId="3" type="noConversion"/>
  </si>
  <si>
    <t>수강인원</t>
    <phoneticPr fontId="3" type="noConversion"/>
  </si>
  <si>
    <t>수강료
(단위:원)</t>
    <phoneticPr fontId="3" type="noConversion"/>
  </si>
  <si>
    <t>강사료</t>
    <phoneticPr fontId="3" type="noConversion"/>
  </si>
  <si>
    <t>인기
강좌</t>
    <phoneticPr fontId="3" type="noConversion"/>
  </si>
  <si>
    <t>YA2-11</t>
    <phoneticPr fontId="3" type="noConversion"/>
  </si>
  <si>
    <t>ZA1-23</t>
    <phoneticPr fontId="3" type="noConversion"/>
  </si>
  <si>
    <t>CB2-14</t>
    <phoneticPr fontId="3" type="noConversion"/>
  </si>
  <si>
    <t>ZP1-23</t>
    <phoneticPr fontId="3" type="noConversion"/>
  </si>
  <si>
    <t>BE2-34</t>
    <phoneticPr fontId="3" type="noConversion"/>
  </si>
  <si>
    <t>VN1-22</t>
    <phoneticPr fontId="3" type="noConversion"/>
  </si>
  <si>
    <t>EL3-21</t>
    <phoneticPr fontId="3" type="noConversion"/>
  </si>
  <si>
    <t>RA1-31</t>
    <phoneticPr fontId="3" type="noConversion"/>
  </si>
  <si>
    <t>대바늘 인형</t>
  </si>
  <si>
    <t>대바늘 인형</t>
    <phoneticPr fontId="3" type="noConversion"/>
  </si>
  <si>
    <t>화훼장식</t>
    <phoneticPr fontId="3" type="noConversion"/>
  </si>
  <si>
    <t>마크라메</t>
    <phoneticPr fontId="3" type="noConversion"/>
  </si>
  <si>
    <t>티피스트리 위빙</t>
    <phoneticPr fontId="3" type="noConversion"/>
  </si>
  <si>
    <t>꽃바구니</t>
    <phoneticPr fontId="3" type="noConversion"/>
  </si>
  <si>
    <t>드라이 플라워</t>
    <phoneticPr fontId="3" type="noConversion"/>
  </si>
  <si>
    <t>캔들공예</t>
    <phoneticPr fontId="3" type="noConversion"/>
  </si>
  <si>
    <t>코바늘 가방</t>
    <phoneticPr fontId="3" type="noConversion"/>
  </si>
  <si>
    <t>바느질</t>
  </si>
  <si>
    <t>바느질</t>
    <phoneticPr fontId="3" type="noConversion"/>
  </si>
  <si>
    <t>플라워</t>
  </si>
  <si>
    <t>플라워</t>
    <phoneticPr fontId="3" type="noConversion"/>
  </si>
  <si>
    <t>플라워</t>
    <phoneticPr fontId="3" type="noConversion"/>
  </si>
  <si>
    <t>플라워</t>
    <phoneticPr fontId="3" type="noConversion"/>
  </si>
  <si>
    <t>바느질</t>
    <phoneticPr fontId="3" type="noConversion"/>
  </si>
  <si>
    <t>공예</t>
  </si>
  <si>
    <t>공예</t>
    <phoneticPr fontId="3" type="noConversion"/>
  </si>
  <si>
    <t>공예</t>
    <phoneticPr fontId="3" type="noConversion"/>
  </si>
  <si>
    <t>바느질 강좌의 평균 수강인원</t>
    <phoneticPr fontId="3" type="noConversion"/>
  </si>
  <si>
    <t>플라워 강좌 개수</t>
    <phoneticPr fontId="3" type="noConversion"/>
  </si>
  <si>
    <t>가장 빠른 개강일</t>
    <phoneticPr fontId="3" type="noConversion"/>
  </si>
  <si>
    <t>강좌명</t>
    <phoneticPr fontId="3" type="noConversion"/>
  </si>
  <si>
    <t>수강인원</t>
    <phoneticPr fontId="3" type="noConversion"/>
  </si>
  <si>
    <t>바느질</t>
    <phoneticPr fontId="3" type="noConversion"/>
  </si>
  <si>
    <t>공예*</t>
    <phoneticPr fontId="3" type="noConversion"/>
  </si>
  <si>
    <t>&gt;=2023-08-15</t>
    <phoneticPr fontId="3" type="noConversion"/>
  </si>
  <si>
    <t>총합계</t>
  </si>
  <si>
    <t>개수 : 강좌명</t>
  </si>
  <si>
    <t>평균 : 수강인원</t>
  </si>
  <si>
    <t>수강료(단위:원)</t>
  </si>
  <si>
    <t>***</t>
  </si>
  <si>
    <t>1-100000</t>
  </si>
  <si>
    <t>100001-200000</t>
  </si>
  <si>
    <t>200001-300000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</si>
</sst>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바느질 및 플라워 강좌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019166590489834E-2"/>
          <c:y val="7.3226053639846744E-2"/>
          <c:w val="0.9183705629690051"/>
          <c:h val="0.84915195945334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수강인원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9BB-44F4-91CD-A3BB126174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(제1작업!$C$5,제1작업!$C$6,제1작업!$C$8,제1작업!$C$9,제1작업!$C$10,제1작업!$C$12)</c:f>
              <c:strCache>
                <c:ptCount val="6"/>
                <c:pt idx="0">
                  <c:v>대바늘 인형</c:v>
                </c:pt>
                <c:pt idx="1">
                  <c:v>화훼장식</c:v>
                </c:pt>
                <c:pt idx="2">
                  <c:v>티피스트리 위빙</c:v>
                </c:pt>
                <c:pt idx="3">
                  <c:v>꽃바구니</c:v>
                </c:pt>
                <c:pt idx="4">
                  <c:v>드라이 플라워</c:v>
                </c:pt>
                <c:pt idx="5">
                  <c:v>코바늘 가방</c:v>
                </c:pt>
              </c:strCache>
            </c:strRef>
          </c:cat>
          <c:val>
            <c:numRef>
              <c:f>(제1작업!$G$5,제1작업!$G$6,제1작업!$G$8,제1작업!$G$9,제1작업!$G$10,제1작업!$G$12)</c:f>
              <c:numCache>
                <c:formatCode>#,##0"명"</c:formatCode>
                <c:ptCount val="6"/>
                <c:pt idx="0">
                  <c:v>38</c:v>
                </c:pt>
                <c:pt idx="1">
                  <c:v>32</c:v>
                </c:pt>
                <c:pt idx="2">
                  <c:v>19</c:v>
                </c:pt>
                <c:pt idx="3">
                  <c:v>24</c:v>
                </c:pt>
                <c:pt idx="4">
                  <c:v>37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44F4-91CD-A3BB1261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47086816"/>
        <c:axId val="2047072672"/>
      </c:barChart>
      <c:lineChart>
        <c:grouping val="standard"/>
        <c:varyColors val="0"/>
        <c:ser>
          <c:idx val="1"/>
          <c:order val="1"/>
          <c:tx>
            <c:v>수강료(단위:원)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(제1작업!$C$5,제1작업!$C$6,제1작업!$C$8,제1작업!$C$9,제1작업!$C$10,제1작업!$C$12)</c:f>
              <c:strCache>
                <c:ptCount val="6"/>
                <c:pt idx="0">
                  <c:v>대바늘 인형</c:v>
                </c:pt>
                <c:pt idx="1">
                  <c:v>화훼장식</c:v>
                </c:pt>
                <c:pt idx="2">
                  <c:v>티피스트리 위빙</c:v>
                </c:pt>
                <c:pt idx="3">
                  <c:v>꽃바구니</c:v>
                </c:pt>
                <c:pt idx="4">
                  <c:v>드라이 플라워</c:v>
                </c:pt>
                <c:pt idx="5">
                  <c:v>코바늘 가방</c:v>
                </c:pt>
              </c:strCache>
            </c:strRef>
          </c:cat>
          <c:val>
            <c:numRef>
              <c:f>(제1작업!$H$5,제1작업!$H$6,제1작업!$H$8,제1작업!$H$9,제1작업!$H$10,제1작업!$H$12)</c:f>
              <c:numCache>
                <c:formatCode>_(* #,##0_);_(* \(#,##0\);_(* "-"_);_(@_)</c:formatCode>
                <c:ptCount val="6"/>
                <c:pt idx="0">
                  <c:v>100000</c:v>
                </c:pt>
                <c:pt idx="1">
                  <c:v>230000</c:v>
                </c:pt>
                <c:pt idx="2">
                  <c:v>100000</c:v>
                </c:pt>
                <c:pt idx="3">
                  <c:v>150000</c:v>
                </c:pt>
                <c:pt idx="4">
                  <c:v>80000</c:v>
                </c:pt>
                <c:pt idx="5">
                  <c:v>210000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B-44F4-91CD-A3BB1261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023088"/>
        <c:axId val="2055023920"/>
      </c:lineChart>
      <c:catAx>
        <c:axId val="2047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7072672"/>
        <c:crosses val="autoZero"/>
        <c:auto val="1"/>
        <c:lblAlgn val="ctr"/>
        <c:lblOffset val="100"/>
        <c:noMultiLvlLbl val="0"/>
      </c:catAx>
      <c:valAx>
        <c:axId val="20470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7086816"/>
        <c:crosses val="autoZero"/>
        <c:crossBetween val="between"/>
      </c:valAx>
      <c:valAx>
        <c:axId val="2055023920"/>
        <c:scaling>
          <c:orientation val="minMax"/>
          <c:max val="280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5023088"/>
        <c:crosses val="max"/>
        <c:crossBetween val="between"/>
        <c:majorUnit val="70000"/>
      </c:valAx>
      <c:catAx>
        <c:axId val="205502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02392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5954</xdr:colOff>
      <xdr:row>0</xdr:row>
      <xdr:rowOff>83344</xdr:rowOff>
    </xdr:from>
    <xdr:to>
      <xdr:col>6</xdr:col>
      <xdr:colOff>381001</xdr:colOff>
      <xdr:row>2</xdr:row>
      <xdr:rowOff>244078</xdr:rowOff>
    </xdr:to>
    <xdr:sp macro="" textlink="">
      <xdr:nvSpPr>
        <xdr:cNvPr id="2" name="사다리꼴 1"/>
        <xdr:cNvSpPr/>
      </xdr:nvSpPr>
      <xdr:spPr>
        <a:xfrm>
          <a:off x="130970" y="83344"/>
          <a:ext cx="4113609" cy="607218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주민자치센터 강좌 현황</a:t>
          </a:r>
        </a:p>
      </xdr:txBody>
    </xdr:sp>
    <xdr:clientData/>
  </xdr:twoCellAnchor>
  <xdr:twoCellAnchor editAs="oneCell">
    <xdr:from>
      <xdr:col>7</xdr:col>
      <xdr:colOff>5954</xdr:colOff>
      <xdr:row>0</xdr:row>
      <xdr:rowOff>172640</xdr:rowOff>
    </xdr:from>
    <xdr:to>
      <xdr:col>9</xdr:col>
      <xdr:colOff>392906</xdr:colOff>
      <xdr:row>2</xdr:row>
      <xdr:rowOff>259556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4142" y="172640"/>
          <a:ext cx="1958577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78833" cy="82867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0.17696</cdr:x>
      <cdr:y>0.07663</cdr:y>
    </cdr:from>
    <cdr:to>
      <cdr:x>0.25876</cdr:x>
      <cdr:y>0.14432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243668" y="634999"/>
          <a:ext cx="1037166" cy="560917"/>
        </a:xfrm>
        <a:prstGeom xmlns:a="http://schemas.openxmlformats.org/drawingml/2006/main" prst="wedgeRoundRectCallout">
          <a:avLst>
            <a:gd name="adj1" fmla="val -89308"/>
            <a:gd name="adj2" fmla="val -555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 강좌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13.780936111114" createdVersion="6" refreshedVersion="6" minRefreshableVersion="3" recordCount="8">
  <cacheSource type="worksheet">
    <worksheetSource ref="B4:H12" sheet="제1작업"/>
  </cacheSource>
  <cacheFields count="7">
    <cacheField name="강의코드" numFmtId="0">
      <sharedItems count="8">
        <s v="YA2-11"/>
        <s v="ZA1-23"/>
        <s v="CB2-14"/>
        <s v="ZP1-23"/>
        <s v="BE2-34"/>
        <s v="VN1-22"/>
        <s v="EL3-21"/>
        <s v="RA1-31"/>
      </sharedItems>
    </cacheField>
    <cacheField name="강좌명" numFmtId="0">
      <sharedItems count="8">
        <s v="대바늘 인형"/>
        <s v="화훼장식"/>
        <s v="마크라메"/>
        <s v="티피스트리 위빙"/>
        <s v="꽃바구니"/>
        <s v="드라이 플라워"/>
        <s v="캔들공예"/>
        <s v="코바늘 가방"/>
      </sharedItems>
    </cacheField>
    <cacheField name="분류" numFmtId="0">
      <sharedItems count="3">
        <s v="바느질"/>
        <s v="플라워"/>
        <s v="공예"/>
      </sharedItems>
    </cacheField>
    <cacheField name="개강일" numFmtId="14">
      <sharedItems containsSemiMixedTypes="0" containsNonDate="0" containsDate="1" containsString="0" minDate="2023-08-04T00:00:00" maxDate="2023-08-22T00:00:00"/>
    </cacheField>
    <cacheField name="차시" numFmtId="41">
      <sharedItems containsSemiMixedTypes="0" containsString="0" containsNumber="1" containsInteger="1" minValue="2" maxValue="10"/>
    </cacheField>
    <cacheField name="수강인원" numFmtId="41">
      <sharedItems containsSemiMixedTypes="0" containsString="0" containsNumber="1" containsInteger="1" minValue="11" maxValue="38"/>
    </cacheField>
    <cacheField name="수강료_x000a_(단위:원)" numFmtId="41">
      <sharedItems containsSemiMixedTypes="0" containsString="0" containsNumber="1" containsInteger="1" minValue="70000" maxValue="230000" count="7">
        <n v="100000"/>
        <n v="230000"/>
        <n v="120000"/>
        <n v="150000"/>
        <n v="80000"/>
        <n v="70000"/>
        <n v="210000"/>
      </sharedItems>
      <fieldGroup base="6">
        <rangePr autoStart="0" autoEnd="0" startNum="1" endNum="300000" groupInterval="100000"/>
        <groupItems count="5">
          <s v="&lt;1"/>
          <s v="1-100000"/>
          <s v="100001-200000"/>
          <s v="200001-300000"/>
          <s v="&gt;3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d v="2023-08-05T00:00:00"/>
    <n v="3"/>
    <n v="38"/>
    <x v="0"/>
  </r>
  <r>
    <x v="1"/>
    <x v="1"/>
    <x v="1"/>
    <d v="2023-08-15T00:00:00"/>
    <n v="8"/>
    <n v="32"/>
    <x v="1"/>
  </r>
  <r>
    <x v="2"/>
    <x v="2"/>
    <x v="2"/>
    <d v="2023-08-21T00:00:00"/>
    <n v="3"/>
    <n v="23"/>
    <x v="2"/>
  </r>
  <r>
    <x v="3"/>
    <x v="3"/>
    <x v="0"/>
    <d v="2023-08-19T00:00:00"/>
    <n v="2"/>
    <n v="19"/>
    <x v="0"/>
  </r>
  <r>
    <x v="4"/>
    <x v="4"/>
    <x v="1"/>
    <d v="2023-08-05T00:00:00"/>
    <n v="4"/>
    <n v="24"/>
    <x v="3"/>
  </r>
  <r>
    <x v="5"/>
    <x v="5"/>
    <x v="1"/>
    <d v="2023-08-17T00:00:00"/>
    <n v="6"/>
    <n v="37"/>
    <x v="4"/>
  </r>
  <r>
    <x v="6"/>
    <x v="6"/>
    <x v="2"/>
    <d v="2023-08-04T00:00:00"/>
    <n v="2"/>
    <n v="15"/>
    <x v="5"/>
  </r>
  <r>
    <x v="7"/>
    <x v="7"/>
    <x v="0"/>
    <d v="2023-08-10T00:00:00"/>
    <n v="10"/>
    <n v="1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2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수강료(단위:원)" colHeaderCaption="분류">
  <location ref="B2:H8" firstHeaderRow="1" firstDataRow="3" firstDataCol="1"/>
  <pivotFields count="7">
    <pivotField showAll="0">
      <items count="9">
        <item x="4"/>
        <item x="2"/>
        <item x="6"/>
        <item x="7"/>
        <item x="5"/>
        <item x="0"/>
        <item x="1"/>
        <item x="3"/>
        <item t="default"/>
      </items>
    </pivotField>
    <pivotField dataField="1" showAll="0">
      <items count="9">
        <item x="4"/>
        <item x="0"/>
        <item x="5"/>
        <item x="2"/>
        <item x="6"/>
        <item x="7"/>
        <item x="3"/>
        <item x="1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numFmtId="14" showAll="0"/>
    <pivotField numFmtId="41" showAll="0"/>
    <pivotField dataField="1" numFmtId="41" showAll="0"/>
    <pivotField axis="axisRow" numFmtId="41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강좌명" fld="1" subtotal="count" baseField="0" baseItem="0"/>
    <dataField name="평균 : 수강인원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zoomScale="160" zoomScaleNormal="160" workbookViewId="0">
      <selection activeCell="G22" sqref="G22"/>
    </sheetView>
  </sheetViews>
  <sheetFormatPr defaultRowHeight="13.5" x14ac:dyDescent="0.3"/>
  <cols>
    <col min="1" max="1" width="1.625" style="1" customWidth="1"/>
    <col min="2" max="2" width="9" style="1"/>
    <col min="3" max="3" width="15.875" style="1" bestFit="1" customWidth="1"/>
    <col min="4" max="4" width="7.125" style="1" bestFit="1" customWidth="1"/>
    <col min="5" max="5" width="11.625" style="1" bestFit="1" customWidth="1"/>
    <col min="6" max="6" width="5.5" style="1" bestFit="1" customWidth="1"/>
    <col min="7" max="7" width="9" style="1"/>
    <col min="8" max="8" width="11.625" style="1" bestFit="1" customWidth="1"/>
    <col min="9" max="9" width="9" style="1"/>
    <col min="10" max="10" width="5.25" style="1" bestFit="1" customWidth="1"/>
    <col min="11" max="16384" width="9" style="1"/>
  </cols>
  <sheetData>
    <row r="2" spans="2:10" ht="21.75" customHeight="1" x14ac:dyDescent="0.3"/>
    <row r="3" spans="2:10" ht="22.5" customHeight="1" thickBot="1" x14ac:dyDescent="0.35"/>
    <row r="4" spans="2:10" ht="27.75" thickBot="1" x14ac:dyDescent="0.35">
      <c r="B4" s="8" t="s">
        <v>0</v>
      </c>
      <c r="C4" s="9" t="s">
        <v>1</v>
      </c>
      <c r="D4" s="9" t="s">
        <v>3</v>
      </c>
      <c r="E4" s="9" t="s">
        <v>4</v>
      </c>
      <c r="F4" s="9" t="s">
        <v>5</v>
      </c>
      <c r="G4" s="9" t="s">
        <v>6</v>
      </c>
      <c r="H4" s="10" t="s">
        <v>7</v>
      </c>
      <c r="I4" s="9" t="s">
        <v>8</v>
      </c>
      <c r="J4" s="11" t="s">
        <v>9</v>
      </c>
    </row>
    <row r="5" spans="2:10" x14ac:dyDescent="0.3">
      <c r="B5" s="12" t="s">
        <v>10</v>
      </c>
      <c r="C5" s="13" t="s">
        <v>19</v>
      </c>
      <c r="D5" s="13" t="s">
        <v>42</v>
      </c>
      <c r="E5" s="14">
        <v>45143</v>
      </c>
      <c r="F5" s="27">
        <v>3</v>
      </c>
      <c r="G5" s="36">
        <v>38</v>
      </c>
      <c r="H5" s="27">
        <v>100000</v>
      </c>
      <c r="I5" s="13"/>
      <c r="J5" s="15"/>
    </row>
    <row r="6" spans="2:10" x14ac:dyDescent="0.3">
      <c r="B6" s="16" t="s">
        <v>11</v>
      </c>
      <c r="C6" s="17" t="s">
        <v>20</v>
      </c>
      <c r="D6" s="17" t="s">
        <v>30</v>
      </c>
      <c r="E6" s="18">
        <v>45153</v>
      </c>
      <c r="F6" s="28">
        <v>8</v>
      </c>
      <c r="G6" s="37">
        <v>32</v>
      </c>
      <c r="H6" s="28">
        <v>230000</v>
      </c>
      <c r="I6" s="17"/>
      <c r="J6" s="19"/>
    </row>
    <row r="7" spans="2:10" x14ac:dyDescent="0.3">
      <c r="B7" s="16" t="s">
        <v>12</v>
      </c>
      <c r="C7" s="17" t="s">
        <v>21</v>
      </c>
      <c r="D7" s="17" t="s">
        <v>36</v>
      </c>
      <c r="E7" s="18">
        <v>45159</v>
      </c>
      <c r="F7" s="28">
        <v>3</v>
      </c>
      <c r="G7" s="37">
        <v>23</v>
      </c>
      <c r="H7" s="28">
        <v>120000</v>
      </c>
      <c r="I7" s="17"/>
      <c r="J7" s="19"/>
    </row>
    <row r="8" spans="2:10" x14ac:dyDescent="0.3">
      <c r="B8" s="16" t="s">
        <v>13</v>
      </c>
      <c r="C8" s="17" t="s">
        <v>22</v>
      </c>
      <c r="D8" s="17" t="s">
        <v>28</v>
      </c>
      <c r="E8" s="18">
        <v>45157</v>
      </c>
      <c r="F8" s="28">
        <v>2</v>
      </c>
      <c r="G8" s="37">
        <v>19</v>
      </c>
      <c r="H8" s="28">
        <v>100000</v>
      </c>
      <c r="I8" s="17"/>
      <c r="J8" s="19"/>
    </row>
    <row r="9" spans="2:10" x14ac:dyDescent="0.3">
      <c r="B9" s="16" t="s">
        <v>14</v>
      </c>
      <c r="C9" s="17" t="s">
        <v>23</v>
      </c>
      <c r="D9" s="17" t="s">
        <v>31</v>
      </c>
      <c r="E9" s="18">
        <v>45143</v>
      </c>
      <c r="F9" s="28">
        <v>4</v>
      </c>
      <c r="G9" s="37">
        <v>24</v>
      </c>
      <c r="H9" s="28">
        <v>150000</v>
      </c>
      <c r="I9" s="17"/>
      <c r="J9" s="19"/>
    </row>
    <row r="10" spans="2:10" x14ac:dyDescent="0.3">
      <c r="B10" s="16" t="s">
        <v>15</v>
      </c>
      <c r="C10" s="17" t="s">
        <v>24</v>
      </c>
      <c r="D10" s="17" t="s">
        <v>32</v>
      </c>
      <c r="E10" s="18">
        <v>45155</v>
      </c>
      <c r="F10" s="28">
        <v>6</v>
      </c>
      <c r="G10" s="37">
        <v>37</v>
      </c>
      <c r="H10" s="28">
        <v>80000</v>
      </c>
      <c r="I10" s="17"/>
      <c r="J10" s="19"/>
    </row>
    <row r="11" spans="2:10" ht="13.5" customHeight="1" x14ac:dyDescent="0.3">
      <c r="B11" s="16" t="s">
        <v>16</v>
      </c>
      <c r="C11" s="17" t="s">
        <v>25</v>
      </c>
      <c r="D11" s="17" t="s">
        <v>35</v>
      </c>
      <c r="E11" s="18">
        <v>45142</v>
      </c>
      <c r="F11" s="28">
        <v>2</v>
      </c>
      <c r="G11" s="37">
        <v>15</v>
      </c>
      <c r="H11" s="28">
        <v>70000</v>
      </c>
      <c r="I11" s="17"/>
      <c r="J11" s="19"/>
    </row>
    <row r="12" spans="2:10" ht="14.25" thickBot="1" x14ac:dyDescent="0.35">
      <c r="B12" s="20" t="s">
        <v>17</v>
      </c>
      <c r="C12" s="21" t="s">
        <v>26</v>
      </c>
      <c r="D12" s="21" t="s">
        <v>33</v>
      </c>
      <c r="E12" s="22">
        <v>45148</v>
      </c>
      <c r="F12" s="29">
        <v>10</v>
      </c>
      <c r="G12" s="38">
        <v>11</v>
      </c>
      <c r="H12" s="29">
        <v>210000</v>
      </c>
      <c r="I12" s="21"/>
      <c r="J12" s="23"/>
    </row>
    <row r="13" spans="2:10" x14ac:dyDescent="0.3">
      <c r="B13" s="5" t="s">
        <v>37</v>
      </c>
      <c r="C13" s="6"/>
      <c r="D13" s="6"/>
      <c r="E13" s="24"/>
      <c r="F13" s="7"/>
      <c r="G13" s="6" t="s">
        <v>39</v>
      </c>
      <c r="H13" s="6"/>
      <c r="I13" s="6"/>
      <c r="J13" s="25"/>
    </row>
    <row r="14" spans="2:10" ht="14.25" thickBot="1" x14ac:dyDescent="0.35">
      <c r="B14" s="2" t="s">
        <v>38</v>
      </c>
      <c r="C14" s="3"/>
      <c r="D14" s="3"/>
      <c r="E14" s="21"/>
      <c r="F14" s="4"/>
      <c r="G14" s="26" t="s">
        <v>40</v>
      </c>
      <c r="H14" s="21" t="s">
        <v>18</v>
      </c>
      <c r="I14" s="26" t="s">
        <v>41</v>
      </c>
      <c r="J14" s="23"/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1" priority="1">
      <formula>$H5&gt;200000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70" zoomScaleNormal="170" workbookViewId="0">
      <selection activeCell="B18" sqref="B18:E18"/>
    </sheetView>
  </sheetViews>
  <sheetFormatPr defaultRowHeight="13.5" x14ac:dyDescent="0.3"/>
  <cols>
    <col min="1" max="1" width="1.625" style="1" customWidth="1"/>
    <col min="2" max="2" width="9" style="1"/>
    <col min="3" max="3" width="15.875" style="1" bestFit="1" customWidth="1"/>
    <col min="4" max="4" width="7.75" style="1" bestFit="1" customWidth="1"/>
    <col min="5" max="5" width="13.25" style="1" bestFit="1" customWidth="1"/>
    <col min="6" max="6" width="6.25" style="1" bestFit="1" customWidth="1"/>
    <col min="7" max="7" width="9" style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</row>
    <row r="3" spans="2:8" x14ac:dyDescent="0.3">
      <c r="B3" s="12" t="s">
        <v>10</v>
      </c>
      <c r="C3" s="13" t="s">
        <v>19</v>
      </c>
      <c r="D3" s="13" t="s">
        <v>42</v>
      </c>
      <c r="E3" s="14">
        <v>45143</v>
      </c>
      <c r="F3" s="27">
        <v>3</v>
      </c>
      <c r="G3" s="27">
        <v>38</v>
      </c>
      <c r="H3" s="27">
        <v>100000</v>
      </c>
    </row>
    <row r="4" spans="2:8" x14ac:dyDescent="0.3">
      <c r="B4" s="16" t="s">
        <v>11</v>
      </c>
      <c r="C4" s="17" t="s">
        <v>20</v>
      </c>
      <c r="D4" s="17" t="s">
        <v>30</v>
      </c>
      <c r="E4" s="18">
        <v>45153</v>
      </c>
      <c r="F4" s="28">
        <v>8</v>
      </c>
      <c r="G4" s="28">
        <v>32</v>
      </c>
      <c r="H4" s="28">
        <v>230000</v>
      </c>
    </row>
    <row r="5" spans="2:8" x14ac:dyDescent="0.3">
      <c r="B5" s="16" t="s">
        <v>12</v>
      </c>
      <c r="C5" s="17" t="s">
        <v>21</v>
      </c>
      <c r="D5" s="17" t="s">
        <v>36</v>
      </c>
      <c r="E5" s="18">
        <v>45159</v>
      </c>
      <c r="F5" s="28">
        <v>3</v>
      </c>
      <c r="G5" s="28">
        <v>23</v>
      </c>
      <c r="H5" s="28">
        <v>120000</v>
      </c>
    </row>
    <row r="6" spans="2:8" x14ac:dyDescent="0.3">
      <c r="B6" s="16" t="s">
        <v>13</v>
      </c>
      <c r="C6" s="17" t="s">
        <v>22</v>
      </c>
      <c r="D6" s="17" t="s">
        <v>28</v>
      </c>
      <c r="E6" s="18">
        <v>45157</v>
      </c>
      <c r="F6" s="28">
        <v>2</v>
      </c>
      <c r="G6" s="28">
        <v>19</v>
      </c>
      <c r="H6" s="28">
        <v>100000</v>
      </c>
    </row>
    <row r="7" spans="2:8" x14ac:dyDescent="0.3">
      <c r="B7" s="16" t="s">
        <v>14</v>
      </c>
      <c r="C7" s="17" t="s">
        <v>23</v>
      </c>
      <c r="D7" s="17" t="s">
        <v>31</v>
      </c>
      <c r="E7" s="18">
        <v>45143</v>
      </c>
      <c r="F7" s="28">
        <v>4</v>
      </c>
      <c r="G7" s="28">
        <v>24</v>
      </c>
      <c r="H7" s="28">
        <v>150000</v>
      </c>
    </row>
    <row r="8" spans="2:8" x14ac:dyDescent="0.3">
      <c r="B8" s="16" t="s">
        <v>15</v>
      </c>
      <c r="C8" s="17" t="s">
        <v>24</v>
      </c>
      <c r="D8" s="17" t="s">
        <v>32</v>
      </c>
      <c r="E8" s="18">
        <v>45155</v>
      </c>
      <c r="F8" s="28">
        <v>6</v>
      </c>
      <c r="G8" s="28">
        <v>37</v>
      </c>
      <c r="H8" s="28">
        <v>80000</v>
      </c>
    </row>
    <row r="9" spans="2:8" x14ac:dyDescent="0.3">
      <c r="B9" s="16" t="s">
        <v>16</v>
      </c>
      <c r="C9" s="17" t="s">
        <v>25</v>
      </c>
      <c r="D9" s="17" t="s">
        <v>35</v>
      </c>
      <c r="E9" s="18">
        <v>45142</v>
      </c>
      <c r="F9" s="28">
        <v>2</v>
      </c>
      <c r="G9" s="28">
        <v>15</v>
      </c>
      <c r="H9" s="28">
        <v>70000</v>
      </c>
    </row>
    <row r="10" spans="2:8" ht="14.25" thickBot="1" x14ac:dyDescent="0.35">
      <c r="B10" s="20" t="s">
        <v>17</v>
      </c>
      <c r="C10" s="21" t="s">
        <v>26</v>
      </c>
      <c r="D10" s="21" t="s">
        <v>33</v>
      </c>
      <c r="E10" s="22">
        <v>45148</v>
      </c>
      <c r="F10" s="29">
        <v>10</v>
      </c>
      <c r="G10" s="29">
        <v>11</v>
      </c>
      <c r="H10" s="29">
        <v>210000</v>
      </c>
    </row>
    <row r="12" spans="2:8" ht="14.25" thickBot="1" x14ac:dyDescent="0.35"/>
    <row r="13" spans="2:8" x14ac:dyDescent="0.3">
      <c r="B13" s="9" t="s">
        <v>3</v>
      </c>
      <c r="C13" s="9" t="s">
        <v>4</v>
      </c>
    </row>
    <row r="14" spans="2:8" x14ac:dyDescent="0.3">
      <c r="B14" s="1" t="s">
        <v>43</v>
      </c>
    </row>
    <row r="15" spans="2:8" x14ac:dyDescent="0.3">
      <c r="C15" s="1" t="s">
        <v>44</v>
      </c>
    </row>
    <row r="17" spans="2:5" ht="14.25" thickBot="1" x14ac:dyDescent="0.35"/>
    <row r="18" spans="2:5" ht="27" x14ac:dyDescent="0.3">
      <c r="B18" s="8" t="s">
        <v>0</v>
      </c>
      <c r="C18" s="9" t="s">
        <v>1</v>
      </c>
      <c r="D18" s="9" t="s">
        <v>6</v>
      </c>
      <c r="E18" s="10" t="s">
        <v>7</v>
      </c>
    </row>
    <row r="19" spans="2:5" x14ac:dyDescent="0.3">
      <c r="B19" s="16" t="s">
        <v>11</v>
      </c>
      <c r="C19" s="17" t="s">
        <v>20</v>
      </c>
      <c r="D19" s="28">
        <v>32</v>
      </c>
      <c r="E19" s="28">
        <v>230000</v>
      </c>
    </row>
    <row r="20" spans="2:5" x14ac:dyDescent="0.3">
      <c r="B20" s="16" t="s">
        <v>12</v>
      </c>
      <c r="C20" s="17" t="s">
        <v>21</v>
      </c>
      <c r="D20" s="28">
        <v>23</v>
      </c>
      <c r="E20" s="28">
        <v>120000</v>
      </c>
    </row>
    <row r="21" spans="2:5" x14ac:dyDescent="0.3">
      <c r="B21" s="16" t="s">
        <v>13</v>
      </c>
      <c r="C21" s="17" t="s">
        <v>22</v>
      </c>
      <c r="D21" s="28">
        <v>19</v>
      </c>
      <c r="E21" s="28">
        <v>100000</v>
      </c>
    </row>
    <row r="22" spans="2:5" x14ac:dyDescent="0.3">
      <c r="B22" s="16" t="s">
        <v>15</v>
      </c>
      <c r="C22" s="17" t="s">
        <v>24</v>
      </c>
      <c r="D22" s="28">
        <v>37</v>
      </c>
      <c r="E22" s="28">
        <v>80000</v>
      </c>
    </row>
    <row r="23" spans="2:5" x14ac:dyDescent="0.3">
      <c r="B23" s="16" t="s">
        <v>16</v>
      </c>
      <c r="C23" s="17" t="s">
        <v>25</v>
      </c>
      <c r="D23" s="28">
        <v>15</v>
      </c>
      <c r="E23" s="28">
        <v>70000</v>
      </c>
    </row>
  </sheetData>
  <phoneticPr fontId="3" type="noConversion"/>
  <conditionalFormatting sqref="B3:H10">
    <cfRule type="expression" dxfId="0" priority="1">
      <formula>$H3&gt;200000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workbookViewId="0">
      <selection activeCell="J10" sqref="J10"/>
    </sheetView>
  </sheetViews>
  <sheetFormatPr defaultRowHeight="13.5" x14ac:dyDescent="0.3"/>
  <cols>
    <col min="1" max="1" width="1.625" style="1" customWidth="1"/>
    <col min="2" max="2" width="19.25" style="1" customWidth="1"/>
    <col min="3" max="3" width="13.125" style="1" customWidth="1"/>
    <col min="4" max="4" width="15.25" style="1" customWidth="1"/>
    <col min="5" max="5" width="13.125" style="1" customWidth="1"/>
    <col min="6" max="6" width="15.25" style="1" customWidth="1"/>
    <col min="7" max="7" width="13.125" style="1" customWidth="1"/>
    <col min="8" max="8" width="15.25" style="1" customWidth="1"/>
    <col min="9" max="9" width="18" style="1" customWidth="1"/>
    <col min="10" max="10" width="20.125" style="1" customWidth="1"/>
    <col min="11" max="11" width="12.625" style="1" bestFit="1" customWidth="1"/>
    <col min="12" max="12" width="16.75" style="1" bestFit="1" customWidth="1"/>
    <col min="13" max="13" width="12.625" style="1" bestFit="1" customWidth="1"/>
    <col min="14" max="14" width="16.75" style="1" bestFit="1" customWidth="1"/>
    <col min="15" max="15" width="12.625" style="1" bestFit="1" customWidth="1"/>
    <col min="16" max="16" width="16.75" style="1" bestFit="1" customWidth="1"/>
    <col min="17" max="17" width="8.875" style="1" customWidth="1"/>
    <col min="18" max="16384" width="9" style="1"/>
  </cols>
  <sheetData>
    <row r="2" spans="2:17" ht="16.5" x14ac:dyDescent="0.3">
      <c r="B2" s="31"/>
      <c r="C2" s="32" t="s">
        <v>2</v>
      </c>
      <c r="D2" s="31"/>
      <c r="E2" s="31"/>
      <c r="F2" s="31"/>
      <c r="G2" s="31"/>
      <c r="H2" s="31"/>
      <c r="I2"/>
      <c r="J2"/>
      <c r="K2"/>
      <c r="L2"/>
      <c r="M2"/>
      <c r="N2"/>
      <c r="O2"/>
      <c r="P2"/>
      <c r="Q2"/>
    </row>
    <row r="3" spans="2:17" ht="16.5" x14ac:dyDescent="0.3">
      <c r="B3" s="31"/>
      <c r="C3" s="34" t="s">
        <v>29</v>
      </c>
      <c r="D3" s="33"/>
      <c r="E3" s="34" t="s">
        <v>27</v>
      </c>
      <c r="F3" s="33"/>
      <c r="G3" s="34" t="s">
        <v>34</v>
      </c>
      <c r="H3" s="33"/>
      <c r="I3"/>
      <c r="J3"/>
      <c r="K3"/>
      <c r="L3"/>
      <c r="M3"/>
      <c r="N3"/>
      <c r="O3"/>
      <c r="P3"/>
      <c r="Q3"/>
    </row>
    <row r="4" spans="2:17" ht="16.5" x14ac:dyDescent="0.3">
      <c r="B4" s="32" t="s">
        <v>48</v>
      </c>
      <c r="C4" s="35" t="s">
        <v>46</v>
      </c>
      <c r="D4" s="35" t="s">
        <v>47</v>
      </c>
      <c r="E4" s="35" t="s">
        <v>46</v>
      </c>
      <c r="F4" s="35" t="s">
        <v>47</v>
      </c>
      <c r="G4" s="35" t="s">
        <v>46</v>
      </c>
      <c r="H4" s="35" t="s">
        <v>47</v>
      </c>
      <c r="I4"/>
      <c r="J4"/>
      <c r="K4"/>
      <c r="L4"/>
      <c r="M4"/>
      <c r="N4"/>
      <c r="O4"/>
      <c r="P4"/>
      <c r="Q4"/>
    </row>
    <row r="5" spans="2:17" ht="16.5" x14ac:dyDescent="0.3">
      <c r="B5" s="30" t="s">
        <v>50</v>
      </c>
      <c r="C5" s="39">
        <v>1</v>
      </c>
      <c r="D5" s="39">
        <v>37</v>
      </c>
      <c r="E5" s="39">
        <v>2</v>
      </c>
      <c r="F5" s="39">
        <v>28.5</v>
      </c>
      <c r="G5" s="39">
        <v>1</v>
      </c>
      <c r="H5" s="39">
        <v>15</v>
      </c>
      <c r="I5" s="39"/>
      <c r="J5" s="39"/>
      <c r="K5"/>
      <c r="L5"/>
      <c r="M5"/>
      <c r="N5"/>
      <c r="O5"/>
      <c r="P5"/>
      <c r="Q5"/>
    </row>
    <row r="6" spans="2:17" ht="16.5" x14ac:dyDescent="0.3">
      <c r="B6" s="30" t="s">
        <v>51</v>
      </c>
      <c r="C6" s="39">
        <v>1</v>
      </c>
      <c r="D6" s="39">
        <v>24</v>
      </c>
      <c r="E6" s="39" t="s">
        <v>49</v>
      </c>
      <c r="F6" s="39" t="s">
        <v>49</v>
      </c>
      <c r="G6" s="39">
        <v>1</v>
      </c>
      <c r="H6" s="39">
        <v>23</v>
      </c>
      <c r="I6" s="39"/>
      <c r="J6" s="39"/>
      <c r="K6"/>
      <c r="L6"/>
      <c r="M6"/>
      <c r="N6"/>
      <c r="O6"/>
      <c r="P6"/>
      <c r="Q6"/>
    </row>
    <row r="7" spans="2:17" ht="16.5" x14ac:dyDescent="0.3">
      <c r="B7" s="30" t="s">
        <v>52</v>
      </c>
      <c r="C7" s="39">
        <v>1</v>
      </c>
      <c r="D7" s="39">
        <v>32</v>
      </c>
      <c r="E7" s="39">
        <v>1</v>
      </c>
      <c r="F7" s="39">
        <v>11</v>
      </c>
      <c r="G7" s="39" t="s">
        <v>49</v>
      </c>
      <c r="H7" s="39" t="s">
        <v>49</v>
      </c>
      <c r="I7" s="39"/>
      <c r="J7" s="39"/>
      <c r="K7"/>
      <c r="L7"/>
      <c r="M7"/>
      <c r="N7"/>
      <c r="O7"/>
      <c r="P7"/>
      <c r="Q7"/>
    </row>
    <row r="8" spans="2:17" ht="16.5" x14ac:dyDescent="0.3">
      <c r="B8" s="30" t="s">
        <v>45</v>
      </c>
      <c r="C8" s="39">
        <v>3</v>
      </c>
      <c r="D8" s="39">
        <v>31</v>
      </c>
      <c r="E8" s="39">
        <v>3</v>
      </c>
      <c r="F8" s="39">
        <v>22.666666666666668</v>
      </c>
      <c r="G8" s="39">
        <v>2</v>
      </c>
      <c r="H8" s="39">
        <v>19</v>
      </c>
      <c r="I8" s="39"/>
      <c r="J8" s="39"/>
      <c r="K8"/>
      <c r="L8"/>
      <c r="M8"/>
      <c r="N8"/>
      <c r="O8"/>
      <c r="P8"/>
      <c r="Q8"/>
    </row>
    <row r="9" spans="2:17" ht="16.5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2:17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2:17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2:17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2:17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2:17" ht="16.5" x14ac:dyDescent="0.3">
      <c r="B14"/>
      <c r="C14"/>
      <c r="D14"/>
      <c r="E14"/>
      <c r="F14"/>
      <c r="G14"/>
      <c r="H14"/>
      <c r="I14"/>
      <c r="J14"/>
    </row>
    <row r="15" spans="2:17" ht="16.5" x14ac:dyDescent="0.3">
      <c r="B15"/>
      <c r="C15"/>
      <c r="D15"/>
      <c r="E15"/>
      <c r="F15"/>
      <c r="G15"/>
      <c r="H15"/>
      <c r="I15"/>
      <c r="J15"/>
    </row>
    <row r="16" spans="2:17" ht="16.5" x14ac:dyDescent="0.3">
      <c r="B16"/>
      <c r="C16"/>
      <c r="D16"/>
      <c r="E16"/>
      <c r="F16"/>
      <c r="G16"/>
      <c r="H16"/>
      <c r="I16"/>
      <c r="J16"/>
    </row>
    <row r="17" spans="2:10" ht="16.5" x14ac:dyDescent="0.3">
      <c r="B17"/>
      <c r="C17"/>
      <c r="D17"/>
      <c r="E17"/>
      <c r="F17"/>
      <c r="G17"/>
      <c r="H17"/>
      <c r="I17"/>
      <c r="J17"/>
    </row>
    <row r="18" spans="2:10" ht="16.5" x14ac:dyDescent="0.3">
      <c r="B18"/>
      <c r="C18"/>
      <c r="D18"/>
      <c r="E18"/>
      <c r="F18"/>
      <c r="G18"/>
      <c r="H18"/>
      <c r="I18"/>
      <c r="J18"/>
    </row>
    <row r="19" spans="2:10" ht="16.5" x14ac:dyDescent="0.3">
      <c r="B19"/>
      <c r="C19"/>
      <c r="D19"/>
      <c r="E19"/>
      <c r="F19"/>
      <c r="G19"/>
      <c r="H19"/>
      <c r="I19"/>
      <c r="J19"/>
    </row>
    <row r="20" spans="2:10" ht="16.5" x14ac:dyDescent="0.3">
      <c r="B20"/>
      <c r="C20"/>
      <c r="D20"/>
      <c r="E20"/>
      <c r="F20"/>
      <c r="G20"/>
      <c r="H20"/>
      <c r="I20"/>
      <c r="J2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2024-01-22T08:55:42Z</dcterms:created>
  <dcterms:modified xsi:type="dcterms:W3CDTF">2024-01-22T10:35:10Z</dcterms:modified>
</cp:coreProperties>
</file>