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제1작업" sheetId="1" r:id="rId1"/>
    <sheet name="제2작업" sheetId="2" r:id="rId2"/>
    <sheet name="제3작업" sheetId="3" r:id="rId3"/>
    <sheet name="제4작업" sheetId="6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인원수">제1작업!$G$5:$G$12</definedName>
  </definedNames>
  <calcPr calcId="144525"/>
  <pivotCaches>
    <pivotCache cacheId="5" r:id="rId5"/>
  </pivotCaches>
</workbook>
</file>

<file path=xl/sharedStrings.xml><?xml version="1.0" encoding="utf-8"?>
<sst xmlns="http://schemas.openxmlformats.org/spreadsheetml/2006/main" count="123" uniqueCount="54">
  <si>
    <t>강좌코드</t>
    <phoneticPr fontId="3" type="noConversion"/>
  </si>
  <si>
    <t>강좌명</t>
    <phoneticPr fontId="3" type="noConversion"/>
  </si>
  <si>
    <t>대상</t>
  </si>
  <si>
    <t>대상</t>
    <phoneticPr fontId="3" type="noConversion"/>
  </si>
  <si>
    <t>강사명</t>
    <phoneticPr fontId="3" type="noConversion"/>
  </si>
  <si>
    <t>개강일</t>
  </si>
  <si>
    <t>개강일</t>
    <phoneticPr fontId="3" type="noConversion"/>
  </si>
  <si>
    <t>인원수</t>
    <phoneticPr fontId="3" type="noConversion"/>
  </si>
  <si>
    <t>교육비
(단위:원)</t>
    <phoneticPr fontId="3" type="noConversion"/>
  </si>
  <si>
    <t>개강월</t>
    <phoneticPr fontId="3" type="noConversion"/>
  </si>
  <si>
    <t>진행요일</t>
    <phoneticPr fontId="3" type="noConversion"/>
  </si>
  <si>
    <t>HS-212</t>
  </si>
  <si>
    <t>HS-212</t>
    <phoneticPr fontId="3" type="noConversion"/>
  </si>
  <si>
    <t>TW-543</t>
    <phoneticPr fontId="3" type="noConversion"/>
  </si>
  <si>
    <t>FE-761</t>
    <phoneticPr fontId="3" type="noConversion"/>
  </si>
  <si>
    <t>FP-122</t>
    <phoneticPr fontId="3" type="noConversion"/>
  </si>
  <si>
    <t>LE-633</t>
    <phoneticPr fontId="3" type="noConversion"/>
  </si>
  <si>
    <t>NY-822</t>
    <phoneticPr fontId="3" type="noConversion"/>
  </si>
  <si>
    <t>BT-263</t>
    <phoneticPr fontId="3" type="noConversion"/>
  </si>
  <si>
    <t>FE-367</t>
    <phoneticPr fontId="3" type="noConversion"/>
  </si>
  <si>
    <t>습지야 고마워</t>
    <phoneticPr fontId="3" type="noConversion"/>
  </si>
  <si>
    <t>좋은부모</t>
    <phoneticPr fontId="3" type="noConversion"/>
  </si>
  <si>
    <t>낭만 통기타</t>
    <phoneticPr fontId="3" type="noConversion"/>
  </si>
  <si>
    <t>야생화 자수</t>
    <phoneticPr fontId="3" type="noConversion"/>
  </si>
  <si>
    <t>미술전문강사</t>
    <phoneticPr fontId="3" type="noConversion"/>
  </si>
  <si>
    <t>한국화</t>
    <phoneticPr fontId="3" type="noConversion"/>
  </si>
  <si>
    <t>커피와 핸드드립</t>
    <phoneticPr fontId="3" type="noConversion"/>
  </si>
  <si>
    <t>글라스 아트</t>
    <phoneticPr fontId="3" type="noConversion"/>
  </si>
  <si>
    <t>초등학생</t>
  </si>
  <si>
    <t>초등학생</t>
    <phoneticPr fontId="3" type="noConversion"/>
  </si>
  <si>
    <t>일반인</t>
  </si>
  <si>
    <t>일반인</t>
    <phoneticPr fontId="3" type="noConversion"/>
  </si>
  <si>
    <t>대학생</t>
  </si>
  <si>
    <t>대학생</t>
    <phoneticPr fontId="3" type="noConversion"/>
  </si>
  <si>
    <t>최승희</t>
    <phoneticPr fontId="3" type="noConversion"/>
  </si>
  <si>
    <t>이연아</t>
    <phoneticPr fontId="3" type="noConversion"/>
  </si>
  <si>
    <t>조승연</t>
    <phoneticPr fontId="3" type="noConversion"/>
  </si>
  <si>
    <t>기지우</t>
    <phoneticPr fontId="3" type="noConversion"/>
  </si>
  <si>
    <t>박지율</t>
    <phoneticPr fontId="3" type="noConversion"/>
  </si>
  <si>
    <t>김현정</t>
    <phoneticPr fontId="3" type="noConversion"/>
  </si>
  <si>
    <t>박윤비</t>
    <phoneticPr fontId="3" type="noConversion"/>
  </si>
  <si>
    <t>김수연</t>
    <phoneticPr fontId="3" type="noConversion"/>
  </si>
  <si>
    <t>초등학생 평균 교육비(단위:원)</t>
    <phoneticPr fontId="3" type="noConversion"/>
  </si>
  <si>
    <t>전체 교육비(단위:)합계</t>
    <phoneticPr fontId="3" type="noConversion"/>
  </si>
  <si>
    <t>최대 인원수</t>
    <phoneticPr fontId="3" type="noConversion"/>
  </si>
  <si>
    <t>B*</t>
    <phoneticPr fontId="3" type="noConversion"/>
  </si>
  <si>
    <t>&gt;=400000</t>
    <phoneticPr fontId="3" type="noConversion"/>
  </si>
  <si>
    <t>총합계</t>
  </si>
  <si>
    <t>개수 : 강좌명</t>
  </si>
  <si>
    <t>평균 : 교육비(단위:원)</t>
  </si>
  <si>
    <t>**</t>
  </si>
  <si>
    <t>10월</t>
  </si>
  <si>
    <t>11월</t>
  </si>
  <si>
    <t>12월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</si>
</sst>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&quot;명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176" fontId="2" fillId="0" borderId="5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10" xfId="0" applyNumberFormat="1" applyFont="1" applyBorder="1" applyAlignment="1">
      <alignment horizontal="right" vertical="center"/>
    </xf>
    <xf numFmtId="41" fontId="2" fillId="0" borderId="5" xfId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41" fontId="2" fillId="0" borderId="10" xfId="1" applyFont="1" applyBorder="1" applyAlignment="1">
      <alignment horizontal="righ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41" fontId="2" fillId="0" borderId="23" xfId="1" applyFont="1" applyBorder="1" applyAlignment="1">
      <alignment horizontal="right" vertical="center"/>
    </xf>
    <xf numFmtId="0" fontId="2" fillId="0" borderId="2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41" fontId="2" fillId="0" borderId="25" xfId="1" applyFont="1" applyBorder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9">
    <dxf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sz="2000">
                <a:latin typeface="굴림" pitchFamily="50" charset="-127"/>
                <a:ea typeface="굴림" pitchFamily="50" charset="-127"/>
              </a:rPr>
              <a:t>초등학생 및 대학생 강좌 현황</a:t>
            </a: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교육비(단위:원)</c:v>
          </c:tx>
          <c:invertIfNegative val="0"/>
          <c:cat>
            <c:strRef>
              <c:f>(제1작업!$C$5,제1작업!$C$7,제1작업!$C$9,제1작업!$C$10,제1작업!$C$11,제1작업!$C$12)</c:f>
              <c:strCache>
                <c:ptCount val="6"/>
                <c:pt idx="0">
                  <c:v>습지야 고마워</c:v>
                </c:pt>
                <c:pt idx="1">
                  <c:v>낭만 통기타</c:v>
                </c:pt>
                <c:pt idx="2">
                  <c:v>미술전문강사</c:v>
                </c:pt>
                <c:pt idx="3">
                  <c:v>한국화</c:v>
                </c:pt>
                <c:pt idx="4">
                  <c:v>커피와 핸드드립</c:v>
                </c:pt>
                <c:pt idx="5">
                  <c:v>글라스 아트</c:v>
                </c:pt>
              </c:strCache>
            </c:strRef>
          </c:cat>
          <c:val>
            <c:numRef>
              <c:f>(제1작업!$H$5,제1작업!$H$7,제1작업!$H$9,제1작업!$H$10,제1작업!$H$11,제1작업!$H$12)</c:f>
              <c:numCache>
                <c:formatCode>_(* #,##0_);_(* \(#,##0\);_(* "-"_);_(@_)</c:formatCode>
                <c:ptCount val="6"/>
                <c:pt idx="0">
                  <c:v>317000</c:v>
                </c:pt>
                <c:pt idx="1">
                  <c:v>344000</c:v>
                </c:pt>
                <c:pt idx="2">
                  <c:v>425000</c:v>
                </c:pt>
                <c:pt idx="3">
                  <c:v>432000</c:v>
                </c:pt>
                <c:pt idx="4">
                  <c:v>300000</c:v>
                </c:pt>
                <c:pt idx="5">
                  <c:v>325000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4069248"/>
        <c:axId val="37388864"/>
      </c:barChart>
      <c:lineChart>
        <c:grouping val="standard"/>
        <c:varyColors val="0"/>
        <c:ser>
          <c:idx val="0"/>
          <c:order val="0"/>
          <c:tx>
            <c:strRef>
              <c:f>제1작업!$G$4</c:f>
              <c:strCache>
                <c:ptCount val="1"/>
                <c:pt idx="0">
                  <c:v>인원수</c:v>
                </c:pt>
              </c:strCache>
            </c:strRef>
          </c:tx>
          <c:marker>
            <c:symbol val="diamond"/>
            <c:size val="10"/>
          </c:marker>
          <c:dLbls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(제1작업!$C$5,제1작업!$C$7,제1작업!$C$9,제1작업!$C$10,제1작업!$C$11,제1작업!$C$12)</c:f>
              <c:strCache>
                <c:ptCount val="6"/>
                <c:pt idx="0">
                  <c:v>습지야 고마워</c:v>
                </c:pt>
                <c:pt idx="1">
                  <c:v>낭만 통기타</c:v>
                </c:pt>
                <c:pt idx="2">
                  <c:v>미술전문강사</c:v>
                </c:pt>
                <c:pt idx="3">
                  <c:v>한국화</c:v>
                </c:pt>
                <c:pt idx="4">
                  <c:v>커피와 핸드드립</c:v>
                </c:pt>
                <c:pt idx="5">
                  <c:v>글라스 아트</c:v>
                </c:pt>
              </c:strCache>
            </c:strRef>
          </c:cat>
          <c:val>
            <c:numRef>
              <c:f>(제1작업!$G$5,제1작업!$G$7,제1작업!$G$9,제1작업!$G$10,제1작업!$G$11,제1작업!$G$12)</c:f>
              <c:numCache>
                <c:formatCode>#,##0"명"</c:formatCode>
                <c:ptCount val="6"/>
                <c:pt idx="0">
                  <c:v>35</c:v>
                </c:pt>
                <c:pt idx="1">
                  <c:v>25</c:v>
                </c:pt>
                <c:pt idx="2">
                  <c:v>26</c:v>
                </c:pt>
                <c:pt idx="3">
                  <c:v>31</c:v>
                </c:pt>
                <c:pt idx="4">
                  <c:v>43</c:v>
                </c:pt>
                <c:pt idx="5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61216"/>
        <c:axId val="187888704"/>
      </c:lineChart>
      <c:catAx>
        <c:axId val="21406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37388864"/>
        <c:crosses val="autoZero"/>
        <c:auto val="1"/>
        <c:lblAlgn val="ctr"/>
        <c:lblOffset val="100"/>
        <c:noMultiLvlLbl val="0"/>
      </c:catAx>
      <c:valAx>
        <c:axId val="37388864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  <a:prstDash val="dash"/>
            </a:ln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ln w="9525">
            <a:solidFill>
              <a:schemeClr val="tx1"/>
            </a:solidFill>
          </a:ln>
        </c:spPr>
        <c:crossAx val="214069248"/>
        <c:crosses val="autoZero"/>
        <c:crossBetween val="between"/>
      </c:valAx>
      <c:valAx>
        <c:axId val="187888704"/>
        <c:scaling>
          <c:orientation val="minMax"/>
        </c:scaling>
        <c:delete val="0"/>
        <c:axPos val="r"/>
        <c:numFmt formatCode="#,##0&quot;명&quot;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7561216"/>
        <c:crosses val="max"/>
        <c:crossBetween val="between"/>
        <c:majorUnit val="10"/>
      </c:valAx>
      <c:catAx>
        <c:axId val="207561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87888704"/>
        <c:auto val="1"/>
        <c:lblAlgn val="ctr"/>
        <c:lblOffset val="100"/>
        <c:noMultiLvlLbl val="0"/>
      </c:catAx>
      <c:spPr>
        <a:solidFill>
          <a:schemeClr val="bg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userShapes r:id="rId2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22409</xdr:colOff>
      <xdr:row>0</xdr:row>
      <xdr:rowOff>61632</xdr:rowOff>
    </xdr:from>
    <xdr:to>
      <xdr:col>7</xdr:col>
      <xdr:colOff>123264</xdr:colOff>
      <xdr:row>2</xdr:row>
      <xdr:rowOff>235323</xdr:rowOff>
    </xdr:to>
    <xdr:sp macro="" textlink="">
      <xdr:nvSpPr>
        <xdr:cNvPr id="2" name="사다리꼴 1"/>
        <xdr:cNvSpPr/>
      </xdr:nvSpPr>
      <xdr:spPr>
        <a:xfrm>
          <a:off x="145674" y="61632"/>
          <a:ext cx="5053855" cy="521073"/>
        </a:xfrm>
        <a:prstGeom prst="trapezoid">
          <a:avLst/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2023</a:t>
          </a:r>
          <a:r>
            <a:rPr lang="ko-KR" altLang="en-US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년 하반기 아카데미 강좌</a:t>
          </a:r>
        </a:p>
      </xdr:txBody>
    </xdr:sp>
    <xdr:clientData/>
  </xdr:twoCellAnchor>
  <xdr:twoCellAnchor editAs="oneCell">
    <xdr:from>
      <xdr:col>7</xdr:col>
      <xdr:colOff>291352</xdr:colOff>
      <xdr:row>0</xdr:row>
      <xdr:rowOff>50426</xdr:rowOff>
    </xdr:from>
    <xdr:to>
      <xdr:col>9</xdr:col>
      <xdr:colOff>537882</xdr:colOff>
      <xdr:row>2</xdr:row>
      <xdr:rowOff>233643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7617" y="50426"/>
          <a:ext cx="1837765" cy="530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2686489" cy="828877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0.79712</cdr:x>
      <cdr:y>0.15281</cdr:y>
    </cdr:from>
    <cdr:to>
      <cdr:x>0.90256</cdr:x>
      <cdr:y>0.23227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10112714" y="1266622"/>
          <a:ext cx="1337552" cy="658643"/>
        </a:xfrm>
        <a:prstGeom xmlns:a="http://schemas.openxmlformats.org/drawingml/2006/main" prst="wedgeRoundRectCallout">
          <a:avLst>
            <a:gd name="adj1" fmla="val -82500"/>
            <a:gd name="adj2" fmla="val -4942"/>
            <a:gd name="adj3" fmla="val 16667"/>
          </a:avLst>
        </a:prstGeom>
        <a:solidFill xmlns:a="http://schemas.openxmlformats.org/drawingml/2006/main">
          <a:schemeClr val="bg1"/>
        </a:solidFill>
        <a:ln xmlns:a="http://schemas.openxmlformats.org/drawingml/2006/main" w="12700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 sz="1600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인기 강좌</a:t>
          </a:r>
          <a:endParaRPr lang="ko-KR" sz="1600">
            <a:solidFill>
              <a:schemeClr val="tx1"/>
            </a:solidFill>
            <a:latin typeface="굴림" pitchFamily="50" charset="-127"/>
            <a:ea typeface="굴림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10" refreshedDate="45310.644400694444" createdVersion="4" refreshedVersion="4" minRefreshableVersion="3" recordCount="8">
  <cacheSource type="worksheet">
    <worksheetSource ref="B4:H12" sheet="제1작업"/>
  </cacheSource>
  <cacheFields count="7">
    <cacheField name="강좌코드" numFmtId="0">
      <sharedItems/>
    </cacheField>
    <cacheField name="강좌명" numFmtId="0">
      <sharedItems count="8">
        <s v="습지야 고마워"/>
        <s v="좋은부모"/>
        <s v="낭만 통기타"/>
        <s v="야생화 자수"/>
        <s v="미술전문강사"/>
        <s v="한국화"/>
        <s v="커피와 핸드드립"/>
        <s v="글라스 아트"/>
      </sharedItems>
    </cacheField>
    <cacheField name="대상" numFmtId="0">
      <sharedItems count="3">
        <s v="초등학생"/>
        <s v="일반인"/>
        <s v="대학생"/>
      </sharedItems>
    </cacheField>
    <cacheField name="강사명" numFmtId="0">
      <sharedItems/>
    </cacheField>
    <cacheField name="개강일" numFmtId="14">
      <sharedItems containsSemiMixedTypes="0" containsNonDate="0" containsDate="1" containsString="0" minDate="2023-10-02T00:00:00" maxDate="2023-12-10T00:00:00" count="7">
        <d v="2023-10-02T00:00:00"/>
        <d v="2023-11-07T00:00:00"/>
        <d v="2023-12-09T00:00:00"/>
        <d v="2023-11-03T00:00:00"/>
        <d v="2023-12-01T00:00:00"/>
        <d v="2023-12-04T00:00:00"/>
        <d v="2023-11-02T00:00:00"/>
      </sharedItems>
      <fieldGroup base="4">
        <rangePr groupBy="months" startDate="2023-10-02T00:00:00" endDate="2023-12-10T00:00:00"/>
        <groupItems count="14">
          <s v="&lt;2023-10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3-12-10"/>
        </groupItems>
      </fieldGroup>
    </cacheField>
    <cacheField name="인원수" numFmtId="176">
      <sharedItems containsSemiMixedTypes="0" containsString="0" containsNumber="1" containsInteger="1" minValue="25" maxValue="43"/>
    </cacheField>
    <cacheField name="교육비_x000a_(단위:원)" numFmtId="41">
      <sharedItems containsSemiMixedTypes="0" containsString="0" containsNumber="1" containsInteger="1" minValue="300000" maxValue="43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HS-212"/>
    <x v="0"/>
    <x v="0"/>
    <s v="최승희"/>
    <x v="0"/>
    <n v="35"/>
    <n v="317000"/>
  </r>
  <r>
    <s v="TW-543"/>
    <x v="1"/>
    <x v="1"/>
    <s v="이연아"/>
    <x v="1"/>
    <n v="32"/>
    <n v="439000"/>
  </r>
  <r>
    <s v="FE-761"/>
    <x v="2"/>
    <x v="0"/>
    <s v="조승연"/>
    <x v="2"/>
    <n v="25"/>
    <n v="344000"/>
  </r>
  <r>
    <s v="FP-122"/>
    <x v="3"/>
    <x v="1"/>
    <s v="기지우"/>
    <x v="0"/>
    <n v="41"/>
    <n v="360000"/>
  </r>
  <r>
    <s v="LE-633"/>
    <x v="4"/>
    <x v="2"/>
    <s v="박지율"/>
    <x v="3"/>
    <n v="26"/>
    <n v="425000"/>
  </r>
  <r>
    <s v="NY-822"/>
    <x v="5"/>
    <x v="0"/>
    <s v="김현정"/>
    <x v="4"/>
    <n v="31"/>
    <n v="432000"/>
  </r>
  <r>
    <s v="BT-263"/>
    <x v="6"/>
    <x v="2"/>
    <s v="박윤비"/>
    <x v="5"/>
    <n v="43"/>
    <n v="300000"/>
  </r>
  <r>
    <s v="FE-367"/>
    <x v="7"/>
    <x v="2"/>
    <s v="김수연"/>
    <x v="6"/>
    <n v="33"/>
    <n v="32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5" applyNumberFormats="0" applyBorderFormats="0" applyFontFormats="0" applyPatternFormats="0" applyAlignmentFormats="0" applyWidthHeightFormats="1" dataCaption="값" missingCaption="**" updatedVersion="4" minRefreshableVersion="3" useAutoFormatting="1" colGrandTotals="0" itemPrintTitles="1" mergeItem="1" createdVersion="4" indent="0" outline="1" outlineData="1" multipleFieldFilters="0" rowHeaderCaption="개강일" colHeaderCaption="대상">
  <location ref="B2:H8" firstHeaderRow="1" firstDataRow="3" firstDataCol="1"/>
  <pivotFields count="7">
    <pivotField showAll="0"/>
    <pivotField dataField="1" showAll="0">
      <items count="9">
        <item x="7"/>
        <item x="2"/>
        <item x="4"/>
        <item x="0"/>
        <item x="3"/>
        <item x="1"/>
        <item x="6"/>
        <item x="5"/>
        <item t="default"/>
      </items>
    </pivotField>
    <pivotField axis="axisCol" showAll="0" sortType="descending">
      <items count="4">
        <item x="0"/>
        <item x="1"/>
        <item x="2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6" showAll="0"/>
    <pivotField dataField="1" numFmtId="41" showAll="0"/>
  </pivotFields>
  <rowFields count="1">
    <field x="4"/>
  </rowFields>
  <rowItems count="4">
    <i>
      <x v="10"/>
    </i>
    <i>
      <x v="11"/>
    </i>
    <i>
      <x v="12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강좌명" fld="1" subtotal="count" baseField="0" baseItem="0"/>
    <dataField name="평균 : 교육비(단위:원)" fld="6" subtotal="average" baseField="4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표2" displayName="표2" ref="B18:E22" totalsRowShown="0" headerRowDxfId="1" tableBorderDxfId="6">
  <autoFilter ref="B18:E22"/>
  <tableColumns count="4">
    <tableColumn id="1" name="강좌코드" dataDxfId="5"/>
    <tableColumn id="2" name="강좌명" dataDxfId="4"/>
    <tableColumn id="3" name="개강일" dataDxfId="3"/>
    <tableColumn id="4" name="교육비_x000a_(단위:원)" dataDxfId="2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5"/>
  <sheetViews>
    <sheetView tabSelected="1" zoomScale="170" zoomScaleNormal="170" workbookViewId="0">
      <selection activeCell="D18" sqref="D18"/>
    </sheetView>
  </sheetViews>
  <sheetFormatPr defaultRowHeight="13.5" x14ac:dyDescent="0.3"/>
  <cols>
    <col min="1" max="1" width="1.625" style="1" customWidth="1"/>
    <col min="2" max="2" width="9" style="1"/>
    <col min="3" max="3" width="17.125" style="1" bestFit="1" customWidth="1"/>
    <col min="4" max="4" width="9" style="1"/>
    <col min="5" max="5" width="7.75" style="1" bestFit="1" customWidth="1"/>
    <col min="6" max="6" width="13.25" style="1" bestFit="1" customWidth="1"/>
    <col min="7" max="7" width="9" style="1"/>
    <col min="8" max="8" width="11.625" style="1" bestFit="1" customWidth="1"/>
    <col min="9" max="9" width="9.25" style="1" bestFit="1" customWidth="1"/>
    <col min="10" max="10" width="7.125" style="1" bestFit="1" customWidth="1"/>
    <col min="11" max="16384" width="9" style="1"/>
  </cols>
  <sheetData>
    <row r="3" spans="2:10" ht="23.25" customHeight="1" thickBot="1" x14ac:dyDescent="0.35"/>
    <row r="4" spans="2:10" ht="27.75" thickBot="1" x14ac:dyDescent="0.35">
      <c r="B4" s="22" t="s">
        <v>0</v>
      </c>
      <c r="C4" s="23" t="s">
        <v>1</v>
      </c>
      <c r="D4" s="23" t="s">
        <v>3</v>
      </c>
      <c r="E4" s="23" t="s">
        <v>4</v>
      </c>
      <c r="F4" s="23" t="s">
        <v>6</v>
      </c>
      <c r="G4" s="23" t="s">
        <v>7</v>
      </c>
      <c r="H4" s="24" t="s">
        <v>8</v>
      </c>
      <c r="I4" s="23" t="s">
        <v>10</v>
      </c>
      <c r="J4" s="25" t="s">
        <v>9</v>
      </c>
    </row>
    <row r="5" spans="2:10" x14ac:dyDescent="0.3">
      <c r="B5" s="8" t="s">
        <v>12</v>
      </c>
      <c r="C5" s="9" t="s">
        <v>20</v>
      </c>
      <c r="D5" s="9" t="s">
        <v>29</v>
      </c>
      <c r="E5" s="9" t="s">
        <v>34</v>
      </c>
      <c r="F5" s="10">
        <v>45201</v>
      </c>
      <c r="G5" s="28">
        <v>35</v>
      </c>
      <c r="H5" s="31">
        <v>317000</v>
      </c>
      <c r="I5" s="9"/>
      <c r="J5" s="11"/>
    </row>
    <row r="6" spans="2:10" x14ac:dyDescent="0.3">
      <c r="B6" s="12" t="s">
        <v>13</v>
      </c>
      <c r="C6" s="13" t="s">
        <v>21</v>
      </c>
      <c r="D6" s="13" t="s">
        <v>31</v>
      </c>
      <c r="E6" s="13" t="s">
        <v>35</v>
      </c>
      <c r="F6" s="14">
        <v>45237</v>
      </c>
      <c r="G6" s="29">
        <v>32</v>
      </c>
      <c r="H6" s="32">
        <v>439000</v>
      </c>
      <c r="I6" s="13"/>
      <c r="J6" s="15"/>
    </row>
    <row r="7" spans="2:10" x14ac:dyDescent="0.3">
      <c r="B7" s="12" t="s">
        <v>14</v>
      </c>
      <c r="C7" s="13" t="s">
        <v>22</v>
      </c>
      <c r="D7" s="13" t="s">
        <v>29</v>
      </c>
      <c r="E7" s="13" t="s">
        <v>36</v>
      </c>
      <c r="F7" s="14">
        <v>45269</v>
      </c>
      <c r="G7" s="29">
        <v>25</v>
      </c>
      <c r="H7" s="32">
        <v>344000</v>
      </c>
      <c r="I7" s="13"/>
      <c r="J7" s="15"/>
    </row>
    <row r="8" spans="2:10" x14ac:dyDescent="0.3">
      <c r="B8" s="12" t="s">
        <v>15</v>
      </c>
      <c r="C8" s="13" t="s">
        <v>23</v>
      </c>
      <c r="D8" s="13" t="s">
        <v>31</v>
      </c>
      <c r="E8" s="13" t="s">
        <v>37</v>
      </c>
      <c r="F8" s="14">
        <v>45201</v>
      </c>
      <c r="G8" s="29">
        <v>41</v>
      </c>
      <c r="H8" s="32">
        <v>360000</v>
      </c>
      <c r="I8" s="13"/>
      <c r="J8" s="15"/>
    </row>
    <row r="9" spans="2:10" x14ac:dyDescent="0.3">
      <c r="B9" s="12" t="s">
        <v>16</v>
      </c>
      <c r="C9" s="13" t="s">
        <v>24</v>
      </c>
      <c r="D9" s="13" t="s">
        <v>33</v>
      </c>
      <c r="E9" s="13" t="s">
        <v>38</v>
      </c>
      <c r="F9" s="14">
        <v>45233</v>
      </c>
      <c r="G9" s="29">
        <v>26</v>
      </c>
      <c r="H9" s="32">
        <v>425000</v>
      </c>
      <c r="I9" s="13"/>
      <c r="J9" s="15"/>
    </row>
    <row r="10" spans="2:10" x14ac:dyDescent="0.3">
      <c r="B10" s="12" t="s">
        <v>17</v>
      </c>
      <c r="C10" s="13" t="s">
        <v>25</v>
      </c>
      <c r="D10" s="13" t="s">
        <v>29</v>
      </c>
      <c r="E10" s="13" t="s">
        <v>39</v>
      </c>
      <c r="F10" s="14">
        <v>45261</v>
      </c>
      <c r="G10" s="29">
        <v>31</v>
      </c>
      <c r="H10" s="32">
        <v>432000</v>
      </c>
      <c r="I10" s="13"/>
      <c r="J10" s="15"/>
    </row>
    <row r="11" spans="2:10" x14ac:dyDescent="0.3">
      <c r="B11" s="12" t="s">
        <v>18</v>
      </c>
      <c r="C11" s="13" t="s">
        <v>26</v>
      </c>
      <c r="D11" s="13" t="s">
        <v>33</v>
      </c>
      <c r="E11" s="13" t="s">
        <v>40</v>
      </c>
      <c r="F11" s="14">
        <v>45264</v>
      </c>
      <c r="G11" s="29">
        <v>43</v>
      </c>
      <c r="H11" s="32">
        <v>300000</v>
      </c>
      <c r="I11" s="13"/>
      <c r="J11" s="15"/>
    </row>
    <row r="12" spans="2:10" ht="14.25" thickBot="1" x14ac:dyDescent="0.35">
      <c r="B12" s="16" t="s">
        <v>19</v>
      </c>
      <c r="C12" s="17" t="s">
        <v>27</v>
      </c>
      <c r="D12" s="17" t="s">
        <v>33</v>
      </c>
      <c r="E12" s="17" t="s">
        <v>41</v>
      </c>
      <c r="F12" s="18">
        <v>45232</v>
      </c>
      <c r="G12" s="30">
        <v>33</v>
      </c>
      <c r="H12" s="33">
        <v>325000</v>
      </c>
      <c r="I12" s="17"/>
      <c r="J12" s="19"/>
    </row>
    <row r="13" spans="2:10" x14ac:dyDescent="0.3">
      <c r="B13" s="3" t="s">
        <v>42</v>
      </c>
      <c r="C13" s="2"/>
      <c r="D13" s="2"/>
      <c r="E13" s="20"/>
      <c r="F13" s="6"/>
      <c r="G13" s="2" t="s">
        <v>44</v>
      </c>
      <c r="H13" s="2"/>
      <c r="I13" s="2"/>
      <c r="J13" s="21"/>
    </row>
    <row r="14" spans="2:10" ht="27.75" thickBot="1" x14ac:dyDescent="0.35">
      <c r="B14" s="4" t="s">
        <v>43</v>
      </c>
      <c r="C14" s="5"/>
      <c r="D14" s="5"/>
      <c r="E14" s="17"/>
      <c r="F14" s="7"/>
      <c r="G14" s="26" t="s">
        <v>0</v>
      </c>
      <c r="H14" s="17" t="s">
        <v>11</v>
      </c>
      <c r="I14" s="27" t="s">
        <v>8</v>
      </c>
      <c r="J14" s="19"/>
    </row>
    <row r="15" spans="2:10" ht="13.5" customHeight="1" x14ac:dyDescent="0.3"/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8" priority="1">
      <formula>$G5&gt;=40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topLeftCell="A4" zoomScale="170" zoomScaleNormal="170" workbookViewId="0">
      <selection activeCell="F18" sqref="F18"/>
    </sheetView>
  </sheetViews>
  <sheetFormatPr defaultRowHeight="13.5" x14ac:dyDescent="0.3"/>
  <cols>
    <col min="1" max="1" width="1.625" style="1" customWidth="1"/>
    <col min="2" max="2" width="9" style="1"/>
    <col min="3" max="3" width="17.125" style="1" bestFit="1" customWidth="1"/>
    <col min="4" max="4" width="11.625" style="1" bestFit="1" customWidth="1"/>
    <col min="5" max="5" width="10.875" style="1" customWidth="1"/>
    <col min="6" max="6" width="13.25" style="1" bestFit="1" customWidth="1"/>
    <col min="7" max="7" width="7.125" style="1" bestFit="1" customWidth="1"/>
    <col min="8" max="8" width="11.62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22" t="s">
        <v>0</v>
      </c>
      <c r="C2" s="23" t="s">
        <v>1</v>
      </c>
      <c r="D2" s="23" t="s">
        <v>3</v>
      </c>
      <c r="E2" s="23" t="s">
        <v>4</v>
      </c>
      <c r="F2" s="23" t="s">
        <v>6</v>
      </c>
      <c r="G2" s="23" t="s">
        <v>7</v>
      </c>
      <c r="H2" s="24" t="s">
        <v>8</v>
      </c>
    </row>
    <row r="3" spans="2:8" x14ac:dyDescent="0.3">
      <c r="B3" s="8" t="s">
        <v>12</v>
      </c>
      <c r="C3" s="9" t="s">
        <v>20</v>
      </c>
      <c r="D3" s="9" t="s">
        <v>29</v>
      </c>
      <c r="E3" s="9" t="s">
        <v>34</v>
      </c>
      <c r="F3" s="10">
        <v>45201</v>
      </c>
      <c r="G3" s="28">
        <v>35</v>
      </c>
      <c r="H3" s="31">
        <v>317000</v>
      </c>
    </row>
    <row r="4" spans="2:8" x14ac:dyDescent="0.3">
      <c r="B4" s="12" t="s">
        <v>13</v>
      </c>
      <c r="C4" s="13" t="s">
        <v>21</v>
      </c>
      <c r="D4" s="13" t="s">
        <v>31</v>
      </c>
      <c r="E4" s="13" t="s">
        <v>35</v>
      </c>
      <c r="F4" s="14">
        <v>45237</v>
      </c>
      <c r="G4" s="29">
        <v>32</v>
      </c>
      <c r="H4" s="32">
        <v>439000</v>
      </c>
    </row>
    <row r="5" spans="2:8" x14ac:dyDescent="0.3">
      <c r="B5" s="12" t="s">
        <v>14</v>
      </c>
      <c r="C5" s="13" t="s">
        <v>22</v>
      </c>
      <c r="D5" s="13" t="s">
        <v>29</v>
      </c>
      <c r="E5" s="13" t="s">
        <v>36</v>
      </c>
      <c r="F5" s="14">
        <v>45269</v>
      </c>
      <c r="G5" s="29">
        <v>25</v>
      </c>
      <c r="H5" s="32">
        <v>344000</v>
      </c>
    </row>
    <row r="6" spans="2:8" x14ac:dyDescent="0.3">
      <c r="B6" s="12" t="s">
        <v>15</v>
      </c>
      <c r="C6" s="13" t="s">
        <v>23</v>
      </c>
      <c r="D6" s="13" t="s">
        <v>31</v>
      </c>
      <c r="E6" s="13" t="s">
        <v>37</v>
      </c>
      <c r="F6" s="14">
        <v>45201</v>
      </c>
      <c r="G6" s="29">
        <v>41</v>
      </c>
      <c r="H6" s="32">
        <v>360000</v>
      </c>
    </row>
    <row r="7" spans="2:8" x14ac:dyDescent="0.3">
      <c r="B7" s="12" t="s">
        <v>16</v>
      </c>
      <c r="C7" s="13" t="s">
        <v>24</v>
      </c>
      <c r="D7" s="13" t="s">
        <v>33</v>
      </c>
      <c r="E7" s="13" t="s">
        <v>38</v>
      </c>
      <c r="F7" s="14">
        <v>45233</v>
      </c>
      <c r="G7" s="29">
        <v>26</v>
      </c>
      <c r="H7" s="32">
        <v>425000</v>
      </c>
    </row>
    <row r="8" spans="2:8" x14ac:dyDescent="0.3">
      <c r="B8" s="12" t="s">
        <v>17</v>
      </c>
      <c r="C8" s="13" t="s">
        <v>25</v>
      </c>
      <c r="D8" s="13" t="s">
        <v>29</v>
      </c>
      <c r="E8" s="13" t="s">
        <v>39</v>
      </c>
      <c r="F8" s="14">
        <v>45261</v>
      </c>
      <c r="G8" s="29">
        <v>31</v>
      </c>
      <c r="H8" s="32">
        <v>432000</v>
      </c>
    </row>
    <row r="9" spans="2:8" x14ac:dyDescent="0.3">
      <c r="B9" s="12" t="s">
        <v>18</v>
      </c>
      <c r="C9" s="13" t="s">
        <v>26</v>
      </c>
      <c r="D9" s="13" t="s">
        <v>33</v>
      </c>
      <c r="E9" s="13" t="s">
        <v>40</v>
      </c>
      <c r="F9" s="14">
        <v>45264</v>
      </c>
      <c r="G9" s="29">
        <v>43</v>
      </c>
      <c r="H9" s="32">
        <v>300000</v>
      </c>
    </row>
    <row r="10" spans="2:8" ht="14.25" thickBot="1" x14ac:dyDescent="0.35">
      <c r="B10" s="16" t="s">
        <v>19</v>
      </c>
      <c r="C10" s="17" t="s">
        <v>27</v>
      </c>
      <c r="D10" s="17" t="s">
        <v>33</v>
      </c>
      <c r="E10" s="17" t="s">
        <v>41</v>
      </c>
      <c r="F10" s="18">
        <v>45232</v>
      </c>
      <c r="G10" s="30">
        <v>33</v>
      </c>
      <c r="H10" s="33">
        <v>325000</v>
      </c>
    </row>
    <row r="13" spans="2:8" ht="14.25" thickBot="1" x14ac:dyDescent="0.35"/>
    <row r="14" spans="2:8" ht="27" x14ac:dyDescent="0.3">
      <c r="B14" s="22" t="s">
        <v>0</v>
      </c>
      <c r="C14" s="24" t="s">
        <v>8</v>
      </c>
    </row>
    <row r="15" spans="2:8" x14ac:dyDescent="0.3">
      <c r="B15" s="1" t="s">
        <v>45</v>
      </c>
    </row>
    <row r="16" spans="2:8" x14ac:dyDescent="0.3">
      <c r="C16" s="1" t="s">
        <v>46</v>
      </c>
    </row>
    <row r="18" spans="2:5" ht="24.75" customHeight="1" x14ac:dyDescent="0.3">
      <c r="B18" s="34" t="s">
        <v>0</v>
      </c>
      <c r="C18" s="35" t="s">
        <v>1</v>
      </c>
      <c r="D18" s="35" t="s">
        <v>6</v>
      </c>
      <c r="E18" s="36" t="s">
        <v>8</v>
      </c>
    </row>
    <row r="19" spans="2:5" x14ac:dyDescent="0.3">
      <c r="B19" s="37" t="s">
        <v>13</v>
      </c>
      <c r="C19" s="13" t="s">
        <v>21</v>
      </c>
      <c r="D19" s="14">
        <v>45237</v>
      </c>
      <c r="E19" s="38">
        <v>439000</v>
      </c>
    </row>
    <row r="20" spans="2:5" x14ac:dyDescent="0.3">
      <c r="B20" s="37" t="s">
        <v>16</v>
      </c>
      <c r="C20" s="13" t="s">
        <v>24</v>
      </c>
      <c r="D20" s="14">
        <v>45233</v>
      </c>
      <c r="E20" s="38">
        <v>425000</v>
      </c>
    </row>
    <row r="21" spans="2:5" x14ac:dyDescent="0.3">
      <c r="B21" s="37" t="s">
        <v>17</v>
      </c>
      <c r="C21" s="13" t="s">
        <v>25</v>
      </c>
      <c r="D21" s="14">
        <v>45261</v>
      </c>
      <c r="E21" s="38">
        <v>432000</v>
      </c>
    </row>
    <row r="22" spans="2:5" x14ac:dyDescent="0.3">
      <c r="B22" s="39" t="s">
        <v>18</v>
      </c>
      <c r="C22" s="40" t="s">
        <v>26</v>
      </c>
      <c r="D22" s="41">
        <v>45264</v>
      </c>
      <c r="E22" s="42">
        <v>300000</v>
      </c>
    </row>
  </sheetData>
  <phoneticPr fontId="3" type="noConversion"/>
  <conditionalFormatting sqref="B3:H10">
    <cfRule type="expression" dxfId="7" priority="1">
      <formula>$G3&gt;=40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workbookViewId="0">
      <selection activeCell="H13" sqref="H13"/>
    </sheetView>
  </sheetViews>
  <sheetFormatPr defaultRowHeight="13.5" x14ac:dyDescent="0.3"/>
  <cols>
    <col min="1" max="1" width="1.625" style="1" customWidth="1"/>
    <col min="2" max="2" width="11.375" style="1" customWidth="1"/>
    <col min="3" max="3" width="13.125" style="1" customWidth="1"/>
    <col min="4" max="4" width="21.375" style="1" customWidth="1"/>
    <col min="5" max="5" width="13.125" style="1" customWidth="1"/>
    <col min="6" max="6" width="21.375" style="1" customWidth="1"/>
    <col min="7" max="7" width="13.125" style="1" customWidth="1"/>
    <col min="8" max="8" width="21.375" style="1" customWidth="1"/>
    <col min="9" max="9" width="18" style="1" customWidth="1"/>
    <col min="10" max="10" width="26.25" style="1" customWidth="1"/>
    <col min="11" max="16384" width="9" style="1"/>
  </cols>
  <sheetData>
    <row r="2" spans="2:10" ht="16.5" x14ac:dyDescent="0.3">
      <c r="B2" s="44"/>
      <c r="C2" s="45" t="s">
        <v>2</v>
      </c>
      <c r="D2" s="44"/>
      <c r="E2" s="44"/>
      <c r="F2" s="44"/>
      <c r="G2" s="44"/>
      <c r="H2" s="44"/>
      <c r="I2"/>
      <c r="J2"/>
    </row>
    <row r="3" spans="2:10" ht="16.5" x14ac:dyDescent="0.3">
      <c r="B3" s="44"/>
      <c r="C3" s="47" t="s">
        <v>28</v>
      </c>
      <c r="D3" s="46"/>
      <c r="E3" s="47" t="s">
        <v>30</v>
      </c>
      <c r="F3" s="46"/>
      <c r="G3" s="47" t="s">
        <v>32</v>
      </c>
      <c r="H3" s="46"/>
      <c r="I3"/>
      <c r="J3"/>
    </row>
    <row r="4" spans="2:10" ht="16.5" x14ac:dyDescent="0.3">
      <c r="B4" s="45" t="s">
        <v>5</v>
      </c>
      <c r="C4" s="48" t="s">
        <v>48</v>
      </c>
      <c r="D4" s="48" t="s">
        <v>49</v>
      </c>
      <c r="E4" s="48" t="s">
        <v>48</v>
      </c>
      <c r="F4" s="48" t="s">
        <v>49</v>
      </c>
      <c r="G4" s="48" t="s">
        <v>48</v>
      </c>
      <c r="H4" s="48" t="s">
        <v>49</v>
      </c>
      <c r="I4"/>
      <c r="J4"/>
    </row>
    <row r="5" spans="2:10" ht="16.5" x14ac:dyDescent="0.3">
      <c r="B5" s="43" t="s">
        <v>51</v>
      </c>
      <c r="C5" s="49">
        <v>1</v>
      </c>
      <c r="D5" s="49">
        <v>317000</v>
      </c>
      <c r="E5" s="49">
        <v>1</v>
      </c>
      <c r="F5" s="49">
        <v>360000</v>
      </c>
      <c r="G5" s="49" t="s">
        <v>50</v>
      </c>
      <c r="H5" s="49" t="s">
        <v>50</v>
      </c>
      <c r="I5"/>
      <c r="J5"/>
    </row>
    <row r="6" spans="2:10" ht="16.5" x14ac:dyDescent="0.3">
      <c r="B6" s="43" t="s">
        <v>52</v>
      </c>
      <c r="C6" s="49" t="s">
        <v>50</v>
      </c>
      <c r="D6" s="49" t="s">
        <v>50</v>
      </c>
      <c r="E6" s="49">
        <v>1</v>
      </c>
      <c r="F6" s="49">
        <v>439000</v>
      </c>
      <c r="G6" s="49">
        <v>2</v>
      </c>
      <c r="H6" s="49">
        <v>375000</v>
      </c>
      <c r="I6"/>
      <c r="J6"/>
    </row>
    <row r="7" spans="2:10" ht="16.5" x14ac:dyDescent="0.3">
      <c r="B7" s="43" t="s">
        <v>53</v>
      </c>
      <c r="C7" s="49">
        <v>2</v>
      </c>
      <c r="D7" s="49">
        <v>388000</v>
      </c>
      <c r="E7" s="49" t="s">
        <v>50</v>
      </c>
      <c r="F7" s="49" t="s">
        <v>50</v>
      </c>
      <c r="G7" s="49">
        <v>1</v>
      </c>
      <c r="H7" s="49">
        <v>300000</v>
      </c>
      <c r="I7"/>
      <c r="J7"/>
    </row>
    <row r="8" spans="2:10" ht="16.5" x14ac:dyDescent="0.3">
      <c r="B8" s="43" t="s">
        <v>47</v>
      </c>
      <c r="C8" s="49">
        <v>3</v>
      </c>
      <c r="D8" s="49">
        <v>364333.33333333331</v>
      </c>
      <c r="E8" s="49">
        <v>2</v>
      </c>
      <c r="F8" s="49">
        <v>399500</v>
      </c>
      <c r="G8" s="49">
        <v>3</v>
      </c>
      <c r="H8" s="49">
        <v>350000</v>
      </c>
      <c r="I8"/>
      <c r="J8"/>
    </row>
    <row r="9" spans="2:10" ht="16.5" x14ac:dyDescent="0.3">
      <c r="B9"/>
      <c r="C9"/>
      <c r="D9"/>
      <c r="E9"/>
      <c r="F9"/>
      <c r="G9"/>
      <c r="H9"/>
      <c r="I9"/>
      <c r="J9"/>
    </row>
    <row r="10" spans="2:10" ht="16.5" x14ac:dyDescent="0.3">
      <c r="B10"/>
      <c r="C10"/>
      <c r="D10"/>
      <c r="E10"/>
      <c r="F10"/>
      <c r="G10"/>
      <c r="H10"/>
      <c r="I10"/>
      <c r="J10"/>
    </row>
    <row r="11" spans="2:10" ht="16.5" x14ac:dyDescent="0.3">
      <c r="B11"/>
      <c r="C11"/>
      <c r="D11"/>
      <c r="E11"/>
      <c r="F11"/>
      <c r="G11"/>
      <c r="H11"/>
      <c r="I11"/>
      <c r="J11"/>
    </row>
    <row r="12" spans="2:10" ht="16.5" x14ac:dyDescent="0.3">
      <c r="B12"/>
      <c r="C12"/>
      <c r="D12"/>
      <c r="E12"/>
      <c r="F12"/>
      <c r="G12"/>
      <c r="H12"/>
      <c r="I12"/>
      <c r="J12"/>
    </row>
    <row r="13" spans="2:10" ht="16.5" x14ac:dyDescent="0.3">
      <c r="B13"/>
      <c r="C13"/>
      <c r="D13"/>
      <c r="E13"/>
      <c r="F13"/>
    </row>
    <row r="14" spans="2:10" ht="16.5" x14ac:dyDescent="0.3">
      <c r="B14"/>
      <c r="C14"/>
      <c r="D14"/>
      <c r="E14"/>
      <c r="F14"/>
    </row>
    <row r="15" spans="2:10" ht="16.5" x14ac:dyDescent="0.3">
      <c r="B15"/>
      <c r="C15"/>
      <c r="D15"/>
      <c r="E15"/>
      <c r="F15"/>
    </row>
    <row r="16" spans="2:10" ht="16.5" x14ac:dyDescent="0.3">
      <c r="B16"/>
      <c r="C16"/>
      <c r="D16"/>
      <c r="E16"/>
      <c r="F16"/>
    </row>
    <row r="17" spans="2:6" ht="16.5" x14ac:dyDescent="0.3">
      <c r="B17"/>
      <c r="C17"/>
      <c r="D17"/>
      <c r="E17"/>
      <c r="F17"/>
    </row>
    <row r="18" spans="2:6" ht="16.5" x14ac:dyDescent="0.3">
      <c r="B18"/>
      <c r="C18"/>
      <c r="D18"/>
      <c r="E18"/>
      <c r="F18"/>
    </row>
    <row r="19" spans="2:6" ht="16.5" x14ac:dyDescent="0.3">
      <c r="B19"/>
      <c r="C19"/>
      <c r="D19"/>
      <c r="E19"/>
      <c r="F19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인원수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2024-01-19T06:07:00Z</dcterms:created>
  <dcterms:modified xsi:type="dcterms:W3CDTF">2024-01-19T06:46:40Z</dcterms:modified>
</cp:coreProperties>
</file>