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" sheetId="1" r:id="rId4"/>
    <sheet state="visible" name="BebeCalendar" sheetId="2" r:id="rId5"/>
    <sheet state="visible" name="Board" sheetId="3" r:id="rId6"/>
    <sheet state="visible" name="Paging" sheetId="4" r:id="rId7"/>
    <sheet state="visible" name="HealthDiary" sheetId="5" r:id="rId8"/>
    <sheet state="visible" name="MyPage" sheetId="6" r:id="rId9"/>
    <sheet state="visible" name="DailyDiary" sheetId="7" r:id="rId10"/>
    <sheet state="visible" name="BebeMap" sheetId="8" r:id="rId11"/>
    <sheet state="visible" name="Company" sheetId="9" r:id="rId12"/>
    <sheet state="visible" name="DashBoard" sheetId="10" r:id="rId13"/>
    <sheet state="visible" name="Authentication" sheetId="11" r:id="rId14"/>
    <sheet state="visible" name="APIController" sheetId="12" r:id="rId15"/>
    <sheet state="visible" name="HomeController" sheetId="13" r:id="rId16"/>
    <sheet state="visible" name="CompanyBean" sheetId="14" r:id="rId17"/>
    <sheet state="visible" name="DailyDiaryBean" sheetId="15" r:id="rId18"/>
    <sheet state="visible" name="ScheduleBean" sheetId="16" r:id="rId19"/>
    <sheet state="visible" name="DailyDiaryCommentBean" sheetId="17" r:id="rId20"/>
    <sheet state="visible" name="AuthBean" sheetId="18" r:id="rId21"/>
    <sheet state="visible" name="BebeMapCommentBean" sheetId="19" r:id="rId22"/>
    <sheet state="visible" name="BabyBean" sheetId="20" r:id="rId23"/>
    <sheet state="visible" name="MyPageBean" sheetId="21" r:id="rId24"/>
    <sheet state="visible" name="HealthDiaryBean" sheetId="22" r:id="rId25"/>
    <sheet state="visible" name="PostCommentBean " sheetId="23" r:id="rId26"/>
    <sheet state="visible" name="PostBean" sheetId="24" r:id="rId27"/>
    <sheet state="visible" name="BoardBean" sheetId="25" r:id="rId28"/>
    <sheet state="visible" name="BebeCalendarBean" sheetId="26" r:id="rId29"/>
    <sheet state="visible" name="ReservationBean" sheetId="27" r:id="rId30"/>
    <sheet state="visible" name="MapperInterface" sheetId="28" r:id="rId31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46">
      <text>
        <t xml:space="preserve">user:
Name, userPhone, 
userEmail
userEmail</t>
      </text>
    </comment>
    <comment authorId="0" ref="J47">
      <text>
        <t xml:space="preserve">user:
Mail, userPassword</t>
      </text>
    </comment>
    <comment authorId="0" ref="J51">
      <text>
        <t xml:space="preserve">user:
Name, userPhone
userCode</t>
      </text>
    </comment>
    <comment authorId="0" ref="J53">
      <text>
        <t xml:space="preserve">user:
mangerCode, companyAddress, companyContact
companyEmail</t>
      </text>
    </comment>
    <comment authorId="0" ref="J54">
      <text>
        <t xml:space="preserve">user:
companyEmail, 
companyPassword</t>
      </text>
    </comment>
    <comment authorId="0" ref="J57">
      <text>
        <t xml:space="preserve">user:
mangerCode, companyAddress, companyContact
companyEmail</t>
      </text>
    </comment>
    <comment authorId="0" ref="J58">
      <text>
        <t xml:space="preserve">user:
companyEmail, 
companyPassword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53">
      <text>
        <t xml:space="preserve">user:
Name, userPhone, 
userEmail
userEmail</t>
      </text>
    </comment>
    <comment authorId="0" ref="J54">
      <text>
        <t xml:space="preserve">user:
Mail, userPassword</t>
      </text>
    </comment>
    <comment authorId="0" ref="J58">
      <text>
        <t xml:space="preserve">user:
Name, userPhone
userCode</t>
      </text>
    </comment>
    <comment authorId="0" ref="J61">
      <text>
        <t xml:space="preserve">user:
mangerCode, companyAddress, companyContact
companyEmail</t>
      </text>
    </comment>
    <comment authorId="0" ref="J62">
      <text>
        <t xml:space="preserve">user:
companyEmail, 
companyPassword</t>
      </text>
    </comment>
  </commentList>
</comments>
</file>

<file path=xl/sharedStrings.xml><?xml version="1.0" encoding="utf-8"?>
<sst xmlns="http://schemas.openxmlformats.org/spreadsheetml/2006/main" count="4810" uniqueCount="650">
  <si>
    <t>TABLE SPECIFICATION v2.0</t>
  </si>
  <si>
    <t>SYN</t>
  </si>
  <si>
    <t>TABLE-NAME</t>
  </si>
  <si>
    <t>TABLE
SPACE</t>
  </si>
  <si>
    <t>TEAM</t>
  </si>
  <si>
    <t>PROJECT</t>
  </si>
  <si>
    <t>DATE</t>
  </si>
  <si>
    <t>DESIGNER</t>
  </si>
  <si>
    <t>COLUMN</t>
  </si>
  <si>
    <t>DATA</t>
  </si>
  <si>
    <t>CONSTRAINTS</t>
  </si>
  <si>
    <t>LOG</t>
  </si>
  <si>
    <t>PHY</t>
  </si>
  <si>
    <t>TYPE</t>
  </si>
  <si>
    <t>SIZE</t>
  </si>
  <si>
    <t>NAME</t>
  </si>
  <si>
    <t>NN</t>
  </si>
  <si>
    <t>REF_TAB</t>
  </si>
  <si>
    <t>REF_COL</t>
  </si>
  <si>
    <t>DEF-VAL</t>
  </si>
  <si>
    <t>CLASS SPECIFICATION v2.0</t>
  </si>
  <si>
    <t>bebeCalendar</t>
  </si>
  <si>
    <t>BebeCalendar</t>
  </si>
  <si>
    <t>services</t>
  </si>
  <si>
    <t>Auth.B</t>
  </si>
  <si>
    <t>아기-로그</t>
  </si>
  <si>
    <t>FIELD</t>
  </si>
  <si>
    <t>ACCESS
MODIFIERS</t>
  </si>
  <si>
    <t>INIT_VALUE (@A, C, M)</t>
  </si>
  <si>
    <t>session</t>
  </si>
  <si>
    <t>private</t>
  </si>
  <si>
    <t>SqlSessionTemplate</t>
  </si>
  <si>
    <t>@Autowired</t>
  </si>
  <si>
    <t>enc</t>
  </si>
  <si>
    <t>Encryption</t>
  </si>
  <si>
    <t>pu</t>
  </si>
  <si>
    <t>ProjectUtils</t>
  </si>
  <si>
    <t>METHOD</t>
  </si>
  <si>
    <t>RETURN
TYPE</t>
  </si>
  <si>
    <t>PARAMETER</t>
  </si>
  <si>
    <t>RETURN</t>
  </si>
  <si>
    <t>RELATION</t>
  </si>
  <si>
    <t>CLASS_syn</t>
  </si>
  <si>
    <t>P_TYPE</t>
  </si>
  <si>
    <t>R_TYPE</t>
  </si>
  <si>
    <t>backController</t>
  </si>
  <si>
    <t>public</t>
  </si>
  <si>
    <t>void</t>
  </si>
  <si>
    <t>ModelAndView</t>
  </si>
  <si>
    <t>mav</t>
  </si>
  <si>
    <t>int</t>
  </si>
  <si>
    <t>serviceCode</t>
  </si>
  <si>
    <t>Model</t>
  </si>
  <si>
    <t>model</t>
  </si>
  <si>
    <t>convertToBoolean</t>
  </si>
  <si>
    <t>boolean</t>
  </si>
  <si>
    <t>booleanCheck</t>
  </si>
  <si>
    <t>result</t>
  </si>
  <si>
    <t>moveCalendarCtl</t>
  </si>
  <si>
    <t>getAttribute</t>
  </si>
  <si>
    <t>accessinfo</t>
  </si>
  <si>
    <t>AuthBean</t>
  </si>
  <si>
    <t>getMonthDiary</t>
  </si>
  <si>
    <t>BebeCalendarBean</t>
  </si>
  <si>
    <t>List&lt;BebeCalendarBean&gt;</t>
  </si>
  <si>
    <t>moveMonthCtl</t>
  </si>
  <si>
    <t xml:space="preserve">Model </t>
  </si>
  <si>
    <t>dateDetailCtl</t>
  </si>
  <si>
    <t>getReservation</t>
  </si>
  <si>
    <t>getSchedule</t>
  </si>
  <si>
    <t>deleteScheduleCtl</t>
  </si>
  <si>
    <t>delSchecule</t>
  </si>
  <si>
    <t>updateScheduleCtl</t>
  </si>
  <si>
    <t>updSchedule</t>
  </si>
  <si>
    <t>insertScheduleCtl</t>
  </si>
  <si>
    <t>insSchedule</t>
  </si>
  <si>
    <t>ScheduleBean</t>
  </si>
  <si>
    <t>deleteReservationCtl</t>
  </si>
  <si>
    <t>delReservation</t>
  </si>
  <si>
    <t>ReservationBean</t>
  </si>
  <si>
    <t>updReservationStatus</t>
  </si>
  <si>
    <t>board</t>
  </si>
  <si>
    <t>Board</t>
  </si>
  <si>
    <t>page</t>
  </si>
  <si>
    <t>Paging</t>
  </si>
  <si>
    <t>moveBoardPageCtl</t>
  </si>
  <si>
    <t>String</t>
  </si>
  <si>
    <t>makeBoardList</t>
  </si>
  <si>
    <t>getNewestTotalPost</t>
  </si>
  <si>
    <t>List&lt;BoardBean&gt;</t>
  </si>
  <si>
    <t>boardList</t>
  </si>
  <si>
    <t>changeSortCtl</t>
  </si>
  <si>
    <t>getChangeSort</t>
  </si>
  <si>
    <t>BoardBean</t>
  </si>
  <si>
    <t>changeListCtl</t>
  </si>
  <si>
    <t>getPostList</t>
  </si>
  <si>
    <t>moveFreeBoardCtl</t>
  </si>
  <si>
    <t>getFreeBoard</t>
  </si>
  <si>
    <t>moveMeetingBoardCtl</t>
  </si>
  <si>
    <t>getMeetingBoard</t>
  </si>
  <si>
    <t>moveInfoBoardCtl</t>
  </si>
  <si>
    <t>getBebeInfo</t>
  </si>
  <si>
    <t>moveWritePageCtl</t>
  </si>
  <si>
    <t>moveShowPostCtl</t>
  </si>
  <si>
    <t>getPostInfo</t>
  </si>
  <si>
    <t>PostBean</t>
  </si>
  <si>
    <t>getPostImage</t>
  </si>
  <si>
    <t>List&lt;PostImageBean&gt;</t>
  </si>
  <si>
    <t>searchPostCtl</t>
  </si>
  <si>
    <t>getSearchWriter</t>
  </si>
  <si>
    <t>getSearchTitle</t>
  </si>
  <si>
    <t>insertPostCommentCtl</t>
  </si>
  <si>
    <t>getPostCommentCode</t>
  </si>
  <si>
    <t>PostCommentBean</t>
  </si>
  <si>
    <t xml:space="preserve">session </t>
  </si>
  <si>
    <t>insPostComment</t>
  </si>
  <si>
    <t>updateBoardCommentCtl</t>
  </si>
  <si>
    <t>updBoardComment</t>
  </si>
  <si>
    <t>deleteBoardCommentCtl</t>
  </si>
  <si>
    <t>delBoardComment</t>
  </si>
  <si>
    <t>insertPostCtl</t>
  </si>
  <si>
    <t>getPostCode</t>
  </si>
  <si>
    <t>insPost</t>
  </si>
  <si>
    <t>moveUpdatePostPageCtl</t>
  </si>
  <si>
    <t>updatePostCtl</t>
  </si>
  <si>
    <t>updPost</t>
  </si>
  <si>
    <t>freeBoardLikeCtl()</t>
  </si>
  <si>
    <t xml:space="preserve"> isFbLike</t>
  </si>
  <si>
    <t xml:space="preserve"> insFbLike</t>
  </si>
  <si>
    <t xml:space="preserve"> delFbLike</t>
  </si>
  <si>
    <t xml:space="preserve"> getFbLike</t>
  </si>
  <si>
    <t xml:space="preserve"> updFbLike</t>
  </si>
  <si>
    <t>infoBoardLikeCtl()</t>
  </si>
  <si>
    <t xml:space="preserve">  isIbLike</t>
  </si>
  <si>
    <t xml:space="preserve">  insIbLike</t>
  </si>
  <si>
    <t xml:space="preserve">  delIbLike</t>
  </si>
  <si>
    <t xml:space="preserve">  getIbLike</t>
  </si>
  <si>
    <t xml:space="preserve">  updIbLike</t>
  </si>
  <si>
    <t>paging</t>
  </si>
  <si>
    <t>maxNum</t>
  </si>
  <si>
    <t>pageNum</t>
  </si>
  <si>
    <t>listCount</t>
  </si>
  <si>
    <t>pageCount</t>
  </si>
  <si>
    <t>pageName</t>
  </si>
  <si>
    <t>makePageGroup</t>
  </si>
  <si>
    <t>makeHtml</t>
  </si>
  <si>
    <t>currentGroup</t>
  </si>
  <si>
    <t>sb.toString</t>
  </si>
  <si>
    <t>totalPage</t>
  </si>
  <si>
    <t>health</t>
  </si>
  <si>
    <t>HealthDiary</t>
  </si>
  <si>
    <t>makeHealthDiaryHtml</t>
  </si>
  <si>
    <t>List&lt;HealthDiaryBean&gt;</t>
  </si>
  <si>
    <t>healthList</t>
  </si>
  <si>
    <t>makeBabySelect</t>
  </si>
  <si>
    <t>List&lt;BabyBean&gt;</t>
  </si>
  <si>
    <t>babyList</t>
  </si>
  <si>
    <t>deleteHealthDiaryCtl</t>
  </si>
  <si>
    <t>delHealthDiary</t>
  </si>
  <si>
    <t>HealthDiaryBean</t>
  </si>
  <si>
    <t>moveHealthDiaryPageCtl</t>
  </si>
  <si>
    <t>getHealthDiary</t>
  </si>
  <si>
    <t>getTotalBabyCode</t>
  </si>
  <si>
    <t>moveHealthStatusPageCtl</t>
  </si>
  <si>
    <t>getBabyHealthInfo</t>
  </si>
  <si>
    <t>BabyBean</t>
  </si>
  <si>
    <t>insertHealthDiaryCtl</t>
  </si>
  <si>
    <t>getHealthDiaryCode</t>
  </si>
  <si>
    <t>insHealthDiary</t>
  </si>
  <si>
    <t>updBabyInfo</t>
  </si>
  <si>
    <t>updateMyHealthDiaryCtl</t>
  </si>
  <si>
    <t>updMyHealthDiary</t>
  </si>
  <si>
    <t>getHealthMemo</t>
  </si>
  <si>
    <t>insNewHDMemo</t>
  </si>
  <si>
    <t>moveDoctorCommentCtl</t>
  </si>
  <si>
    <t>getDoctorCommentList</t>
  </si>
  <si>
    <t>List&lt;ReservationBean&gt;</t>
  </si>
  <si>
    <t>selectBabyCtl</t>
  </si>
  <si>
    <t>getBabyInfo</t>
  </si>
  <si>
    <t>babyCode</t>
  </si>
  <si>
    <t>showHealthDiaryCtl</t>
  </si>
  <si>
    <t>accessInfo</t>
  </si>
  <si>
    <t>getHealthDiaryDetail</t>
  </si>
  <si>
    <t>myPage</t>
  </si>
  <si>
    <t>MyPage</t>
  </si>
  <si>
    <t>makeMyPageHtml</t>
  </si>
  <si>
    <t>string</t>
  </si>
  <si>
    <t>ab</t>
  </si>
  <si>
    <t>moveMyPageCtl</t>
  </si>
  <si>
    <t>getMyInfo</t>
  </si>
  <si>
    <t>userCode</t>
  </si>
  <si>
    <t>getBabyInfoList</t>
  </si>
  <si>
    <t>isPersonalPasswordCtl</t>
  </si>
  <si>
    <t>isPersonalPassword</t>
  </si>
  <si>
    <t>matches</t>
  </si>
  <si>
    <t>userPassword(client)</t>
  </si>
  <si>
    <t>userPassword(DB)</t>
  </si>
  <si>
    <t>changeThemeCtl</t>
  </si>
  <si>
    <t>updTheme</t>
  </si>
  <si>
    <t>changeUserInfoCtl</t>
  </si>
  <si>
    <t>updUserPassword</t>
  </si>
  <si>
    <t>MyPageBean</t>
  </si>
  <si>
    <t>updUserPhone</t>
  </si>
  <si>
    <t>changeBabyInfoCtl</t>
  </si>
  <si>
    <t>updBabyBirthDay</t>
  </si>
  <si>
    <t>updBabyHeight</t>
  </si>
  <si>
    <t>updBabyWeight</t>
  </si>
  <si>
    <t>insertBabyInfoCtl</t>
  </si>
  <si>
    <t>getNewBabyCode</t>
  </si>
  <si>
    <t>insBabyInfo</t>
  </si>
  <si>
    <t>updateProfileCtl</t>
  </si>
  <si>
    <t>updProfile</t>
  </si>
  <si>
    <t>daily</t>
  </si>
  <si>
    <t>DailyDiary</t>
  </si>
  <si>
    <t>Object</t>
  </si>
  <si>
    <t>makeDailyDiaryFeed</t>
  </si>
  <si>
    <t xml:space="preserve">List&lt;DailyDiaryBean&gt; </t>
  </si>
  <si>
    <t>feedList</t>
  </si>
  <si>
    <t>moveDailyDiaryPageCtl</t>
  </si>
  <si>
    <t>getDailyDiaryList</t>
  </si>
  <si>
    <t>List&lt;DailyDiaryBean&gt;</t>
  </si>
  <si>
    <t>showDailyDiaryCtl</t>
  </si>
  <si>
    <t>getDailyDiaryFeed</t>
  </si>
  <si>
    <t>DailyDiaryBean</t>
  </si>
  <si>
    <t>getFeedComment</t>
  </si>
  <si>
    <t>DailyDiaryCommentBean</t>
  </si>
  <si>
    <t>List&lt;DailyDiaryCommentBean&gt;</t>
  </si>
  <si>
    <t>updDiaryView</t>
  </si>
  <si>
    <t>moveMyDailyDiaryPageCtl</t>
  </si>
  <si>
    <t>getMyDailyDiary</t>
  </si>
  <si>
    <t>insertDailyDiaryCtl</t>
  </si>
  <si>
    <t>getDailyDiaryCode</t>
  </si>
  <si>
    <t>DailyDiaryPhotoBean</t>
  </si>
  <si>
    <t>insDailyDiary</t>
  </si>
  <si>
    <t>insHashTag</t>
  </si>
  <si>
    <t>insertDailyDiaryCommentCtl</t>
  </si>
  <si>
    <t>insDailyDiaryComment</t>
  </si>
  <si>
    <t>updateDailyDiaryCommentCtl</t>
  </si>
  <si>
    <t>updDailyDiaryComment</t>
  </si>
  <si>
    <t>deleteDailyDiaryCommentCtl</t>
  </si>
  <si>
    <t>delDailyDiaryComment</t>
  </si>
  <si>
    <t>selectFeedSortCtl</t>
  </si>
  <si>
    <t>feedInfo</t>
  </si>
  <si>
    <t>updateMyDailyDiaryCtl</t>
  </si>
  <si>
    <t>updMyDailyDiary</t>
  </si>
  <si>
    <t>getMyDailyDiaryComment</t>
  </si>
  <si>
    <t>updDailyDiaryPhoto</t>
  </si>
  <si>
    <t>deleteMyDailyDiaryCtl</t>
  </si>
  <si>
    <t>delDailyDairyComment</t>
  </si>
  <si>
    <t>delMyDailyDiary</t>
  </si>
  <si>
    <t>trendHashTagCtl</t>
  </si>
  <si>
    <t>getTrendHashTags</t>
  </si>
  <si>
    <t>searchHashTagCtl</t>
  </si>
  <si>
    <t>getHashTagFeed</t>
  </si>
  <si>
    <t>dailyDiaryLikeCtl()</t>
  </si>
  <si>
    <t>isDdLike</t>
  </si>
  <si>
    <t>insDdLike</t>
  </si>
  <si>
    <t>delDdLike</t>
  </si>
  <si>
    <t>getDdLike</t>
  </si>
  <si>
    <t>updDdLike</t>
  </si>
  <si>
    <t>bebeMap</t>
  </si>
  <si>
    <t>BebeMap</t>
  </si>
  <si>
    <t>moveMapCtl</t>
  </si>
  <si>
    <t>viewCompanyInfoCtl</t>
  </si>
  <si>
    <t>getCompanyInfoComment</t>
  </si>
  <si>
    <t>BebeMapCommentBean</t>
  </si>
  <si>
    <t>List&lt;BebeMapCommentBean&gt;</t>
  </si>
  <si>
    <t>insertCompanyCommentCtl</t>
  </si>
  <si>
    <t>getCompanyCommentCode</t>
  </si>
  <si>
    <t>insCompanyComment</t>
  </si>
  <si>
    <t>getCommentInfo</t>
  </si>
  <si>
    <t>deleteMapComment</t>
  </si>
  <si>
    <t>delMapComment</t>
  </si>
  <si>
    <t>reservationCtl</t>
  </si>
  <si>
    <t>insReservationList</t>
  </si>
  <si>
    <t>company</t>
  </si>
  <si>
    <t>Company</t>
  </si>
  <si>
    <t>moveCheckManagerCtl</t>
  </si>
  <si>
    <t>checkManagerCtl</t>
  </si>
  <si>
    <t>makeHTMLCReservation</t>
  </si>
  <si>
    <t>makeHTMLDoctor</t>
  </si>
  <si>
    <t>aesDecode</t>
  </si>
  <si>
    <t>managerCode</t>
  </si>
  <si>
    <t>companyEmail</t>
  </si>
  <si>
    <t>getDoctorInfo</t>
  </si>
  <si>
    <t>CompanyBean</t>
  </si>
  <si>
    <t>List&lt;CompanyBean&gt;</t>
  </si>
  <si>
    <t>getReservationInfo</t>
  </si>
  <si>
    <t>getReservationCategory</t>
  </si>
  <si>
    <t>companyList</t>
  </si>
  <si>
    <t>reservationList</t>
  </si>
  <si>
    <t>changeReservationStateCtl</t>
  </si>
  <si>
    <t>updReservation</t>
  </si>
  <si>
    <t>deleteDoctorCtl</t>
  </si>
  <si>
    <t>delDoctor</t>
  </si>
  <si>
    <t>checkDoctorCodeCtl</t>
  </si>
  <si>
    <t>isDoctorCode</t>
  </si>
  <si>
    <t>moveCheckDoctorCtl</t>
  </si>
  <si>
    <t>insertDoctorCommentCtl</t>
  </si>
  <si>
    <t>insDoctorComment</t>
  </si>
  <si>
    <t>dash</t>
  </si>
  <si>
    <t>DashBoard</t>
  </si>
  <si>
    <t>moveMainCtl</t>
  </si>
  <si>
    <t>getAccessInfo</t>
  </si>
  <si>
    <t>getDailyDairyPhoto</t>
  </si>
  <si>
    <t>List&lt;DailyDiaryPhotoBean&gt;</t>
  </si>
  <si>
    <t>auth</t>
  </si>
  <si>
    <t>Authentication</t>
  </si>
  <si>
    <t>mail</t>
  </si>
  <si>
    <t>JavaMailSenderImpl</t>
  </si>
  <si>
    <t>findIdCtl</t>
  </si>
  <si>
    <t>getUserEmail</t>
  </si>
  <si>
    <t>getUserId</t>
  </si>
  <si>
    <t>userName</t>
  </si>
  <si>
    <t>userEmail</t>
  </si>
  <si>
    <t>aesEncode</t>
  </si>
  <si>
    <t>createMimeMessage</t>
  </si>
  <si>
    <t>MimeMessage</t>
  </si>
  <si>
    <t>sendEmail</t>
  </si>
  <si>
    <t>title</t>
  </si>
  <si>
    <t xml:space="preserve"> </t>
  </si>
  <si>
    <t>content</t>
  </si>
  <si>
    <t>findPersonalPwCtl</t>
  </si>
  <si>
    <t>makeRandom</t>
  </si>
  <si>
    <t>random</t>
  </si>
  <si>
    <t>makeRandomPw</t>
  </si>
  <si>
    <t>socialJoinCtl</t>
  </si>
  <si>
    <t>insSocialUser</t>
  </si>
  <si>
    <t>encode</t>
  </si>
  <si>
    <t>moveFindPwPageCtl</t>
  </si>
  <si>
    <t>companyJoinCtl</t>
  </si>
  <si>
    <t>insCompanyInfo</t>
  </si>
  <si>
    <t>checkCompanyCodeCtl</t>
  </si>
  <si>
    <t>checkCompanyAddressCtl</t>
  </si>
  <si>
    <t>companyLoginCtl</t>
  </si>
  <si>
    <t>isCompanyMember</t>
  </si>
  <si>
    <t>insCompanyAuthLog</t>
  </si>
  <si>
    <t>getCompanyAccessInfo</t>
  </si>
  <si>
    <t>isCompanyAccess</t>
  </si>
  <si>
    <t>setAttribute</t>
  </si>
  <si>
    <t>logoutCtl</t>
  </si>
  <si>
    <t>insAuthLog</t>
  </si>
  <si>
    <t>insSocialAuthLog</t>
  </si>
  <si>
    <t>removeSession</t>
  </si>
  <si>
    <t>insertDoctorCtl</t>
  </si>
  <si>
    <t>insDoctorInfo</t>
  </si>
  <si>
    <t>checkDoctorCtl</t>
  </si>
  <si>
    <t>getPatientInfo</t>
  </si>
  <si>
    <t>personalLoginCtl</t>
  </si>
  <si>
    <t>isMember</t>
  </si>
  <si>
    <t>isAccess</t>
  </si>
  <si>
    <t>findCompanyPwCtl</t>
  </si>
  <si>
    <t>checkCompanyCodeEmail</t>
  </si>
  <si>
    <t>updNewPw</t>
  </si>
  <si>
    <t>moveLoginCtl</t>
  </si>
  <si>
    <t>moveJoinCtl</t>
  </si>
  <si>
    <t>moveCompanyPageCtl</t>
  </si>
  <si>
    <t>moveJoinFormPageCtl</t>
  </si>
  <si>
    <t>naverJoinCtl</t>
  </si>
  <si>
    <t>insNaverMember</t>
  </si>
  <si>
    <t>insertNaverMemberCtl</t>
  </si>
  <si>
    <t>kakaoJoinCtl</t>
  </si>
  <si>
    <t xml:space="preserve"> insKakaoMember</t>
  </si>
  <si>
    <t>insertKakaoMemberCtl</t>
  </si>
  <si>
    <t>moveCompanyJoinPageCtl</t>
  </si>
  <si>
    <t>naverLoginCtl</t>
  </si>
  <si>
    <t>insSocialAccessLog</t>
  </si>
  <si>
    <t>kakaoLoginCtl</t>
  </si>
  <si>
    <t xml:space="preserve"> moveFindCompanyPwCtl()</t>
  </si>
  <si>
    <t>APIController</t>
  </si>
  <si>
    <t>controller</t>
  </si>
  <si>
    <t>checkPersonalOverlap</t>
  </si>
  <si>
    <t>checkCompanyCode</t>
  </si>
  <si>
    <t>showDailyDiary</t>
  </si>
  <si>
    <t>ddb</t>
  </si>
  <si>
    <t>insertDailyDiaryComment</t>
  </si>
  <si>
    <t>selectSi</t>
  </si>
  <si>
    <t>BebeMapBean</t>
  </si>
  <si>
    <t>bmb</t>
  </si>
  <si>
    <t>searchCompany</t>
  </si>
  <si>
    <t>viewCompanyInfo</t>
  </si>
  <si>
    <t>Map</t>
  </si>
  <si>
    <t>showReservation</t>
  </si>
  <si>
    <t>rb</t>
  </si>
  <si>
    <t>insertCompany</t>
  </si>
  <si>
    <t>CompanyCommentBean</t>
  </si>
  <si>
    <t>ccb</t>
  </si>
  <si>
    <t>moveMonth</t>
  </si>
  <si>
    <t>bcb</t>
  </si>
  <si>
    <t>dateDetail</t>
  </si>
  <si>
    <t>deleteSchedule</t>
  </si>
  <si>
    <t>updateSchedule</t>
  </si>
  <si>
    <t>insertSchedule</t>
  </si>
  <si>
    <t>Map&lt;String, Object&gt;</t>
  </si>
  <si>
    <t>sb</t>
  </si>
  <si>
    <t>insertPostComment</t>
  </si>
  <si>
    <t>pcb</t>
  </si>
  <si>
    <t>deleteBoardComment</t>
  </si>
  <si>
    <t>updateDailyDiaryComment</t>
  </si>
  <si>
    <t>HomeController</t>
  </si>
  <si>
    <t>moveLogin</t>
  </si>
  <si>
    <t>moveJoinPage</t>
  </si>
  <si>
    <t>moveCompanyLoginPage</t>
  </si>
  <si>
    <t>moveMainPage</t>
  </si>
  <si>
    <t>moveDailyDiaryPage</t>
  </si>
  <si>
    <t>moveMapPage</t>
  </si>
  <si>
    <t>moveCalendarPage</t>
  </si>
  <si>
    <t>moveBoardPage</t>
  </si>
  <si>
    <t>bb</t>
  </si>
  <si>
    <t>moveMyPage</t>
  </si>
  <si>
    <t>moveJoinFormPage</t>
  </si>
  <si>
    <t>naverJoin</t>
  </si>
  <si>
    <t>kakaoJoin</t>
  </si>
  <si>
    <t>moveComapanyJoinPage</t>
  </si>
  <si>
    <t>naverLogin</t>
  </si>
  <si>
    <t>kakaoLogin</t>
  </si>
  <si>
    <t>moveFindIdPage</t>
  </si>
  <si>
    <t>moveFindPwPage</t>
  </si>
  <si>
    <t>personalJoin</t>
  </si>
  <si>
    <t>socialJoin</t>
  </si>
  <si>
    <t>companyJoin</t>
  </si>
  <si>
    <t>findId</t>
  </si>
  <si>
    <t>findPersonalPw</t>
  </si>
  <si>
    <t>findCompanyPw</t>
  </si>
  <si>
    <t>personalLogin</t>
  </si>
  <si>
    <t>companyLogin</t>
  </si>
  <si>
    <t>cb</t>
  </si>
  <si>
    <t>deleteHealthDiary</t>
  </si>
  <si>
    <t>hdb</t>
  </si>
  <si>
    <t>moveMyDailyDiaryPage</t>
  </si>
  <si>
    <t>moveHealthDiaryPage</t>
  </si>
  <si>
    <t>moveHealthStatusPage</t>
  </si>
  <si>
    <t>Map&lt;String,Object&gt;</t>
  </si>
  <si>
    <t>map</t>
  </si>
  <si>
    <t>HealthDiaryBeanhbd</t>
  </si>
  <si>
    <t>insertDailyDiary</t>
  </si>
  <si>
    <t>insertHealthDiary</t>
  </si>
  <si>
    <t>changeSort</t>
  </si>
  <si>
    <t>changeList</t>
  </si>
  <si>
    <t>moveFreeBoard</t>
  </si>
  <si>
    <t>moveMeetingBoard</t>
  </si>
  <si>
    <t>moveInfoBoard</t>
  </si>
  <si>
    <t>moveWritePage</t>
  </si>
  <si>
    <t>moveShowPost</t>
  </si>
  <si>
    <t>searchPost</t>
  </si>
  <si>
    <t>insertPost</t>
  </si>
  <si>
    <t>pb</t>
  </si>
  <si>
    <t>changeBabyInfo</t>
  </si>
  <si>
    <t>moveCheckManager</t>
  </si>
  <si>
    <t>checkManager</t>
  </si>
  <si>
    <t>changeReservationState</t>
  </si>
  <si>
    <t>deleteReservation</t>
  </si>
  <si>
    <t>moveDoctorComment</t>
  </si>
  <si>
    <t>deleteDoctor</t>
  </si>
  <si>
    <t>insertDoctor</t>
  </si>
  <si>
    <t>moveCheckDoctor</t>
  </si>
  <si>
    <t>checkDoctor</t>
  </si>
  <si>
    <t>healthLog</t>
  </si>
  <si>
    <t>selectFeedSort</t>
  </si>
  <si>
    <t>deleteMyDailyDiary</t>
  </si>
  <si>
    <t>updateMyDailyDiary</t>
  </si>
  <si>
    <t>updateProfile</t>
  </si>
  <si>
    <t>mb</t>
  </si>
  <si>
    <t>logout</t>
  </si>
  <si>
    <t>deletePost</t>
  </si>
  <si>
    <t>coCode</t>
  </si>
  <si>
    <t>사업자등록번호</t>
  </si>
  <si>
    <t>doctorCode</t>
  </si>
  <si>
    <t>전문의 코드</t>
  </si>
  <si>
    <t>coName</t>
  </si>
  <si>
    <t>상호</t>
  </si>
  <si>
    <t>doctorName</t>
  </si>
  <si>
    <t>전문의 이름</t>
  </si>
  <si>
    <t>coPhone</t>
  </si>
  <si>
    <t>연락처</t>
  </si>
  <si>
    <t>doctorPassword</t>
  </si>
  <si>
    <t>전문의 비밀번호</t>
  </si>
  <si>
    <t>coAddress</t>
  </si>
  <si>
    <t>주소</t>
  </si>
  <si>
    <t>resCategory</t>
  </si>
  <si>
    <t>예약 카테고리</t>
  </si>
  <si>
    <t>coEmail</t>
  </si>
  <si>
    <t>메일</t>
  </si>
  <si>
    <t>resCode</t>
  </si>
  <si>
    <t>예약 코드</t>
  </si>
  <si>
    <t>coManagerCode</t>
  </si>
  <si>
    <t>관리자 코드</t>
  </si>
  <si>
    <t>resAction</t>
  </si>
  <si>
    <t>예약 상태</t>
  </si>
  <si>
    <t>clAction</t>
  </si>
  <si>
    <t>회사 로그인 상태</t>
  </si>
  <si>
    <t>dailyDiaryCode</t>
  </si>
  <si>
    <t>감성일기 코드</t>
  </si>
  <si>
    <t>DailyDiaryComment</t>
  </si>
  <si>
    <t>감성일기 댓글 리스트</t>
  </si>
  <si>
    <t>dailyDiaryContent</t>
  </si>
  <si>
    <t>감성일기 내용</t>
  </si>
  <si>
    <t>dailyDiaryPhotoCode</t>
  </si>
  <si>
    <t>감성일기 사진 코드</t>
  </si>
  <si>
    <t>dailyDiaryDate</t>
  </si>
  <si>
    <t>감성일기 작성일</t>
  </si>
  <si>
    <t>dailyDiaryPhotoLink</t>
  </si>
  <si>
    <t>감성일기 사진 링크</t>
  </si>
  <si>
    <t>dailyDiaryUpdateDate</t>
  </si>
  <si>
    <t>감성일기 수정일</t>
  </si>
  <si>
    <t>diaryWriterNickName</t>
  </si>
  <si>
    <t>감성일기 작성자 닉네임</t>
  </si>
  <si>
    <t>dailyDiaryUpdateCount</t>
  </si>
  <si>
    <t>감성일기 수정 횟수</t>
  </si>
  <si>
    <t>diaryWriterCode</t>
  </si>
  <si>
    <t>감성일기 작성자 코드</t>
  </si>
  <si>
    <t>dailyDiaryStatus</t>
  </si>
  <si>
    <t>감성일기 공개여부</t>
  </si>
  <si>
    <t>diaryView</t>
  </si>
  <si>
    <t>감성일기 조회수</t>
  </si>
  <si>
    <t>hashTagCode</t>
  </si>
  <si>
    <t>해시태그 코드</t>
  </si>
  <si>
    <t>hashTagName</t>
  </si>
  <si>
    <t>해시태그 이름</t>
  </si>
  <si>
    <t>hashTagCount</t>
  </si>
  <si>
    <t>해시태그 사용횟수</t>
  </si>
  <si>
    <t>beans</t>
  </si>
  <si>
    <t>scheduleName</t>
  </si>
  <si>
    <t>scheduleDate</t>
  </si>
  <si>
    <t>scheduleCode</t>
  </si>
  <si>
    <t>suCode</t>
  </si>
  <si>
    <t>ddcb</t>
  </si>
  <si>
    <t>dailyDiaryCommentCode</t>
  </si>
  <si>
    <t>감성일기 댓글 코드</t>
  </si>
  <si>
    <t>dailyDiaryCommentContent</t>
  </si>
  <si>
    <t>감성일기 댓글 내용</t>
  </si>
  <si>
    <t>dailyDiaryCommentDate</t>
  </si>
  <si>
    <t>감성일기 댓글 작성일</t>
  </si>
  <si>
    <t>dailyDiaryCommentUpdateDate</t>
  </si>
  <si>
    <t>감성일기 댓글 수정일</t>
  </si>
  <si>
    <t>dailyDiaryCommentUpdateCount</t>
  </si>
  <si>
    <t>감성일기 댓글 수정 횟수</t>
  </si>
  <si>
    <t>companyCode</t>
  </si>
  <si>
    <t>companyName</t>
  </si>
  <si>
    <t>userNickName</t>
  </si>
  <si>
    <t>companyId</t>
  </si>
  <si>
    <t>userId</t>
  </si>
  <si>
    <t>companyPw</t>
  </si>
  <si>
    <t>userPw</t>
  </si>
  <si>
    <t>userPhone</t>
  </si>
  <si>
    <t>companyAddress</t>
  </si>
  <si>
    <t>userTheme</t>
  </si>
  <si>
    <t>companyContact</t>
  </si>
  <si>
    <t>babyHeight</t>
  </si>
  <si>
    <t>babyName</t>
  </si>
  <si>
    <t>babyWeight</t>
  </si>
  <si>
    <t>babyBirthday</t>
  </si>
  <si>
    <t>accessDate</t>
  </si>
  <si>
    <t>accessState</t>
  </si>
  <si>
    <t>bmcb</t>
  </si>
  <si>
    <t>commentWriteUserCode</t>
  </si>
  <si>
    <t>commentWriteDate</t>
  </si>
  <si>
    <t>commentCode</t>
  </si>
  <si>
    <t>commentWriteUSerNickName</t>
  </si>
  <si>
    <t>commentContent</t>
  </si>
  <si>
    <t>bab</t>
  </si>
  <si>
    <t>babyImage</t>
  </si>
  <si>
    <t>fColor</t>
  </si>
  <si>
    <t xml:space="preserve"> suNickName</t>
  </si>
  <si>
    <t>hColor</t>
  </si>
  <si>
    <t>suAddress</t>
  </si>
  <si>
    <t>bColor</t>
  </si>
  <si>
    <t>suImage</t>
  </si>
  <si>
    <t>suPw</t>
  </si>
  <si>
    <t>suPhone</t>
  </si>
  <si>
    <t>suName</t>
  </si>
  <si>
    <t>healthDiaryCode</t>
  </si>
  <si>
    <t>helthDiaryDate</t>
  </si>
  <si>
    <t>babyBirth</t>
  </si>
  <si>
    <t>babyDefecation</t>
  </si>
  <si>
    <t>babyDefecationStatus</t>
  </si>
  <si>
    <t>babyHead</t>
  </si>
  <si>
    <t>babyMealQuantity</t>
  </si>
  <si>
    <t>babyFoot</t>
  </si>
  <si>
    <t>babyMemo</t>
  </si>
  <si>
    <t>babyTemperature</t>
  </si>
  <si>
    <t>babySleep</t>
  </si>
  <si>
    <t>postCommentWriter</t>
  </si>
  <si>
    <t>postComment</t>
  </si>
  <si>
    <t>postCommentDate</t>
  </si>
  <si>
    <t>postCommentCode</t>
  </si>
  <si>
    <t>postCommentList</t>
  </si>
  <si>
    <t>List&lt;PostCommentBean&gt;</t>
  </si>
  <si>
    <t>postContent</t>
  </si>
  <si>
    <t>postCode</t>
  </si>
  <si>
    <t>postImage</t>
  </si>
  <si>
    <t>postTitle</t>
  </si>
  <si>
    <t>postNumber</t>
  </si>
  <si>
    <t>postWriter</t>
  </si>
  <si>
    <t>commentCnt</t>
  </si>
  <si>
    <t>postDate</t>
  </si>
  <si>
    <t>postView</t>
  </si>
  <si>
    <t>postImageCode</t>
  </si>
  <si>
    <t>searchCategory</t>
  </si>
  <si>
    <t>postList</t>
  </si>
  <si>
    <t>List&lt;PostBean&gt;</t>
  </si>
  <si>
    <t>searchKeyword</t>
  </si>
  <si>
    <t>boardCode</t>
  </si>
  <si>
    <t xml:space="preserve">private </t>
  </si>
  <si>
    <t>sortInfo</t>
  </si>
  <si>
    <t>pageNumber</t>
  </si>
  <si>
    <t xml:space="preserve">String </t>
  </si>
  <si>
    <t>month</t>
  </si>
  <si>
    <t>reservationInfo</t>
  </si>
  <si>
    <t>date</t>
  </si>
  <si>
    <t>babyBirthDay</t>
  </si>
  <si>
    <t>dailyDiary</t>
  </si>
  <si>
    <t xml:space="preserve">boolean </t>
  </si>
  <si>
    <t>scheduleList</t>
  </si>
  <si>
    <t>List&lt;ScheduleBean&gt;</t>
  </si>
  <si>
    <t>healthDiary</t>
  </si>
  <si>
    <t>schedule</t>
  </si>
  <si>
    <t>resCoName</t>
  </si>
  <si>
    <t>resCoCode</t>
  </si>
  <si>
    <t>resBbName</t>
  </si>
  <si>
    <t>mapper</t>
  </si>
  <si>
    <t>MapperInterface</t>
  </si>
  <si>
    <t>interfaces</t>
  </si>
  <si>
    <t>insKakaoMember</t>
  </si>
  <si>
    <t>insPersonalJoin</t>
  </si>
  <si>
    <t>getSocialUserCode</t>
  </si>
  <si>
    <t xml:space="preserve"> DashBoard</t>
  </si>
  <si>
    <t xml:space="preserve"> Company</t>
  </si>
  <si>
    <t xml:space="preserve"> BebeMap</t>
  </si>
  <si>
    <t xml:space="preserve"> DailyDiary</t>
  </si>
  <si>
    <t>updComment</t>
  </si>
  <si>
    <t>delDailyDairy</t>
  </si>
  <si>
    <t xml:space="preserve"> MyPage</t>
  </si>
  <si>
    <t xml:space="preserve"> HealthDiary</t>
  </si>
  <si>
    <t>insHDWeight</t>
  </si>
  <si>
    <t>hb</t>
  </si>
  <si>
    <t>insHDHeight</t>
  </si>
  <si>
    <t>insHDFoot</t>
  </si>
  <si>
    <t>insHDHead</t>
  </si>
  <si>
    <t>insHDTemp</t>
  </si>
  <si>
    <t>insHDSleep</t>
  </si>
  <si>
    <t>insHDDefecation</t>
  </si>
  <si>
    <t>insHDDefstatus</t>
  </si>
  <si>
    <t>insHDMeal</t>
  </si>
  <si>
    <t>insHDMemo</t>
  </si>
  <si>
    <t>getHelathDiaryCode</t>
  </si>
  <si>
    <t xml:space="preserve"> Board</t>
  </si>
  <si>
    <t>delPost</t>
  </si>
  <si>
    <t xml:space="preserve">getTrendHashTags	 </t>
  </si>
  <si>
    <t>updDiaryVIew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</si>
</sst>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&quot; &quot;@"/>
    <numFmt numFmtId="165" formatCode="#&quot; &quot;"/>
    <numFmt numFmtId="166" formatCode="&quot;  &quot;@"/>
    <numFmt numFmtId="167" formatCode="yyyy-mm-dd"/>
  </numFmts>
  <fonts count="18">
    <font>
      <sz val="11.0"/>
      <color rgb="FF000000"/>
      <name val="Helvetica Neue"/>
      <scheme val="minor"/>
    </font>
    <font>
      <u/>
      <sz val="20.0"/>
      <color rgb="FF000000"/>
      <name val="Malgun Gothic"/>
    </font>
    <font/>
    <font>
      <sz val="11.0"/>
      <color rgb="FF000000"/>
      <name val="Malgun Gothic"/>
    </font>
    <font>
      <b/>
      <sz val="14.0"/>
      <color rgb="FF000000"/>
      <name val="Malgun Gothic"/>
    </font>
    <font>
      <b/>
      <sz val="10.0"/>
      <color rgb="FF000000"/>
      <name val="Malgun Gothic"/>
    </font>
    <font>
      <sz val="9.0"/>
      <color rgb="FF000000"/>
      <name val="Malgun Gothic"/>
    </font>
    <font>
      <b/>
      <sz val="11.0"/>
      <color rgb="FF000000"/>
      <name val="Malgun Gothic"/>
    </font>
    <font>
      <u/>
      <sz val="20.0"/>
      <color rgb="FF000000"/>
      <name val="Malgun Gothic"/>
    </font>
    <font>
      <sz val="10.0"/>
      <color rgb="FF000000"/>
      <name val="Malgun Gothic"/>
    </font>
    <font>
      <b/>
      <sz val="16.0"/>
      <color rgb="FF000000"/>
      <name val="Malgun Gothic"/>
    </font>
    <font>
      <b/>
      <sz val="12.0"/>
      <color rgb="FF000000"/>
      <name val="Malgun Gothic"/>
    </font>
    <font>
      <b/>
      <sz val="9.0"/>
      <color rgb="FF595959"/>
      <name val="&quot;Malgun Gothic&quot;"/>
    </font>
    <font>
      <u/>
      <sz val="20.0"/>
      <color rgb="FF000000"/>
      <name val="Malgun Gothic"/>
    </font>
    <font>
      <b/>
      <u/>
      <sz val="10.0"/>
      <color rgb="FF0000FF"/>
      <name val="Malgun Gothic"/>
    </font>
    <font>
      <u/>
      <sz val="11.0"/>
      <color rgb="FF0000FF"/>
      <name val="Malgun Gothic"/>
    </font>
    <font>
      <sz val="8.0"/>
      <color rgb="FF000000"/>
      <name val="Malgun Gothic"/>
    </font>
    <font>
      <u/>
      <sz val="11.0"/>
      <color rgb="FF0000FF"/>
      <name val="Malgun Gothic"/>
    </font>
  </fonts>
  <fills count="4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</fills>
  <borders count="180">
    <border/>
    <border>
      <left style="thin">
        <color rgb="FFAAAAAA"/>
      </left>
      <top style="thin">
        <color rgb="FFAAAAAA"/>
      </top>
      <bottom style="thin">
        <color rgb="FFAAAAAA"/>
      </bottom>
    </border>
    <border>
      <top style="thin">
        <color rgb="FFAAAAAA"/>
      </top>
      <bottom style="thin">
        <color rgb="FFAAAAAA"/>
      </bottom>
    </border>
    <border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medium">
        <color rgb="FF000000"/>
      </bottom>
    </border>
    <border>
      <left style="thin">
        <color rgb="FFAAAAAA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dotted">
        <color rgb="FF000000"/>
      </bottom>
    </border>
    <border>
      <right style="thin">
        <color rgb="FF000000"/>
      </right>
      <top style="medium">
        <color rgb="FF000000"/>
      </top>
      <bottom style="dotted">
        <color rgb="FF000000"/>
      </bottom>
    </border>
    <border>
      <left style="thin">
        <color rgb="FF000000"/>
      </left>
      <top style="medium">
        <color rgb="FF000000"/>
      </top>
      <bottom style="dotted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</border>
    <border>
      <left style="thin">
        <color rgb="FF000000"/>
      </left>
      <right style="thin">
        <color rgb="FFAAAAAA"/>
      </right>
      <top style="medium">
        <color rgb="FF000000"/>
      </top>
      <bottom style="dotted">
        <color rgb="FF000000"/>
      </bottom>
    </border>
    <border>
      <left style="thin">
        <color rgb="FFAAAAAA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top style="dotted">
        <color rgb="FF000000"/>
      </top>
      <bottom style="medium">
        <color rgb="FF000000"/>
      </bottom>
    </border>
    <border>
      <right style="thin">
        <color rgb="FF000000"/>
      </right>
      <top style="dotted">
        <color rgb="FF000000"/>
      </top>
      <bottom style="medium">
        <color rgb="FF000000"/>
      </bottom>
    </border>
    <border>
      <left style="thin">
        <color rgb="FF000000"/>
      </left>
      <top style="dotted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</border>
    <border>
      <left style="thin">
        <color rgb="FF000000"/>
      </left>
      <right style="thin">
        <color rgb="FFAAAAAA"/>
      </right>
      <top style="dotted">
        <color rgb="FF000000"/>
      </top>
      <bottom style="medium">
        <color rgb="FF000000"/>
      </bottom>
    </border>
    <border>
      <left style="thin">
        <color rgb="FFAAAAAA"/>
      </left>
      <right style="thin">
        <color rgb="FFAAAAAA"/>
      </right>
      <top style="medium">
        <color rgb="FF000000"/>
      </top>
      <bottom style="medium">
        <color rgb="FF000000"/>
      </bottom>
    </border>
    <border>
      <left style="thin">
        <color rgb="FFAAAAAA"/>
      </left>
      <top style="medium">
        <color rgb="FF000000"/>
      </top>
      <bottom style="dotted">
        <color rgb="FF000000"/>
      </bottom>
    </border>
    <border>
      <top style="medium">
        <color rgb="FF000000"/>
      </top>
      <bottom style="dotted">
        <color rgb="FF000000"/>
      </bottom>
    </border>
    <border>
      <right style="thin">
        <color rgb="FFAAAAAA"/>
      </right>
      <top style="medium">
        <color rgb="FF000000"/>
      </top>
      <bottom style="dotted">
        <color rgb="FF000000"/>
      </bottom>
    </border>
    <border>
      <left style="thin">
        <color rgb="FFAAAAAA"/>
      </left>
      <right style="dotted">
        <color rgb="FF000000"/>
      </right>
      <top style="dotted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dotted">
        <color rgb="FF000000"/>
      </top>
      <bottom style="thin">
        <color rgb="FF000000"/>
      </bottom>
    </border>
    <border>
      <left style="thin">
        <color rgb="FF000000"/>
      </left>
      <right style="dotted">
        <color rgb="FF000000"/>
      </right>
      <top style="dotted">
        <color rgb="FF000000"/>
      </top>
      <bottom style="thin">
        <color rgb="FF000000"/>
      </bottom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</border>
    <border>
      <left style="dotted">
        <color rgb="FF000000"/>
      </left>
      <right style="thin">
        <color rgb="FFAAAAAA"/>
      </right>
      <top style="dotted">
        <color rgb="FF000000"/>
      </top>
      <bottom style="thin">
        <color rgb="FF000000"/>
      </bottom>
    </border>
    <border>
      <left style="thin">
        <color rgb="FFAAAAAA"/>
      </left>
      <right style="dotted">
        <color rgb="FF000000"/>
      </right>
      <top style="thin">
        <color rgb="FF000000"/>
      </top>
      <bottom style="dotted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</border>
    <border>
      <left style="dotted">
        <color rgb="FF000000"/>
      </left>
      <right style="thin">
        <color rgb="FFAAAAAA"/>
      </right>
      <top style="thin">
        <color rgb="FF000000"/>
      </top>
      <bottom style="dotted">
        <color rgb="FF000000"/>
      </bottom>
    </border>
    <border>
      <left style="thin">
        <color rgb="FFAAAAAA"/>
      </left>
      <right style="dotted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right style="thin">
        <color rgb="FFAAAAAA"/>
      </right>
      <top style="dotted">
        <color rgb="FF000000"/>
      </top>
      <bottom style="dotted">
        <color rgb="FF000000"/>
      </bottom>
    </border>
    <border>
      <left style="thin">
        <color rgb="FFAAAAAA"/>
      </left>
      <right style="dotted">
        <color rgb="FF000000"/>
      </right>
      <top style="dotted">
        <color rgb="FF000000"/>
      </top>
      <bottom style="medium">
        <color rgb="FF000000"/>
      </bottom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</border>
    <border>
      <left style="dotted">
        <color rgb="FF000000"/>
      </left>
      <right style="thin">
        <color rgb="FFAAAAAA"/>
      </right>
      <top style="dotted">
        <color rgb="FF000000"/>
      </top>
      <bottom style="medium">
        <color rgb="FF000000"/>
      </bottom>
    </border>
    <border>
      <left style="thin">
        <color rgb="FFAAAAAA"/>
      </left>
      <top style="dotted">
        <color rgb="FF000000"/>
      </top>
      <bottom style="medium">
        <color rgb="FF000000"/>
      </bottom>
    </border>
    <border>
      <top style="dotted">
        <color rgb="FF000000"/>
      </top>
      <bottom style="medium">
        <color rgb="FF000000"/>
      </bottom>
    </border>
    <border>
      <right style="thin">
        <color rgb="FFAAAAAA"/>
      </right>
      <top style="dotted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</border>
    <border>
      <right/>
      <top style="medium">
        <color rgb="FF000000"/>
      </top>
    </border>
    <border>
      <left/>
      <right style="thin">
        <color rgb="FF000000"/>
      </right>
      <top style="medium">
        <color rgb="FF000000"/>
      </top>
      <bottom style="dotted">
        <color rgb="FF000000"/>
      </bottom>
    </border>
    <border>
      <right/>
      <top style="medium">
        <color rgb="FF000000"/>
      </top>
      <bottom style="dotted">
        <color rgb="FF000000"/>
      </bottom>
    </border>
    <border>
      <left/>
      <right style="medium">
        <color rgb="FF000000"/>
      </right>
      <bottom style="medium">
        <color rgb="FF000000"/>
      </bottom>
    </border>
    <border>
      <right/>
      <bottom style="medium">
        <color rgb="FF000000"/>
      </bottom>
    </border>
    <border>
      <left/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left/>
      <right style="dotted">
        <color rgb="FF000000"/>
      </right>
      <top style="thin">
        <color rgb="FF000000"/>
      </top>
      <bottom style="medium">
        <color rgb="FF000000"/>
      </bottom>
    </border>
    <border>
      <left style="dotted">
        <color rgb="FF000000"/>
      </left>
      <right style="dotted">
        <color rgb="FF000000"/>
      </right>
      <top style="thin">
        <color rgb="FF000000"/>
      </top>
      <bottom style="medium">
        <color rgb="FF000000"/>
      </bottom>
    </border>
    <border>
      <left style="dotted">
        <color rgb="FF000000"/>
      </left>
      <top style="thin">
        <color rgb="FF000000"/>
      </top>
      <bottom style="medium">
        <color rgb="FF000000"/>
      </bottom>
    </border>
    <border>
      <right style="dotted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right/>
      <top style="thin">
        <color rgb="FF000000"/>
      </top>
      <bottom style="medium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right style="dotted">
        <color rgb="FF000000"/>
      </right>
      <bottom style="thin">
        <color rgb="FF000000"/>
      </bottom>
    </border>
    <border>
      <left style="dotted">
        <color rgb="FF000000"/>
      </left>
      <top style="medium">
        <color rgb="FF000000"/>
      </top>
      <bottom style="thin">
        <color rgb="FF000000"/>
      </bottom>
    </border>
    <border>
      <right style="dotted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/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/>
      <top style="thin">
        <color rgb="FF000000"/>
      </top>
      <bottom style="thin">
        <color rgb="FF000000"/>
      </bottom>
    </border>
    <border>
      <left style="dotted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dotted">
        <color rgb="FF000000"/>
      </bottom>
    </border>
    <border>
      <right style="thin">
        <color rgb="FF000000"/>
      </right>
      <top style="thin">
        <color rgb="FF000000"/>
      </top>
      <bottom style="dotted">
        <color rgb="FF000000"/>
      </bottom>
    </border>
    <border>
      <top style="thin">
        <color rgb="FF000000"/>
      </top>
      <bottom style="dotted">
        <color rgb="FF000000"/>
      </bottom>
    </border>
    <border>
      <right/>
      <top style="thin">
        <color rgb="FF000000"/>
      </top>
      <bottom style="dotted">
        <color rgb="FF000000"/>
      </bottom>
    </border>
    <border>
      <left/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dotted">
        <color rgb="FF000000"/>
      </right>
      <top/>
      <bottom style="medium">
        <color rgb="FF000000"/>
      </bottom>
    </border>
    <border>
      <left style="dotted">
        <color rgb="FF000000"/>
      </left>
      <right style="thin">
        <color rgb="FF000000"/>
      </right>
      <top/>
      <bottom style="medium">
        <color rgb="FF000000"/>
      </bottom>
    </border>
    <border>
      <left style="dotted">
        <color rgb="FF000000"/>
      </left>
      <right style="dotted">
        <color rgb="FF000000"/>
      </right>
      <top/>
      <bottom style="medium">
        <color rgb="FF000000"/>
      </bottom>
    </border>
    <border>
      <left style="dotted">
        <color rgb="FF000000"/>
      </left>
      <right/>
      <top/>
      <bottom style="medium">
        <color rgb="FF000000"/>
      </bottom>
    </border>
    <border>
      <left style="thin">
        <color rgb="FF000000"/>
      </left>
      <right style="dotted">
        <color rgb="FF000000"/>
      </right>
      <top style="medium">
        <color rgb="FF000000"/>
      </top>
      <bottom style="dotted">
        <color rgb="FF000000"/>
      </bottom>
    </border>
    <border>
      <left style="dotted">
        <color rgb="FF000000"/>
      </left>
      <right style="thin">
        <color rgb="FF000000"/>
      </right>
      <top style="medium">
        <color rgb="FF000000"/>
      </top>
      <bottom style="dotted">
        <color rgb="FF000000"/>
      </bottom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</border>
    <border>
      <left style="dotted">
        <color rgb="FF000000"/>
      </left>
      <top style="medium">
        <color rgb="FF000000"/>
      </top>
      <bottom style="dotted">
        <color rgb="FF000000"/>
      </bottom>
    </border>
    <border>
      <left/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right/>
      <top style="dotted">
        <color rgb="FF000000"/>
      </top>
      <bottom style="dotted">
        <color rgb="FF000000"/>
      </bottom>
    </border>
    <border>
      <left style="dotted">
        <color rgb="FF000000"/>
      </left>
      <top style="dotted">
        <color rgb="FF000000"/>
      </top>
      <bottom style="dotted">
        <color rgb="FF000000"/>
      </bottom>
    </border>
    <border>
      <left style="dotted">
        <color rgb="FF000000"/>
      </left>
      <top style="dotted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dotted">
        <color rgb="FF000000"/>
      </bottom>
    </border>
    <border>
      <left style="thin">
        <color rgb="FF000000"/>
      </left>
      <right style="dotted">
        <color rgb="FF000000"/>
      </right>
      <top/>
      <bottom style="dotted">
        <color rgb="FF000000"/>
      </bottom>
    </border>
    <border>
      <left style="dotted">
        <color rgb="FF000000"/>
      </left>
      <right style="thin">
        <color rgb="FF000000"/>
      </right>
      <top/>
      <bottom style="dotted">
        <color rgb="FF000000"/>
      </bottom>
    </border>
    <border>
      <left style="dotted">
        <color rgb="FF000000"/>
      </left>
      <right style="thin">
        <color rgb="FF000000"/>
      </right>
      <bottom style="dotted">
        <color rgb="FF000000"/>
      </bottom>
    </border>
    <border>
      <left style="dotted">
        <color rgb="FF000000"/>
      </left>
      <right style="dotted">
        <color rgb="FF000000"/>
      </right>
      <top/>
      <bottom style="dotted">
        <color rgb="FF000000"/>
      </bottom>
    </border>
    <border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right style="thin">
        <color rgb="FF000000"/>
      </right>
      <bottom style="dotted">
        <color rgb="FF000000"/>
      </bottom>
    </border>
    <border>
      <left style="thin">
        <color rgb="FF000000"/>
      </left>
      <right style="dotted">
        <color rgb="FF000000"/>
      </right>
      <bottom style="dotted">
        <color rgb="FF000000"/>
      </bottom>
    </border>
    <border>
      <left style="dotted">
        <color rgb="FF000000"/>
      </left>
      <right style="dotted">
        <color rgb="FF000000"/>
      </right>
      <bottom style="dotted">
        <color rgb="FF000000"/>
      </bottom>
    </border>
    <border>
      <left style="dotted">
        <color rgb="FF000000"/>
      </left>
      <right/>
      <top/>
      <bottom style="dotted">
        <color rgb="FF000000"/>
      </bottom>
    </border>
    <border>
      <left style="dotted">
        <color rgb="FF000000"/>
      </left>
      <bottom style="dotted">
        <color rgb="FF000000"/>
      </bottom>
    </border>
    <border>
      <right style="thin">
        <color rgb="FF000000"/>
      </right>
      <bottom style="dotted">
        <color rgb="FF000000"/>
      </bottom>
    </border>
    <border>
      <left/>
      <right style="thin">
        <color rgb="FF000000"/>
      </right>
      <top/>
      <bottom style="dotted">
        <color rgb="FF000000"/>
      </bottom>
    </border>
    <border>
      <left style="thin">
        <color rgb="FF000000"/>
      </left>
      <right style="dotted">
        <color rgb="FF000000"/>
      </right>
      <top style="dotted">
        <color rgb="FF000000"/>
      </top>
    </border>
    <border>
      <left style="dotted">
        <color rgb="FF000000"/>
      </left>
      <right style="dotted">
        <color rgb="FF000000"/>
      </right>
      <top style="dotted">
        <color rgb="FF000000"/>
      </top>
    </border>
    <border>
      <left style="dotted">
        <color rgb="FF000000"/>
      </left>
      <right/>
      <top style="dotted">
        <color rgb="FF000000"/>
      </top>
    </border>
    <border>
      <left style="dotted">
        <color rgb="FF000000"/>
      </left>
      <right/>
      <bottom style="dotted">
        <color rgb="FF000000"/>
      </bottom>
    </border>
    <border>
      <left style="dotted">
        <color rgb="FF000000"/>
      </left>
      <right style="medium">
        <color rgb="FF000000"/>
      </right>
      <bottom style="thin">
        <color rgb="FF000000"/>
      </bottom>
    </border>
    <border>
      <left style="dotted">
        <color rgb="FF000000"/>
      </left>
      <right/>
      <top style="thin">
        <color rgb="FF000000"/>
      </top>
      <bottom style="medium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</border>
    <border>
      <left style="dotted">
        <color rgb="FF000000"/>
      </left>
      <right style="dotted">
        <color rgb="FF000000"/>
      </right>
    </border>
    <border>
      <left style="dotted">
        <color rgb="FF000000"/>
      </left>
      <right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  <border>
      <left/>
      <right/>
      <top style="thin">
        <color rgb="FFAAAAAA"/>
      </top>
      <bottom style="thin">
        <color rgb="FFAAAAAA"/>
      </bottom>
    </border>
    <border>
      <left/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000000"/>
      </right>
      <top style="dotted">
        <color rgb="FF000000"/>
      </top>
      <bottom style="medium">
        <color rgb="FF000000"/>
      </bottom>
    </border>
    <border>
      <left style="thin">
        <color rgb="FFAAAAAA"/>
      </left>
      <top style="medium">
        <color rgb="FF000000"/>
      </top>
      <bottom style="thin">
        <color rgb="FF000000"/>
      </bottom>
    </border>
    <border>
      <right style="thin">
        <color rgb="FFAAAAAA"/>
      </right>
      <top style="medium">
        <color rgb="FF000000"/>
      </top>
      <bottom style="thin">
        <color rgb="FF000000"/>
      </bottom>
    </border>
    <border>
      <left style="thin">
        <color rgb="FFAAAAAA"/>
      </left>
      <right style="dotted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dotted">
        <color rgb="FF000000"/>
      </right>
      <top style="thin">
        <color rgb="FF000000"/>
      </top>
      <bottom style="medium">
        <color rgb="FF000000"/>
      </bottom>
    </border>
    <border>
      <right style="thin">
        <color rgb="FFAAAAAA"/>
      </right>
      <top style="thin">
        <color rgb="FF000000"/>
      </top>
      <bottom style="medium">
        <color rgb="FF000000"/>
      </bottom>
    </border>
    <border>
      <left style="thin">
        <color rgb="FFAAAAAA"/>
      </left>
      <right style="dotted">
        <color rgb="FF000000"/>
      </right>
      <top style="medium">
        <color rgb="FF000000"/>
      </top>
      <bottom style="thin">
        <color rgb="FF000000"/>
      </bottom>
    </border>
    <border>
      <left style="dotted">
        <color rgb="FF000000"/>
      </left>
      <right style="dotted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dotted">
        <color rgb="FF000000"/>
      </right>
      <top style="medium">
        <color rgb="FF000000"/>
      </top>
      <bottom style="thin">
        <color rgb="FF000000"/>
      </bottom>
    </border>
    <border>
      <left style="dotted">
        <color rgb="FF000000"/>
      </left>
      <right style="thin">
        <color rgb="FFAAAAAA"/>
      </right>
      <top style="medium">
        <color rgb="FF000000"/>
      </top>
      <bottom style="thin">
        <color rgb="FF000000"/>
      </bottom>
    </border>
    <border>
      <left style="thin">
        <color rgb="FFAAAAAA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AAAAAA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AAAAAA"/>
      </right>
      <top style="thin">
        <color rgb="FF000000"/>
      </top>
      <bottom style="medium">
        <color rgb="FF000000"/>
      </bottom>
    </border>
    <border>
      <left style="thin">
        <color rgb="FFAAAAAA"/>
      </left>
      <right style="thin">
        <color rgb="FF000000"/>
      </right>
      <top style="thin">
        <color rgb="FF000000"/>
      </top>
    </border>
    <border>
      <right style="thin">
        <color rgb="FFAAAAAA"/>
      </right>
      <top style="thin">
        <color rgb="FF000000"/>
      </top>
      <bottom style="dotted">
        <color rgb="FF000000"/>
      </bottom>
    </border>
    <border>
      <left style="thin">
        <color rgb="FFAAAAAA"/>
      </left>
      <right style="thin">
        <color rgb="FF000000"/>
      </right>
      <bottom style="medium">
        <color rgb="FF000000"/>
      </bottom>
    </border>
    <border>
      <left style="thin">
        <color rgb="FFAAAAAA"/>
      </left>
      <right style="thin">
        <color rgb="FF000000"/>
      </right>
      <top style="medium">
        <color rgb="FF000000"/>
      </top>
      <bottom style="dotted">
        <color rgb="FF000000"/>
      </bottom>
    </border>
    <border>
      <left style="dotted">
        <color rgb="FF000000"/>
      </left>
      <right style="thin">
        <color rgb="FFAAAAAA"/>
      </right>
      <top style="medium">
        <color rgb="FF000000"/>
      </top>
      <bottom style="dotted">
        <color rgb="FF000000"/>
      </bottom>
    </border>
    <border>
      <left style="thin">
        <color rgb="FFAAAAAA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dotted">
        <color rgb="FF000000"/>
      </right>
      <top style="medium">
        <color rgb="FF000000"/>
      </top>
      <bottom style="medium">
        <color rgb="FF000000"/>
      </bottom>
    </border>
    <border>
      <left style="dotted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AAAAAA"/>
      </left>
      <right style="thin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right style="thin">
        <color rgb="FFAAAAAA"/>
      </right>
      <top style="dotted">
        <color rgb="FF000000"/>
      </top>
      <bottom/>
    </border>
    <border>
      <left style="dotted">
        <color rgb="FF000000"/>
      </left>
      <right/>
      <top style="medium">
        <color rgb="FF000000"/>
      </top>
      <bottom style="dotted">
        <color rgb="FF000000"/>
      </bottom>
    </border>
    <border>
      <left/>
      <right style="dotted">
        <color rgb="FF000000"/>
      </right>
      <top style="dotted">
        <color rgb="FF000000"/>
      </top>
      <bottom style="dotted">
        <color rgb="FF000000"/>
      </bottom>
    </border>
    <border>
      <left style="thin">
        <color rgb="FFAAAAAA"/>
      </left>
      <right style="thin">
        <color rgb="FF000000"/>
      </right>
      <top style="dotted">
        <color rgb="FF000000"/>
      </top>
    </border>
    <border>
      <left style="thin">
        <color rgb="FF000000"/>
      </left>
      <right style="thin">
        <color rgb="FF000000"/>
      </right>
      <top style="dotted">
        <color rgb="FF000000"/>
      </top>
    </border>
    <border>
      <left style="thin">
        <color rgb="FFAAAAAA"/>
      </left>
      <right style="thin">
        <color rgb="FF000000"/>
      </right>
      <bottom style="dotted">
        <color rgb="FF000000"/>
      </bottom>
    </border>
    <border>
      <left style="thin">
        <color rgb="FFAAAAAA"/>
      </left>
      <right style="thin">
        <color rgb="FF000000"/>
      </right>
    </border>
    <border>
      <left style="dotted">
        <color rgb="FF000000"/>
      </left>
      <right style="thin">
        <color rgb="FFAAAAAA"/>
      </right>
    </border>
    <border>
      <left style="medium">
        <color rgb="FF000000"/>
      </left>
      <right style="thin">
        <color rgb="FF000000"/>
      </right>
      <top style="medium">
        <color rgb="FF000000"/>
      </top>
      <bottom style="dotted">
        <color rgb="FF000000"/>
      </bottom>
    </border>
    <border>
      <right style="medium">
        <color rgb="FF000000"/>
      </right>
      <top style="medium">
        <color rgb="FF000000"/>
      </top>
      <bottom style="dotted">
        <color rgb="FF000000"/>
      </bottom>
    </border>
    <border>
      <left style="medium">
        <color rgb="FF000000"/>
      </left>
      <right style="thin">
        <color rgb="FF000000"/>
      </right>
      <top style="dotted">
        <color rgb="FF000000"/>
      </top>
      <bottom style="medium">
        <color rgb="FF000000"/>
      </bottom>
    </border>
    <border>
      <right style="medium">
        <color rgb="FF000000"/>
      </right>
      <top style="dotted">
        <color rgb="FF000000"/>
      </top>
      <bottom style="medium">
        <color rgb="FF000000"/>
      </bottom>
    </border>
    <border>
      <left style="dotted">
        <color rgb="FF000000"/>
      </left>
      <right style="dotted">
        <color rgb="FF000000"/>
      </right>
      <bottom style="medium">
        <color rgb="FF000000"/>
      </bottom>
    </border>
    <border>
      <right style="thin">
        <color rgb="FFAAAAAA"/>
      </right>
      <top style="thin">
        <color rgb="FF000000"/>
      </top>
      <bottom style="thin">
        <color rgb="FF000000"/>
      </bottom>
    </border>
    <border>
      <right/>
      <top style="thin">
        <color rgb="FFAAAAAA"/>
      </top>
      <bottom style="thin">
        <color rgb="FFAAAAAA"/>
      </bottom>
    </border>
    <border>
      <left style="thin">
        <color rgb="FFAAAAAA"/>
      </left>
      <right/>
      <top style="thin">
        <color rgb="FFAAAAAA"/>
      </top>
      <bottom style="medium">
        <color rgb="FF000000"/>
      </bottom>
    </border>
    <border>
      <right/>
      <top style="dotted">
        <color rgb="FF000000"/>
      </top>
      <bottom style="medium">
        <color rgb="FF000000"/>
      </bottom>
    </border>
    <border>
      <left style="thin">
        <color rgb="FFAAAAAA"/>
      </left>
      <right/>
      <top style="medium">
        <color rgb="FF000000"/>
      </top>
      <bottom style="medium">
        <color rgb="FF000000"/>
      </bottom>
    </border>
    <border>
      <right/>
      <top style="thin">
        <color rgb="FF000000"/>
      </top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medium">
        <color rgb="FF000000"/>
      </top>
      <bottom style="medium">
        <color rgb="FF000000"/>
      </bottom>
    </border>
    <border>
      <right style="dotted">
        <color rgb="FF000000"/>
      </right>
      <top style="medium">
        <color rgb="FF000000"/>
      </top>
      <bottom style="medium">
        <color rgb="FF000000"/>
      </bottom>
    </border>
    <border>
      <left style="thin">
        <color rgb="FFAAAAAA"/>
      </left>
      <right style="thin">
        <color rgb="FFAAAAAA"/>
      </right>
      <top style="medium">
        <color rgb="FF000000"/>
      </top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33">
    <xf borderId="0" fillId="0" fontId="0" numFmtId="0" xfId="0" applyAlignment="1" applyFont="1">
      <alignment readingOrder="0" shrinkToFit="0" vertical="center" wrapText="0"/>
    </xf>
    <xf borderId="1" fillId="0" fontId="1" numFmtId="49" xfId="0" applyAlignment="1" applyBorder="1" applyFont="1" applyNumberForma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0" fillId="0" fontId="3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5" fillId="2" fontId="4" numFmtId="49" xfId="0" applyAlignment="1" applyBorder="1" applyFill="1" applyFont="1" applyNumberFormat="1">
      <alignment horizontal="center" vertical="center"/>
    </xf>
    <xf borderId="6" fillId="2" fontId="4" numFmtId="49" xfId="0" applyAlignment="1" applyBorder="1" applyFont="1" applyNumberFormat="1">
      <alignment horizontal="center" vertical="center"/>
    </xf>
    <xf borderId="7" fillId="2" fontId="4" numFmtId="49" xfId="0" applyAlignment="1" applyBorder="1" applyFont="1" applyNumberFormat="1">
      <alignment horizontal="center" shrinkToFit="0" vertical="center" wrapText="1"/>
    </xf>
    <xf borderId="8" fillId="0" fontId="2" numFmtId="0" xfId="0" applyAlignment="1" applyBorder="1" applyFont="1">
      <alignment vertical="center"/>
    </xf>
    <xf borderId="9" fillId="2" fontId="5" numFmtId="49" xfId="0" applyAlignment="1" applyBorder="1" applyFont="1" applyNumberFormat="1">
      <alignment horizontal="center" vertical="center"/>
    </xf>
    <xf borderId="10" fillId="0" fontId="2" numFmtId="0" xfId="0" applyAlignment="1" applyBorder="1" applyFont="1">
      <alignment vertical="center"/>
    </xf>
    <xf borderId="11" fillId="2" fontId="5" numFmtId="49" xfId="0" applyAlignment="1" applyBorder="1" applyFont="1" applyNumberFormat="1">
      <alignment horizontal="center" vertical="center"/>
    </xf>
    <xf borderId="12" fillId="2" fontId="5" numFmtId="49" xfId="0" applyAlignment="1" applyBorder="1" applyFont="1" applyNumberFormat="1">
      <alignment horizontal="center" vertical="center"/>
    </xf>
    <xf borderId="13" fillId="2" fontId="5" numFmtId="49" xfId="0" applyAlignment="1" applyBorder="1" applyFont="1" applyNumberFormat="1">
      <alignment horizontal="center" vertical="center"/>
    </xf>
    <xf borderId="14" fillId="0" fontId="2" numFmtId="0" xfId="0" applyAlignment="1" applyBorder="1" applyFont="1">
      <alignment vertical="center"/>
    </xf>
    <xf borderId="15" fillId="0" fontId="2" numFmtId="0" xfId="0" applyAlignment="1" applyBorder="1" applyFont="1">
      <alignment vertical="center"/>
    </xf>
    <xf borderId="16" fillId="0" fontId="2" numFmtId="0" xfId="0" applyAlignment="1" applyBorder="1" applyFont="1">
      <alignment vertical="center"/>
    </xf>
    <xf borderId="17" fillId="0" fontId="2" numFmtId="0" xfId="0" applyAlignment="1" applyBorder="1" applyFont="1">
      <alignment vertical="center"/>
    </xf>
    <xf borderId="18" fillId="0" fontId="6" numFmtId="0" xfId="0" applyAlignment="1" applyBorder="1" applyFont="1">
      <alignment horizontal="center" vertical="center"/>
    </xf>
    <xf borderId="19" fillId="0" fontId="2" numFmtId="0" xfId="0" applyAlignment="1" applyBorder="1" applyFont="1">
      <alignment vertical="center"/>
    </xf>
    <xf borderId="20" fillId="0" fontId="6" numFmtId="0" xfId="0" applyAlignment="1" applyBorder="1" applyFont="1">
      <alignment horizontal="center" vertical="center"/>
    </xf>
    <xf borderId="21" fillId="0" fontId="6" numFmtId="0" xfId="0" applyAlignment="1" applyBorder="1" applyFont="1">
      <alignment horizontal="center" vertical="center"/>
    </xf>
    <xf borderId="22" fillId="0" fontId="6" numFmtId="0" xfId="0" applyAlignment="1" applyBorder="1" applyFont="1">
      <alignment horizontal="center" vertical="center"/>
    </xf>
    <xf borderId="23" fillId="0" fontId="3" numFmtId="0" xfId="0" applyAlignment="1" applyBorder="1" applyFont="1">
      <alignment vertical="center"/>
    </xf>
    <xf borderId="24" fillId="2" fontId="7" numFmtId="49" xfId="0" applyAlignment="1" applyBorder="1" applyFont="1" applyNumberFormat="1">
      <alignment horizontal="center" vertical="center"/>
    </xf>
    <xf borderId="11" fillId="2" fontId="7" numFmtId="49" xfId="0" applyAlignment="1" applyBorder="1" applyFont="1" applyNumberFormat="1">
      <alignment horizontal="center" shrinkToFit="0" vertical="center" wrapText="1"/>
    </xf>
    <xf borderId="11" fillId="2" fontId="7" numFmtId="49" xfId="0" applyAlignment="1" applyBorder="1" applyFont="1" applyNumberFormat="1">
      <alignment horizontal="center" vertical="center"/>
    </xf>
    <xf borderId="25" fillId="0" fontId="2" numFmtId="0" xfId="0" applyAlignment="1" applyBorder="1" applyFont="1">
      <alignment vertical="center"/>
    </xf>
    <xf borderId="26" fillId="0" fontId="2" numFmtId="0" xfId="0" applyAlignment="1" applyBorder="1" applyFont="1">
      <alignment vertical="center"/>
    </xf>
    <xf borderId="27" fillId="2" fontId="7" numFmtId="49" xfId="0" applyAlignment="1" applyBorder="1" applyFont="1" applyNumberFormat="1">
      <alignment horizontal="center" vertical="center"/>
    </xf>
    <xf borderId="28" fillId="2" fontId="7" numFmtId="49" xfId="0" applyAlignment="1" applyBorder="1" applyFont="1" applyNumberFormat="1">
      <alignment horizontal="center" vertical="center"/>
    </xf>
    <xf borderId="29" fillId="2" fontId="7" numFmtId="49" xfId="0" applyAlignment="1" applyBorder="1" applyFont="1" applyNumberFormat="1">
      <alignment horizontal="center" shrinkToFit="0" vertical="center" wrapText="1"/>
    </xf>
    <xf borderId="29" fillId="2" fontId="7" numFmtId="49" xfId="0" applyAlignment="1" applyBorder="1" applyFont="1" applyNumberFormat="1">
      <alignment horizontal="center" vertical="center"/>
    </xf>
    <xf borderId="30" fillId="2" fontId="7" numFmtId="49" xfId="0" applyAlignment="1" applyBorder="1" applyFont="1" applyNumberFormat="1">
      <alignment horizontal="center" vertical="center"/>
    </xf>
    <xf borderId="31" fillId="2" fontId="7" numFmtId="49" xfId="0" applyAlignment="1" applyBorder="1" applyFont="1" applyNumberFormat="1">
      <alignment horizontal="center" vertical="center"/>
    </xf>
    <xf borderId="32" fillId="0" fontId="3" numFmtId="164" xfId="0" applyAlignment="1" applyBorder="1" applyFont="1" applyNumberFormat="1">
      <alignment vertical="center"/>
    </xf>
    <xf borderId="33" fillId="0" fontId="3" numFmtId="164" xfId="0" applyAlignment="1" applyBorder="1" applyFont="1" applyNumberFormat="1">
      <alignment vertical="center"/>
    </xf>
    <xf borderId="34" fillId="0" fontId="3" numFmtId="164" xfId="0" applyAlignment="1" applyBorder="1" applyFont="1" applyNumberFormat="1">
      <alignment vertical="center"/>
    </xf>
    <xf borderId="33" fillId="0" fontId="3" numFmtId="165" xfId="0" applyAlignment="1" applyBorder="1" applyFont="1" applyNumberFormat="1">
      <alignment horizontal="right" vertical="center"/>
    </xf>
    <xf borderId="34" fillId="0" fontId="3" numFmtId="0" xfId="0" applyAlignment="1" applyBorder="1" applyFont="1">
      <alignment horizontal="center" vertical="center"/>
    </xf>
    <xf borderId="35" fillId="0" fontId="3" numFmtId="0" xfId="0" applyAlignment="1" applyBorder="1" applyFont="1">
      <alignment vertical="center"/>
    </xf>
    <xf borderId="35" fillId="0" fontId="3" numFmtId="0" xfId="0" applyAlignment="1" applyBorder="1" applyFont="1">
      <alignment horizontal="center" vertical="center"/>
    </xf>
    <xf borderId="35" fillId="0" fontId="3" numFmtId="164" xfId="0" applyAlignment="1" applyBorder="1" applyFont="1" applyNumberFormat="1">
      <alignment vertical="center"/>
    </xf>
    <xf borderId="36" fillId="0" fontId="3" numFmtId="164" xfId="0" applyAlignment="1" applyBorder="1" applyFont="1" applyNumberFormat="1">
      <alignment vertical="center"/>
    </xf>
    <xf borderId="37" fillId="2" fontId="3" numFmtId="164" xfId="0" applyAlignment="1" applyBorder="1" applyFont="1" applyNumberFormat="1">
      <alignment vertical="center"/>
    </xf>
    <xf borderId="38" fillId="2" fontId="3" numFmtId="164" xfId="0" applyAlignment="1" applyBorder="1" applyFont="1" applyNumberFormat="1">
      <alignment vertical="center"/>
    </xf>
    <xf borderId="39" fillId="2" fontId="3" numFmtId="164" xfId="0" applyAlignment="1" applyBorder="1" applyFont="1" applyNumberFormat="1">
      <alignment vertical="center"/>
    </xf>
    <xf borderId="38" fillId="2" fontId="3" numFmtId="165" xfId="0" applyAlignment="1" applyBorder="1" applyFont="1" applyNumberFormat="1">
      <alignment horizontal="right" vertical="center"/>
    </xf>
    <xf borderId="39" fillId="2" fontId="3" numFmtId="0" xfId="0" applyAlignment="1" applyBorder="1" applyFont="1">
      <alignment horizontal="center" vertical="center"/>
    </xf>
    <xf borderId="40" fillId="2" fontId="3" numFmtId="0" xfId="0" applyAlignment="1" applyBorder="1" applyFont="1">
      <alignment vertical="center"/>
    </xf>
    <xf borderId="40" fillId="2" fontId="3" numFmtId="0" xfId="0" applyAlignment="1" applyBorder="1" applyFont="1">
      <alignment horizontal="center" vertical="center"/>
    </xf>
    <xf borderId="40" fillId="2" fontId="3" numFmtId="164" xfId="0" applyAlignment="1" applyBorder="1" applyFont="1" applyNumberFormat="1">
      <alignment vertical="center"/>
    </xf>
    <xf borderId="41" fillId="2" fontId="3" numFmtId="164" xfId="0" applyAlignment="1" applyBorder="1" applyFont="1" applyNumberFormat="1">
      <alignment vertical="center"/>
    </xf>
    <xf borderId="37" fillId="0" fontId="3" numFmtId="164" xfId="0" applyAlignment="1" applyBorder="1" applyFont="1" applyNumberFormat="1">
      <alignment vertical="center"/>
    </xf>
    <xf borderId="38" fillId="0" fontId="3" numFmtId="164" xfId="0" applyAlignment="1" applyBorder="1" applyFont="1" applyNumberFormat="1">
      <alignment vertical="center"/>
    </xf>
    <xf borderId="39" fillId="0" fontId="3" numFmtId="164" xfId="0" applyAlignment="1" applyBorder="1" applyFont="1" applyNumberFormat="1">
      <alignment vertical="center"/>
    </xf>
    <xf borderId="38" fillId="0" fontId="3" numFmtId="165" xfId="0" applyAlignment="1" applyBorder="1" applyFont="1" applyNumberFormat="1">
      <alignment horizontal="right" vertical="center"/>
    </xf>
    <xf borderId="39" fillId="0" fontId="3" numFmtId="0" xfId="0" applyAlignment="1" applyBorder="1" applyFont="1">
      <alignment horizontal="center" vertical="center"/>
    </xf>
    <xf borderId="40" fillId="0" fontId="3" numFmtId="0" xfId="0" applyAlignment="1" applyBorder="1" applyFont="1">
      <alignment vertical="center"/>
    </xf>
    <xf borderId="40" fillId="0" fontId="3" numFmtId="0" xfId="0" applyAlignment="1" applyBorder="1" applyFont="1">
      <alignment horizontal="center" vertical="center"/>
    </xf>
    <xf borderId="40" fillId="0" fontId="3" numFmtId="164" xfId="0" applyAlignment="1" applyBorder="1" applyFont="1" applyNumberFormat="1">
      <alignment vertical="center"/>
    </xf>
    <xf borderId="41" fillId="0" fontId="3" numFmtId="164" xfId="0" applyAlignment="1" applyBorder="1" applyFont="1" applyNumberFormat="1">
      <alignment vertical="center"/>
    </xf>
    <xf borderId="42" fillId="0" fontId="3" numFmtId="164" xfId="0" applyAlignment="1" applyBorder="1" applyFont="1" applyNumberFormat="1">
      <alignment vertical="center"/>
    </xf>
    <xf borderId="43" fillId="0" fontId="3" numFmtId="164" xfId="0" applyAlignment="1" applyBorder="1" applyFont="1" applyNumberFormat="1">
      <alignment vertical="center"/>
    </xf>
    <xf borderId="44" fillId="0" fontId="3" numFmtId="164" xfId="0" applyAlignment="1" applyBorder="1" applyFont="1" applyNumberFormat="1">
      <alignment vertical="center"/>
    </xf>
    <xf borderId="43" fillId="0" fontId="3" numFmtId="165" xfId="0" applyAlignment="1" applyBorder="1" applyFont="1" applyNumberFormat="1">
      <alignment horizontal="right" vertical="center"/>
    </xf>
    <xf borderId="44" fillId="0" fontId="3" numFmtId="0" xfId="0" applyAlignment="1" applyBorder="1" applyFont="1">
      <alignment horizontal="center" vertical="center"/>
    </xf>
    <xf borderId="45" fillId="0" fontId="3" numFmtId="0" xfId="0" applyAlignment="1" applyBorder="1" applyFont="1">
      <alignment vertical="center"/>
    </xf>
    <xf borderId="45" fillId="0" fontId="3" numFmtId="0" xfId="0" applyAlignment="1" applyBorder="1" applyFont="1">
      <alignment horizontal="center" vertical="center"/>
    </xf>
    <xf borderId="45" fillId="0" fontId="3" numFmtId="164" xfId="0" applyAlignment="1" applyBorder="1" applyFont="1" applyNumberFormat="1">
      <alignment vertical="center"/>
    </xf>
    <xf borderId="46" fillId="0" fontId="3" numFmtId="164" xfId="0" applyAlignment="1" applyBorder="1" applyFont="1" applyNumberFormat="1">
      <alignment vertical="center"/>
    </xf>
    <xf borderId="24" fillId="2" fontId="3" numFmtId="166" xfId="0" applyAlignment="1" applyBorder="1" applyFont="1" applyNumberFormat="1">
      <alignment horizontal="left" vertical="center"/>
    </xf>
    <xf borderId="47" fillId="2" fontId="3" numFmtId="166" xfId="0" applyAlignment="1" applyBorder="1" applyFont="1" applyNumberFormat="1">
      <alignment horizontal="left" vertical="center"/>
    </xf>
    <xf borderId="48" fillId="0" fontId="2" numFmtId="0" xfId="0" applyAlignment="1" applyBorder="1" applyFont="1">
      <alignment vertical="center"/>
    </xf>
    <xf borderId="49" fillId="0" fontId="2" numFmtId="0" xfId="0" applyAlignment="1" applyBorder="1" applyFont="1">
      <alignment vertical="center"/>
    </xf>
    <xf borderId="0" fillId="0" fontId="8" numFmtId="0" xfId="0" applyAlignment="1" applyFont="1">
      <alignment horizontal="center" vertical="center"/>
    </xf>
    <xf borderId="0" fillId="0" fontId="9" numFmtId="0" xfId="0" applyAlignment="1" applyFont="1">
      <alignment vertical="center"/>
    </xf>
    <xf borderId="0" fillId="0" fontId="6" numFmtId="0" xfId="0" applyAlignment="1" applyFont="1">
      <alignment vertical="center"/>
    </xf>
    <xf borderId="50" fillId="2" fontId="10" numFmtId="0" xfId="0" applyAlignment="1" applyBorder="1" applyFont="1">
      <alignment horizontal="center" vertical="center"/>
    </xf>
    <xf borderId="7" fillId="2" fontId="10" numFmtId="0" xfId="0" applyAlignment="1" applyBorder="1" applyFont="1">
      <alignment horizontal="center" vertical="center"/>
    </xf>
    <xf borderId="51" fillId="0" fontId="2" numFmtId="0" xfId="0" applyAlignment="1" applyBorder="1" applyFont="1">
      <alignment vertical="center"/>
    </xf>
    <xf borderId="52" fillId="2" fontId="5" numFmtId="0" xfId="0" applyAlignment="1" applyBorder="1" applyFont="1">
      <alignment horizontal="center" vertical="center"/>
    </xf>
    <xf borderId="12" fillId="2" fontId="5" numFmtId="0" xfId="0" applyAlignment="1" applyBorder="1" applyFont="1">
      <alignment horizontal="center" vertical="center"/>
    </xf>
    <xf borderId="11" fillId="2" fontId="5" numFmtId="0" xfId="0" applyAlignment="1" applyBorder="1" applyFont="1">
      <alignment horizontal="center" vertical="center"/>
    </xf>
    <xf borderId="53" fillId="0" fontId="2" numFmtId="0" xfId="0" applyAlignment="1" applyBorder="1" applyFont="1">
      <alignment vertical="center"/>
    </xf>
    <xf borderId="54" fillId="0" fontId="2" numFmtId="0" xfId="0" applyAlignment="1" applyBorder="1" applyFont="1">
      <alignment vertical="center"/>
    </xf>
    <xf borderId="55" fillId="0" fontId="2" numFmtId="0" xfId="0" applyAlignment="1" applyBorder="1" applyFont="1">
      <alignment vertical="center"/>
    </xf>
    <xf borderId="19" fillId="0" fontId="6" numFmtId="0" xfId="0" applyAlignment="1" applyBorder="1" applyFont="1">
      <alignment horizontal="center" vertical="center"/>
    </xf>
    <xf borderId="21" fillId="0" fontId="6" numFmtId="167" xfId="0" applyAlignment="1" applyBorder="1" applyFont="1" applyNumberFormat="1">
      <alignment horizontal="center" vertical="center"/>
    </xf>
    <xf borderId="56" fillId="2" fontId="11" numFmtId="0" xfId="0" applyAlignment="1" applyBorder="1" applyFont="1">
      <alignment horizontal="center" vertical="center"/>
    </xf>
    <xf borderId="57" fillId="0" fontId="2" numFmtId="0" xfId="0" applyAlignment="1" applyBorder="1" applyFont="1">
      <alignment vertical="center"/>
    </xf>
    <xf borderId="58" fillId="0" fontId="2" numFmtId="0" xfId="0" applyAlignment="1" applyBorder="1" applyFont="1">
      <alignment vertical="center"/>
    </xf>
    <xf borderId="59" fillId="2" fontId="5" numFmtId="0" xfId="0" applyAlignment="1" applyBorder="1" applyFont="1">
      <alignment horizontal="center" vertical="center"/>
    </xf>
    <xf borderId="60" fillId="2" fontId="5" numFmtId="0" xfId="0" applyAlignment="1" applyBorder="1" applyFont="1">
      <alignment horizontal="center" shrinkToFit="0" vertical="center" wrapText="1"/>
    </xf>
    <xf borderId="61" fillId="2" fontId="5" numFmtId="0" xfId="0" applyAlignment="1" applyBorder="1" applyFont="1">
      <alignment horizontal="center" vertical="center"/>
    </xf>
    <xf borderId="62" fillId="0" fontId="2" numFmtId="0" xfId="0" applyAlignment="1" applyBorder="1" applyFont="1">
      <alignment vertical="center"/>
    </xf>
    <xf borderId="61" fillId="2" fontId="5" numFmtId="0" xfId="0" applyAlignment="1" applyBorder="1" applyFont="1">
      <alignment horizontal="center" shrinkToFit="0" vertical="center" wrapText="1"/>
    </xf>
    <xf borderId="63" fillId="0" fontId="2" numFmtId="0" xfId="0" applyAlignment="1" applyBorder="1" applyFont="1">
      <alignment vertical="center"/>
    </xf>
    <xf borderId="60" fillId="2" fontId="5" numFmtId="0" xfId="0" applyAlignment="1" applyBorder="1" applyFont="1">
      <alignment horizontal="center" vertical="center"/>
    </xf>
    <xf borderId="64" fillId="0" fontId="2" numFmtId="0" xfId="0" applyAlignment="1" applyBorder="1" applyFont="1">
      <alignment vertical="center"/>
    </xf>
    <xf borderId="65" fillId="0" fontId="6" numFmtId="164" xfId="0" applyAlignment="1" applyBorder="1" applyFont="1" applyNumberFormat="1">
      <alignment vertical="center"/>
    </xf>
    <xf borderId="66" fillId="0" fontId="6" numFmtId="164" xfId="0" applyAlignment="1" applyBorder="1" applyFont="1" applyNumberFormat="1">
      <alignment vertical="center"/>
    </xf>
    <xf borderId="67" fillId="0" fontId="6" numFmtId="164" xfId="0" applyAlignment="1" applyBorder="1" applyFont="1" applyNumberFormat="1">
      <alignment horizontal="center" vertical="center"/>
    </xf>
    <xf borderId="68" fillId="0" fontId="2" numFmtId="0" xfId="0" applyAlignment="1" applyBorder="1" applyFont="1">
      <alignment vertical="center"/>
    </xf>
    <xf borderId="69" fillId="0" fontId="2" numFmtId="0" xfId="0" applyAlignment="1" applyBorder="1" applyFont="1">
      <alignment vertical="center"/>
    </xf>
    <xf borderId="70" fillId="0" fontId="6" numFmtId="164" xfId="0" applyAlignment="1" applyBorder="1" applyFont="1" applyNumberFormat="1">
      <alignment vertical="center"/>
    </xf>
    <xf borderId="71" fillId="2" fontId="6" numFmtId="164" xfId="0" applyAlignment="1" applyBorder="1" applyFont="1" applyNumberFormat="1">
      <alignment vertical="center"/>
    </xf>
    <xf borderId="72" fillId="2" fontId="6" numFmtId="164" xfId="0" applyAlignment="1" applyBorder="1" applyFont="1" applyNumberFormat="1">
      <alignment vertical="center"/>
    </xf>
    <xf borderId="73" fillId="2" fontId="6" numFmtId="164" xfId="0" applyAlignment="1" applyBorder="1" applyFont="1" applyNumberFormat="1">
      <alignment horizontal="center" vertical="center"/>
    </xf>
    <xf borderId="74" fillId="0" fontId="2" numFmtId="0" xfId="0" applyAlignment="1" applyBorder="1" applyFont="1">
      <alignment vertical="center"/>
    </xf>
    <xf borderId="75" fillId="0" fontId="2" numFmtId="0" xfId="0" applyAlignment="1" applyBorder="1" applyFont="1">
      <alignment vertical="center"/>
    </xf>
    <xf borderId="76" fillId="2" fontId="6" numFmtId="164" xfId="0" applyAlignment="1" applyBorder="1" applyFont="1" applyNumberFormat="1">
      <alignment vertical="center"/>
    </xf>
    <xf borderId="74" fillId="0" fontId="6" numFmtId="164" xfId="0" applyAlignment="1" applyBorder="1" applyFont="1" applyNumberFormat="1">
      <alignment vertical="center"/>
    </xf>
    <xf borderId="72" fillId="0" fontId="6" numFmtId="164" xfId="0" applyAlignment="1" applyBorder="1" applyFont="1" applyNumberFormat="1">
      <alignment vertical="center"/>
    </xf>
    <xf borderId="73" fillId="0" fontId="6" numFmtId="164" xfId="0" applyAlignment="1" applyBorder="1" applyFont="1" applyNumberFormat="1">
      <alignment horizontal="center" vertical="center"/>
    </xf>
    <xf borderId="73" fillId="0" fontId="6" numFmtId="164" xfId="0" applyAlignment="1" applyBorder="1" applyFont="1" applyNumberFormat="1">
      <alignment vertical="center"/>
    </xf>
    <xf borderId="77" fillId="2" fontId="6" numFmtId="164" xfId="0" applyAlignment="1" applyBorder="1" applyFont="1" applyNumberFormat="1">
      <alignment vertical="center"/>
    </xf>
    <xf borderId="62" fillId="0" fontId="6" numFmtId="164" xfId="0" applyAlignment="1" applyBorder="1" applyFont="1" applyNumberFormat="1">
      <alignment vertical="center"/>
    </xf>
    <xf borderId="60" fillId="0" fontId="6" numFmtId="164" xfId="0" applyAlignment="1" applyBorder="1" applyFont="1" applyNumberFormat="1">
      <alignment vertical="center"/>
    </xf>
    <xf borderId="61" fillId="0" fontId="6" numFmtId="164" xfId="0" applyAlignment="1" applyBorder="1" applyFont="1" applyNumberFormat="1">
      <alignment horizontal="center" vertical="center"/>
    </xf>
    <xf borderId="78" fillId="0" fontId="6" numFmtId="164" xfId="0" applyAlignment="1" applyBorder="1" applyFont="1" applyNumberFormat="1">
      <alignment vertical="center"/>
    </xf>
    <xf borderId="61" fillId="0" fontId="6" numFmtId="164" xfId="0" applyAlignment="1" applyBorder="1" applyFont="1" applyNumberFormat="1">
      <alignment vertical="center"/>
    </xf>
    <xf borderId="79" fillId="2" fontId="5" numFmtId="0" xfId="0" applyAlignment="1" applyBorder="1" applyFont="1">
      <alignment horizontal="center" vertical="center"/>
    </xf>
    <xf borderId="80" fillId="2" fontId="5" numFmtId="0" xfId="0" applyAlignment="1" applyBorder="1" applyFont="1">
      <alignment horizontal="center" shrinkToFit="0" vertical="center" wrapText="1"/>
    </xf>
    <xf borderId="81" fillId="2" fontId="5" numFmtId="0" xfId="0" applyAlignment="1" applyBorder="1" applyFont="1">
      <alignment horizontal="center" vertical="center"/>
    </xf>
    <xf borderId="82" fillId="0" fontId="2" numFmtId="0" xfId="0" applyAlignment="1" applyBorder="1" applyFont="1">
      <alignment vertical="center"/>
    </xf>
    <xf borderId="83" fillId="0" fontId="2" numFmtId="0" xfId="0" applyAlignment="1" applyBorder="1" applyFont="1">
      <alignment vertical="center"/>
    </xf>
    <xf borderId="84" fillId="0" fontId="2" numFmtId="0" xfId="0" applyAlignment="1" applyBorder="1" applyFont="1">
      <alignment vertical="center"/>
    </xf>
    <xf borderId="85" fillId="0" fontId="2" numFmtId="0" xfId="0" applyAlignment="1" applyBorder="1" applyFont="1">
      <alignment vertical="center"/>
    </xf>
    <xf borderId="86" fillId="0" fontId="2" numFmtId="0" xfId="0" applyAlignment="1" applyBorder="1" applyFont="1">
      <alignment vertical="center"/>
    </xf>
    <xf borderId="87" fillId="2" fontId="5" numFmtId="0" xfId="0" applyAlignment="1" applyBorder="1" applyFont="1">
      <alignment horizontal="center" vertical="center"/>
    </xf>
    <xf borderId="88" fillId="2" fontId="5" numFmtId="0" xfId="0" applyAlignment="1" applyBorder="1" applyFont="1">
      <alignment horizontal="center" vertical="center"/>
    </xf>
    <xf borderId="89" fillId="2" fontId="5" numFmtId="0" xfId="0" applyAlignment="1" applyBorder="1" applyFont="1">
      <alignment horizontal="center" vertical="center"/>
    </xf>
    <xf borderId="90" fillId="2" fontId="5" numFmtId="0" xfId="0" applyAlignment="1" applyBorder="1" applyFont="1">
      <alignment horizontal="center" vertical="center"/>
    </xf>
    <xf borderId="10" fillId="0" fontId="6" numFmtId="164" xfId="0" applyAlignment="1" applyBorder="1" applyFont="1" applyNumberFormat="1">
      <alignment vertical="center"/>
    </xf>
    <xf borderId="12" fillId="0" fontId="6" numFmtId="164" xfId="0" applyAlignment="1" applyBorder="1" applyFont="1" applyNumberFormat="1">
      <alignment vertical="center"/>
    </xf>
    <xf borderId="91" fillId="0" fontId="6" numFmtId="164" xfId="0" applyAlignment="1" applyBorder="1" applyFont="1" applyNumberFormat="1">
      <alignment vertical="center"/>
    </xf>
    <xf borderId="92" fillId="0" fontId="6" numFmtId="164" xfId="0" applyAlignment="1" applyBorder="1" applyFont="1" applyNumberFormat="1">
      <alignment vertical="center"/>
    </xf>
    <xf borderId="93" fillId="0" fontId="6" numFmtId="164" xfId="0" applyAlignment="1" applyBorder="1" applyFont="1" applyNumberFormat="1">
      <alignment vertical="center"/>
    </xf>
    <xf borderId="94" fillId="0" fontId="6" numFmtId="164" xfId="0" applyAlignment="1" applyBorder="1" applyFont="1" applyNumberFormat="1">
      <alignment vertical="center"/>
    </xf>
    <xf borderId="95" fillId="2" fontId="6" numFmtId="164" xfId="0" applyAlignment="1" applyBorder="1" applyFont="1" applyNumberFormat="1">
      <alignment vertical="center"/>
    </xf>
    <xf borderId="96" fillId="2" fontId="6" numFmtId="164" xfId="0" applyAlignment="1" applyBorder="1" applyFont="1" applyNumberFormat="1">
      <alignment vertical="center"/>
    </xf>
    <xf borderId="39" fillId="2" fontId="6" numFmtId="164" xfId="0" applyAlignment="1" applyBorder="1" applyFont="1" applyNumberFormat="1">
      <alignment vertical="center"/>
    </xf>
    <xf borderId="38" fillId="2" fontId="6" numFmtId="164" xfId="0" applyAlignment="1" applyBorder="1" applyFont="1" applyNumberFormat="1">
      <alignment vertical="center"/>
    </xf>
    <xf borderId="40" fillId="2" fontId="6" numFmtId="164" xfId="0" applyAlignment="1" applyBorder="1" applyFont="1" applyNumberFormat="1">
      <alignment vertical="center"/>
    </xf>
    <xf borderId="97" fillId="2" fontId="6" numFmtId="164" xfId="0" applyAlignment="1" applyBorder="1" applyFont="1" applyNumberFormat="1">
      <alignment vertical="center"/>
    </xf>
    <xf borderId="39" fillId="0" fontId="6" numFmtId="164" xfId="0" applyAlignment="1" applyBorder="1" applyFont="1" applyNumberFormat="1">
      <alignment vertical="center"/>
    </xf>
    <xf borderId="38" fillId="0" fontId="6" numFmtId="164" xfId="0" applyAlignment="1" applyBorder="1" applyFont="1" applyNumberFormat="1">
      <alignment vertical="center"/>
    </xf>
    <xf borderId="40" fillId="0" fontId="6" numFmtId="164" xfId="0" applyAlignment="1" applyBorder="1" applyFont="1" applyNumberFormat="1">
      <alignment vertical="center"/>
    </xf>
    <xf borderId="98" fillId="0" fontId="6" numFmtId="164" xfId="0" applyAlignment="1" applyBorder="1" applyFont="1" applyNumberFormat="1">
      <alignment vertical="center"/>
    </xf>
    <xf borderId="44" fillId="0" fontId="6" numFmtId="164" xfId="0" applyAlignment="1" applyBorder="1" applyFont="1" applyNumberFormat="1">
      <alignment vertical="center"/>
    </xf>
    <xf borderId="45" fillId="0" fontId="6" numFmtId="164" xfId="0" applyAlignment="1" applyBorder="1" applyFont="1" applyNumberFormat="1">
      <alignment vertical="center"/>
    </xf>
    <xf borderId="99" fillId="0" fontId="6" numFmtId="164" xfId="0" applyAlignment="1" applyBorder="1" applyFont="1" applyNumberFormat="1">
      <alignment vertical="center"/>
    </xf>
    <xf borderId="100" fillId="2" fontId="6" numFmtId="164" xfId="0" applyAlignment="1" applyBorder="1" applyFont="1" applyNumberFormat="1">
      <alignment vertical="center"/>
    </xf>
    <xf borderId="101" fillId="2" fontId="6" numFmtId="164" xfId="0" applyAlignment="1" applyBorder="1" applyFont="1" applyNumberFormat="1">
      <alignment vertical="center"/>
    </xf>
    <xf borderId="102" fillId="2" fontId="6" numFmtId="164" xfId="0" applyAlignment="1" applyBorder="1" applyFont="1" applyNumberFormat="1">
      <alignment vertical="center"/>
    </xf>
    <xf borderId="103" fillId="0" fontId="6" numFmtId="164" xfId="0" applyAlignment="1" applyBorder="1" applyFont="1" applyNumberFormat="1">
      <alignment vertical="center"/>
    </xf>
    <xf borderId="104" fillId="2" fontId="6" numFmtId="164" xfId="0" applyAlignment="1" applyBorder="1" applyFont="1" applyNumberFormat="1">
      <alignment vertical="center"/>
    </xf>
    <xf borderId="105" fillId="0" fontId="6" numFmtId="164" xfId="0" applyAlignment="1" applyBorder="1" applyFont="1" applyNumberFormat="1">
      <alignment vertical="center"/>
    </xf>
    <xf borderId="96" fillId="0" fontId="6" numFmtId="164" xfId="0" applyAlignment="1" applyBorder="1" applyFont="1" applyNumberFormat="1">
      <alignment vertical="center"/>
    </xf>
    <xf borderId="106" fillId="0" fontId="6" numFmtId="164" xfId="0" applyAlignment="1" applyBorder="1" applyFont="1" applyNumberFormat="1">
      <alignment vertical="center"/>
    </xf>
    <xf borderId="107" fillId="0" fontId="6" numFmtId="164" xfId="0" applyAlignment="1" applyBorder="1" applyFont="1" applyNumberFormat="1">
      <alignment vertical="center"/>
    </xf>
    <xf borderId="108" fillId="0" fontId="6" numFmtId="164" xfId="0" applyAlignment="1" applyBorder="1" applyFont="1" applyNumberFormat="1">
      <alignment vertical="center"/>
    </xf>
    <xf borderId="109" fillId="2" fontId="6" numFmtId="164" xfId="0" applyAlignment="1" applyBorder="1" applyFont="1" applyNumberFormat="1">
      <alignment vertical="center"/>
    </xf>
    <xf borderId="110" fillId="0" fontId="6" numFmtId="164" xfId="0" applyAlignment="1" applyBorder="1" applyFont="1" applyNumberFormat="1">
      <alignment vertical="center"/>
    </xf>
    <xf borderId="19" fillId="0" fontId="6" numFmtId="164" xfId="0" applyAlignment="1" applyBorder="1" applyFont="1" applyNumberFormat="1">
      <alignment vertical="center"/>
    </xf>
    <xf borderId="21" fillId="0" fontId="6" numFmtId="164" xfId="0" applyAlignment="1" applyBorder="1" applyFont="1" applyNumberFormat="1">
      <alignment vertical="center"/>
    </xf>
    <xf borderId="43" fillId="0" fontId="6" numFmtId="164" xfId="0" applyAlignment="1" applyBorder="1" applyFont="1" applyNumberFormat="1">
      <alignment vertical="center"/>
    </xf>
    <xf borderId="111" fillId="0" fontId="6" numFmtId="164" xfId="0" applyAlignment="1" applyBorder="1" applyFont="1" applyNumberFormat="1">
      <alignment vertical="center"/>
    </xf>
    <xf borderId="112" fillId="2" fontId="6" numFmtId="164" xfId="0" applyAlignment="1" applyBorder="1" applyFont="1" applyNumberFormat="1">
      <alignment vertical="center"/>
    </xf>
    <xf borderId="113" fillId="0" fontId="6" numFmtId="164" xfId="0" applyAlignment="1" applyBorder="1" applyFont="1" applyNumberFormat="1">
      <alignment vertical="center"/>
    </xf>
    <xf borderId="114" fillId="0" fontId="6" numFmtId="164" xfId="0" applyAlignment="1" applyBorder="1" applyFont="1" applyNumberFormat="1">
      <alignment vertical="center"/>
    </xf>
    <xf borderId="114" fillId="2" fontId="6" numFmtId="164" xfId="0" applyAlignment="1" applyBorder="1" applyFont="1" applyNumberFormat="1">
      <alignment vertical="center"/>
    </xf>
    <xf borderId="115" fillId="2" fontId="6" numFmtId="164" xfId="0" applyAlignment="1" applyBorder="1" applyFont="1" applyNumberFormat="1">
      <alignment vertical="center"/>
    </xf>
    <xf borderId="0" fillId="3" fontId="12" numFmtId="164" xfId="0" applyAlignment="1" applyFill="1" applyFont="1" applyNumberFormat="1">
      <alignment horizontal="left" readingOrder="0" vertical="center"/>
    </xf>
    <xf borderId="98" fillId="0" fontId="6" numFmtId="164" xfId="0" applyAlignment="1" applyBorder="1" applyFont="1" applyNumberFormat="1">
      <alignment readingOrder="0" vertical="center"/>
    </xf>
    <xf borderId="108" fillId="2" fontId="6" numFmtId="164" xfId="0" applyAlignment="1" applyBorder="1" applyFont="1" applyNumberFormat="1">
      <alignment vertical="center"/>
    </xf>
    <xf borderId="116" fillId="2" fontId="6" numFmtId="164" xfId="0" applyAlignment="1" applyBorder="1" applyFont="1" applyNumberFormat="1">
      <alignment vertical="center"/>
    </xf>
    <xf borderId="117" fillId="0" fontId="6" numFmtId="164" xfId="0" applyAlignment="1" applyBorder="1" applyFont="1" applyNumberFormat="1">
      <alignment vertical="center"/>
    </xf>
    <xf borderId="77" fillId="0" fontId="6" numFmtId="164" xfId="0" applyAlignment="1" applyBorder="1" applyFont="1" applyNumberFormat="1">
      <alignment vertical="center"/>
    </xf>
    <xf borderId="59" fillId="2" fontId="6" numFmtId="164" xfId="0" applyAlignment="1" applyBorder="1" applyFont="1" applyNumberFormat="1">
      <alignment vertical="center"/>
    </xf>
    <xf borderId="60" fillId="2" fontId="6" numFmtId="164" xfId="0" applyAlignment="1" applyBorder="1" applyFont="1" applyNumberFormat="1">
      <alignment vertical="center"/>
    </xf>
    <xf borderId="61" fillId="2" fontId="6" numFmtId="164" xfId="0" applyAlignment="1" applyBorder="1" applyFont="1" applyNumberFormat="1">
      <alignment horizontal="center" shrinkToFit="0" vertical="center" wrapText="1"/>
    </xf>
    <xf borderId="78" fillId="2" fontId="6" numFmtId="164" xfId="0" applyAlignment="1" applyBorder="1" applyFont="1" applyNumberFormat="1">
      <alignment vertical="center"/>
    </xf>
    <xf borderId="118" fillId="2" fontId="6" numFmtId="164" xfId="0" applyAlignment="1" applyBorder="1" applyFont="1" applyNumberFormat="1">
      <alignment vertical="center"/>
    </xf>
    <xf borderId="119" fillId="0" fontId="6" numFmtId="164" xfId="0" applyAlignment="1" applyBorder="1" applyFont="1" applyNumberFormat="1">
      <alignment readingOrder="0" vertical="center"/>
    </xf>
    <xf borderId="120" fillId="0" fontId="6" numFmtId="164" xfId="0" applyAlignment="1" applyBorder="1" applyFont="1" applyNumberFormat="1">
      <alignment readingOrder="0" vertical="center"/>
    </xf>
    <xf borderId="121" fillId="0" fontId="6" numFmtId="164" xfId="0" applyAlignment="1" applyBorder="1" applyFont="1" applyNumberFormat="1">
      <alignment readingOrder="0" vertical="center"/>
    </xf>
    <xf borderId="122" fillId="0" fontId="6" numFmtId="164" xfId="0" applyAlignment="1" applyBorder="1" applyFont="1" applyNumberFormat="1">
      <alignment readingOrder="0" vertical="center"/>
    </xf>
    <xf borderId="121" fillId="0" fontId="6" numFmtId="164" xfId="0" applyAlignment="1" applyBorder="1" applyFont="1" applyNumberFormat="1">
      <alignment vertical="center"/>
    </xf>
    <xf borderId="122" fillId="0" fontId="6" numFmtId="164" xfId="0" applyAlignment="1" applyBorder="1" applyFont="1" applyNumberFormat="1">
      <alignment vertical="center"/>
    </xf>
    <xf borderId="121" fillId="2" fontId="6" numFmtId="164" xfId="0" applyAlignment="1" applyBorder="1" applyFont="1" applyNumberFormat="1">
      <alignment vertical="center"/>
    </xf>
    <xf borderId="123" fillId="2" fontId="6" numFmtId="164" xfId="0" applyAlignment="1" applyBorder="1" applyFont="1" applyNumberFormat="1">
      <alignment vertical="center"/>
    </xf>
    <xf borderId="124" fillId="2" fontId="6" numFmtId="164" xfId="0" applyAlignment="1" applyBorder="1" applyFont="1" applyNumberFormat="1">
      <alignment vertical="center"/>
    </xf>
    <xf borderId="39" fillId="3" fontId="6" numFmtId="164" xfId="0" applyAlignment="1" applyBorder="1" applyFont="1" applyNumberFormat="1">
      <alignment vertical="center"/>
    </xf>
    <xf borderId="40" fillId="3" fontId="6" numFmtId="164" xfId="0" applyAlignment="1" applyBorder="1" applyFont="1" applyNumberFormat="1">
      <alignment vertical="center"/>
    </xf>
    <xf borderId="97" fillId="3" fontId="6" numFmtId="164" xfId="0" applyAlignment="1" applyBorder="1" applyFont="1" applyNumberFormat="1">
      <alignment vertical="center"/>
    </xf>
    <xf borderId="111" fillId="0" fontId="6" numFmtId="164" xfId="0" applyAlignment="1" applyBorder="1" applyFont="1" applyNumberFormat="1">
      <alignment readingOrder="0" vertical="center"/>
    </xf>
    <xf borderId="107" fillId="2" fontId="6" numFmtId="164" xfId="0" applyAlignment="1" applyBorder="1" applyFont="1" applyNumberFormat="1">
      <alignment vertical="center"/>
    </xf>
    <xf borderId="103" fillId="2" fontId="6" numFmtId="164" xfId="0" applyAlignment="1" applyBorder="1" applyFont="1" applyNumberFormat="1">
      <alignment vertical="center"/>
    </xf>
    <xf borderId="107" fillId="0" fontId="6" numFmtId="164" xfId="0" applyAlignment="1" applyBorder="1" applyFont="1" applyNumberFormat="1">
      <alignment readingOrder="0" vertical="center"/>
    </xf>
    <xf borderId="108" fillId="0" fontId="6" numFmtId="164" xfId="0" applyAlignment="1" applyBorder="1" applyFont="1" applyNumberFormat="1">
      <alignment readingOrder="0" vertical="center"/>
    </xf>
    <xf borderId="110" fillId="0" fontId="6" numFmtId="164" xfId="0" applyAlignment="1" applyBorder="1" applyFont="1" applyNumberFormat="1">
      <alignment readingOrder="0" vertical="center"/>
    </xf>
    <xf borderId="112" fillId="2" fontId="6" numFmtId="164" xfId="0" applyAlignment="1" applyBorder="1" applyFont="1" applyNumberFormat="1">
      <alignment readingOrder="0" vertical="center"/>
    </xf>
    <xf borderId="105" fillId="2" fontId="6" numFmtId="164" xfId="0" applyAlignment="1" applyBorder="1" applyFont="1" applyNumberFormat="1">
      <alignment vertical="center"/>
    </xf>
    <xf borderId="104" fillId="2" fontId="6" numFmtId="164" xfId="0" applyAlignment="1" applyBorder="1" applyFont="1" applyNumberFormat="1">
      <alignment readingOrder="0" vertical="center"/>
    </xf>
    <xf borderId="109" fillId="2" fontId="6" numFmtId="164" xfId="0" applyAlignment="1" applyBorder="1" applyFont="1" applyNumberFormat="1">
      <alignment readingOrder="0" vertical="center"/>
    </xf>
    <xf borderId="108" fillId="2" fontId="6" numFmtId="164" xfId="0" applyAlignment="1" applyBorder="1" applyFont="1" applyNumberFormat="1">
      <alignment readingOrder="0" vertical="center"/>
    </xf>
    <xf borderId="116" fillId="2" fontId="6" numFmtId="164" xfId="0" applyAlignment="1" applyBorder="1" applyFont="1" applyNumberFormat="1">
      <alignment readingOrder="0" vertical="center"/>
    </xf>
    <xf borderId="40" fillId="2" fontId="6" numFmtId="164" xfId="0" applyAlignment="1" applyBorder="1" applyFont="1" applyNumberFormat="1">
      <alignment readingOrder="0" vertical="center"/>
    </xf>
    <xf borderId="115" fillId="3" fontId="6" numFmtId="164" xfId="0" applyAlignment="1" applyBorder="1" applyFont="1" applyNumberFormat="1">
      <alignment vertical="center"/>
    </xf>
    <xf borderId="116" fillId="0" fontId="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4" fillId="3" fontId="3" numFmtId="0" xfId="0" applyAlignment="1" applyBorder="1" applyFont="1">
      <alignment vertical="center"/>
    </xf>
    <xf borderId="125" fillId="3" fontId="3" numFmtId="0" xfId="0" applyAlignment="1" applyBorder="1" applyFont="1">
      <alignment vertical="center"/>
    </xf>
    <xf borderId="4" fillId="3" fontId="3" numFmtId="0" xfId="0" applyAlignment="1" applyBorder="1" applyFont="1">
      <alignment shrinkToFit="0" vertical="center" wrapText="1"/>
    </xf>
    <xf borderId="5" fillId="2" fontId="10" numFmtId="49" xfId="0" applyAlignment="1" applyBorder="1" applyFont="1" applyNumberFormat="1">
      <alignment horizontal="center" vertical="center"/>
    </xf>
    <xf borderId="7" fillId="2" fontId="10" numFmtId="49" xfId="0" applyAlignment="1" applyBorder="1" applyFont="1" applyNumberFormat="1">
      <alignment horizontal="center" vertical="center"/>
    </xf>
    <xf borderId="126" fillId="3" fontId="3" numFmtId="0" xfId="0" applyAlignment="1" applyBorder="1" applyFont="1">
      <alignment vertical="center"/>
    </xf>
    <xf borderId="52" fillId="2" fontId="5" numFmtId="49" xfId="0" applyAlignment="1" applyBorder="1" applyFont="1" applyNumberFormat="1">
      <alignment horizontal="center" vertical="center"/>
    </xf>
    <xf borderId="127" fillId="3" fontId="3" numFmtId="0" xfId="0" applyAlignment="1" applyBorder="1" applyFont="1">
      <alignment vertical="center"/>
    </xf>
    <xf borderId="128" fillId="3" fontId="6" numFmtId="49" xfId="0" applyAlignment="1" applyBorder="1" applyFont="1" applyNumberFormat="1">
      <alignment horizontal="center" vertical="center"/>
    </xf>
    <xf borderId="21" fillId="3" fontId="6" numFmtId="49" xfId="0" applyAlignment="1" applyBorder="1" applyFont="1" applyNumberFormat="1">
      <alignment horizontal="center" vertical="center"/>
    </xf>
    <xf borderId="21" fillId="3" fontId="6" numFmtId="167" xfId="0" applyAlignment="1" applyBorder="1" applyFont="1" applyNumberFormat="1">
      <alignment horizontal="center" vertical="center"/>
    </xf>
    <xf borderId="20" fillId="3" fontId="6" numFmtId="49" xfId="0" applyAlignment="1" applyBorder="1" applyFont="1" applyNumberFormat="1">
      <alignment horizontal="center" vertical="center"/>
    </xf>
    <xf borderId="23" fillId="3" fontId="3" numFmtId="0" xfId="0" applyAlignment="1" applyBorder="1" applyFont="1">
      <alignment vertical="center"/>
    </xf>
    <xf borderId="23" fillId="3" fontId="3" numFmtId="0" xfId="0" applyAlignment="1" applyBorder="1" applyFont="1">
      <alignment shrinkToFit="0" vertical="center" wrapText="1"/>
    </xf>
    <xf borderId="129" fillId="2" fontId="11" numFmtId="49" xfId="0" applyAlignment="1" applyBorder="1" applyFont="1" applyNumberFormat="1">
      <alignment horizontal="center" vertical="center"/>
    </xf>
    <xf borderId="130" fillId="0" fontId="2" numFmtId="0" xfId="0" applyAlignment="1" applyBorder="1" applyFont="1">
      <alignment vertical="center"/>
    </xf>
    <xf borderId="131" fillId="2" fontId="5" numFmtId="49" xfId="0" applyAlignment="1" applyBorder="1" applyFont="1" applyNumberFormat="1">
      <alignment horizontal="center" vertical="center"/>
    </xf>
    <xf borderId="60" fillId="2" fontId="5" numFmtId="49" xfId="0" applyAlignment="1" applyBorder="1" applyFont="1" applyNumberFormat="1">
      <alignment horizontal="center" shrinkToFit="0" vertical="center" wrapText="1"/>
    </xf>
    <xf borderId="61" fillId="2" fontId="5" numFmtId="49" xfId="0" applyAlignment="1" applyBorder="1" applyFont="1" applyNumberFormat="1">
      <alignment horizontal="center" vertical="center"/>
    </xf>
    <xf borderId="61" fillId="2" fontId="5" numFmtId="49" xfId="0" applyAlignment="1" applyBorder="1" applyFont="1" applyNumberFormat="1">
      <alignment horizontal="center" shrinkToFit="0" vertical="center" wrapText="1"/>
    </xf>
    <xf borderId="132" fillId="2" fontId="5" numFmtId="49" xfId="0" applyAlignment="1" applyBorder="1" applyFont="1" applyNumberFormat="1">
      <alignment horizontal="center" vertical="center"/>
    </xf>
    <xf borderId="60" fillId="2" fontId="5" numFmtId="49" xfId="0" applyAlignment="1" applyBorder="1" applyFont="1" applyNumberFormat="1">
      <alignment horizontal="center" vertical="center"/>
    </xf>
    <xf borderId="133" fillId="0" fontId="2" numFmtId="0" xfId="0" applyAlignment="1" applyBorder="1" applyFont="1">
      <alignment vertical="center"/>
    </xf>
    <xf borderId="134" fillId="3" fontId="3" numFmtId="164" xfId="0" applyAlignment="1" applyBorder="1" applyFont="1" applyNumberFormat="1">
      <alignment vertical="center"/>
    </xf>
    <xf borderId="135" fillId="3" fontId="3" numFmtId="164" xfId="0" applyAlignment="1" applyBorder="1" applyFont="1" applyNumberFormat="1">
      <alignment vertical="center"/>
    </xf>
    <xf borderId="67" fillId="3" fontId="6" numFmtId="164" xfId="0" applyAlignment="1" applyBorder="1" applyFont="1" applyNumberFormat="1">
      <alignment horizontal="center" vertical="center"/>
    </xf>
    <xf borderId="136" fillId="3" fontId="3" numFmtId="164" xfId="0" applyAlignment="1" applyBorder="1" applyFont="1" applyNumberFormat="1">
      <alignment vertical="center"/>
    </xf>
    <xf borderId="137" fillId="3" fontId="3" numFmtId="164" xfId="0" applyAlignment="1" applyBorder="1" applyFont="1" applyNumberFormat="1">
      <alignment shrinkToFit="0" vertical="center" wrapText="1"/>
    </xf>
    <xf borderId="138" fillId="2" fontId="3" numFmtId="164" xfId="0" applyAlignment="1" applyBorder="1" applyFont="1" applyNumberFormat="1">
      <alignment vertical="center"/>
    </xf>
    <xf borderId="72" fillId="2" fontId="3" numFmtId="164" xfId="0" applyAlignment="1" applyBorder="1" applyFont="1" applyNumberFormat="1">
      <alignment vertical="center"/>
    </xf>
    <xf borderId="139" fillId="2" fontId="3" numFmtId="164" xfId="0" applyAlignment="1" applyBorder="1" applyFont="1" applyNumberFormat="1">
      <alignment vertical="center"/>
    </xf>
    <xf borderId="140" fillId="2" fontId="3" numFmtId="164" xfId="0" applyAlignment="1" applyBorder="1" applyFont="1" applyNumberFormat="1">
      <alignment shrinkToFit="0" vertical="center" wrapText="1"/>
    </xf>
    <xf borderId="138" fillId="3" fontId="3" numFmtId="164" xfId="0" applyAlignment="1" applyBorder="1" applyFont="1" applyNumberFormat="1">
      <alignment vertical="center"/>
    </xf>
    <xf borderId="72" fillId="3" fontId="3" numFmtId="164" xfId="0" applyAlignment="1" applyBorder="1" applyFont="1" applyNumberFormat="1">
      <alignment vertical="center"/>
    </xf>
    <xf borderId="73" fillId="3" fontId="6" numFmtId="164" xfId="0" applyAlignment="1" applyBorder="1" applyFont="1" applyNumberFormat="1">
      <alignment horizontal="center" vertical="center"/>
    </xf>
    <xf borderId="139" fillId="3" fontId="3" numFmtId="164" xfId="0" applyAlignment="1" applyBorder="1" applyFont="1" applyNumberFormat="1">
      <alignment vertical="center"/>
    </xf>
    <xf borderId="140" fillId="3" fontId="3" numFmtId="164" xfId="0" applyAlignment="1" applyBorder="1" applyFont="1" applyNumberFormat="1">
      <alignment shrinkToFit="0" vertical="center" wrapText="1"/>
    </xf>
    <xf borderId="131" fillId="3" fontId="3" numFmtId="164" xfId="0" applyAlignment="1" applyBorder="1" applyFont="1" applyNumberFormat="1">
      <alignment vertical="center"/>
    </xf>
    <xf borderId="60" fillId="3" fontId="3" numFmtId="164" xfId="0" applyAlignment="1" applyBorder="1" applyFont="1" applyNumberFormat="1">
      <alignment vertical="center"/>
    </xf>
    <xf borderId="61" fillId="3" fontId="6" numFmtId="164" xfId="0" applyAlignment="1" applyBorder="1" applyFont="1" applyNumberFormat="1">
      <alignment horizontal="center" vertical="center"/>
    </xf>
    <xf borderId="78" fillId="3" fontId="3" numFmtId="164" xfId="0" applyAlignment="1" applyBorder="1" applyFont="1" applyNumberFormat="1">
      <alignment vertical="center"/>
    </xf>
    <xf borderId="132" fillId="3" fontId="3" numFmtId="164" xfId="0" applyAlignment="1" applyBorder="1" applyFont="1" applyNumberFormat="1">
      <alignment vertical="center"/>
    </xf>
    <xf borderId="141" fillId="3" fontId="3" numFmtId="164" xfId="0" applyAlignment="1" applyBorder="1" applyFont="1" applyNumberFormat="1">
      <alignment shrinkToFit="0" vertical="center" wrapText="1"/>
    </xf>
    <xf borderId="142" fillId="2" fontId="5" numFmtId="49" xfId="0" applyAlignment="1" applyBorder="1" applyFont="1" applyNumberFormat="1">
      <alignment horizontal="center" vertical="center"/>
    </xf>
    <xf borderId="80" fillId="2" fontId="5" numFmtId="49" xfId="0" applyAlignment="1" applyBorder="1" applyFont="1" applyNumberFormat="1">
      <alignment horizontal="center" shrinkToFit="0" vertical="center" wrapText="1"/>
    </xf>
    <xf borderId="81" fillId="2" fontId="5" numFmtId="49" xfId="0" applyAlignment="1" applyBorder="1" applyFont="1" applyNumberFormat="1">
      <alignment horizontal="center" vertical="center"/>
    </xf>
    <xf borderId="143" fillId="0" fontId="2" numFmtId="0" xfId="0" applyAlignment="1" applyBorder="1" applyFont="1">
      <alignment vertical="center"/>
    </xf>
    <xf borderId="144" fillId="0" fontId="2" numFmtId="0" xfId="0" applyAlignment="1" applyBorder="1" applyFont="1">
      <alignment vertical="center"/>
    </xf>
    <xf borderId="44" fillId="2" fontId="5" numFmtId="49" xfId="0" applyAlignment="1" applyBorder="1" applyFont="1" applyNumberFormat="1">
      <alignment horizontal="center" vertical="center"/>
    </xf>
    <xf borderId="43" fillId="2" fontId="5" numFmtId="49" xfId="0" applyAlignment="1" applyBorder="1" applyFont="1" applyNumberFormat="1">
      <alignment horizontal="center" vertical="center"/>
    </xf>
    <xf borderId="45" fillId="2" fontId="5" numFmtId="49" xfId="0" applyAlignment="1" applyBorder="1" applyFont="1" applyNumberFormat="1">
      <alignment horizontal="center" vertical="center"/>
    </xf>
    <xf borderId="46" fillId="2" fontId="5" numFmtId="49" xfId="0" applyAlignment="1" applyBorder="1" applyFont="1" applyNumberFormat="1">
      <alignment horizontal="center" shrinkToFit="0" vertical="center" wrapText="1"/>
    </xf>
    <xf borderId="145" fillId="3" fontId="3" numFmtId="164" xfId="0" applyAlignment="1" applyBorder="1" applyFont="1" applyNumberFormat="1">
      <alignment vertical="center"/>
    </xf>
    <xf borderId="12" fillId="3" fontId="3" numFmtId="164" xfId="0" applyAlignment="1" applyBorder="1" applyFont="1" applyNumberFormat="1">
      <alignment vertical="center"/>
    </xf>
    <xf borderId="91" fillId="3" fontId="3" numFmtId="164" xfId="0" applyAlignment="1" applyBorder="1" applyFont="1" applyNumberFormat="1">
      <alignment vertical="center"/>
    </xf>
    <xf borderId="92" fillId="3" fontId="3" numFmtId="164" xfId="0" applyAlignment="1" applyBorder="1" applyFont="1" applyNumberFormat="1">
      <alignment vertical="center"/>
    </xf>
    <xf borderId="93" fillId="3" fontId="3" numFmtId="164" xfId="0" applyAlignment="1" applyBorder="1" applyFont="1" applyNumberFormat="1">
      <alignment vertical="center"/>
    </xf>
    <xf borderId="146" fillId="3" fontId="3" numFmtId="164" xfId="0" applyAlignment="1" applyBorder="1" applyFont="1" applyNumberFormat="1">
      <alignment shrinkToFit="0" vertical="center" wrapText="1"/>
    </xf>
    <xf borderId="128" fillId="2" fontId="3" numFmtId="164" xfId="0" applyAlignment="1" applyBorder="1" applyFont="1" applyNumberFormat="1">
      <alignment vertical="center"/>
    </xf>
    <xf borderId="21" fillId="2" fontId="3" numFmtId="164" xfId="0" applyAlignment="1" applyBorder="1" applyFont="1" applyNumberFormat="1">
      <alignment vertical="center"/>
    </xf>
    <xf borderId="41" fillId="2" fontId="3" numFmtId="164" xfId="0" applyAlignment="1" applyBorder="1" applyFont="1" applyNumberFormat="1">
      <alignment shrinkToFit="0" vertical="center" wrapText="1"/>
    </xf>
    <xf borderId="39" fillId="3" fontId="3" numFmtId="164" xfId="0" applyAlignment="1" applyBorder="1" applyFont="1" applyNumberFormat="1">
      <alignment vertical="center"/>
    </xf>
    <xf borderId="38" fillId="3" fontId="3" numFmtId="164" xfId="0" applyAlignment="1" applyBorder="1" applyFont="1" applyNumberFormat="1">
      <alignment vertical="center"/>
    </xf>
    <xf borderId="40" fillId="3" fontId="3" numFmtId="164" xfId="0" applyAlignment="1" applyBorder="1" applyFont="1" applyNumberFormat="1">
      <alignment vertical="center"/>
    </xf>
    <xf borderId="41" fillId="3" fontId="3" numFmtId="164" xfId="0" applyAlignment="1" applyBorder="1" applyFont="1" applyNumberFormat="1">
      <alignment shrinkToFit="0" vertical="center" wrapText="1"/>
    </xf>
    <xf borderId="44" fillId="2" fontId="3" numFmtId="164" xfId="0" applyAlignment="1" applyBorder="1" applyFont="1" applyNumberFormat="1">
      <alignment vertical="center"/>
    </xf>
    <xf borderId="43" fillId="2" fontId="3" numFmtId="164" xfId="0" applyAlignment="1" applyBorder="1" applyFont="1" applyNumberFormat="1">
      <alignment vertical="center"/>
    </xf>
    <xf borderId="147" fillId="3" fontId="3" numFmtId="164" xfId="0" applyAlignment="1" applyBorder="1" applyFont="1" applyNumberFormat="1">
      <alignment vertical="center"/>
    </xf>
    <xf borderId="148" fillId="3" fontId="3" numFmtId="164" xfId="0" applyAlignment="1" applyBorder="1" applyFont="1" applyNumberFormat="1">
      <alignment vertical="center"/>
    </xf>
    <xf borderId="149" fillId="3" fontId="3" numFmtId="164" xfId="0" applyAlignment="1" applyBorder="1" applyFont="1" applyNumberFormat="1">
      <alignment vertical="center"/>
    </xf>
    <xf borderId="150" fillId="3" fontId="3" numFmtId="164" xfId="0" applyAlignment="1" applyBorder="1" applyFont="1" applyNumberFormat="1">
      <alignment vertical="center"/>
    </xf>
    <xf borderId="44" fillId="3" fontId="3" numFmtId="164" xfId="0" applyAlignment="1" applyBorder="1" applyFont="1" applyNumberFormat="1">
      <alignment vertical="center"/>
    </xf>
    <xf borderId="45" fillId="3" fontId="3" numFmtId="164" xfId="0" applyAlignment="1" applyBorder="1" applyFont="1" applyNumberFormat="1">
      <alignment vertical="center"/>
    </xf>
    <xf borderId="46" fillId="3" fontId="3" numFmtId="164" xfId="0" applyAlignment="1" applyBorder="1" applyFont="1" applyNumberFormat="1">
      <alignment shrinkToFit="0" vertical="center" wrapText="1"/>
    </xf>
    <xf borderId="151" fillId="2" fontId="3" numFmtId="164" xfId="0" applyAlignment="1" applyBorder="1" applyFont="1" applyNumberFormat="1">
      <alignment vertical="center"/>
    </xf>
    <xf borderId="96" fillId="2" fontId="3" numFmtId="164" xfId="0" applyAlignment="1" applyBorder="1" applyFont="1" applyNumberFormat="1">
      <alignment vertical="center"/>
    </xf>
    <xf borderId="151" fillId="3" fontId="3" numFmtId="164" xfId="0" applyAlignment="1" applyBorder="1" applyFont="1" applyNumberFormat="1">
      <alignment vertical="center"/>
    </xf>
    <xf borderId="96" fillId="3" fontId="3" numFmtId="164" xfId="0" applyAlignment="1" applyBorder="1" applyFont="1" applyNumberFormat="1">
      <alignment vertical="center"/>
    </xf>
    <xf borderId="97" fillId="2" fontId="3" numFmtId="164" xfId="0" applyAlignment="1" applyBorder="1" applyFont="1" applyNumberFormat="1">
      <alignment vertical="center"/>
    </xf>
    <xf borderId="152" fillId="2" fontId="3" numFmtId="164" xfId="0" applyAlignment="1" applyBorder="1" applyFont="1" applyNumberFormat="1">
      <alignment shrinkToFit="0" vertical="center" wrapText="1"/>
    </xf>
    <xf borderId="97" fillId="3" fontId="3" numFmtId="164" xfId="0" applyAlignment="1" applyBorder="1" applyFont="1" applyNumberFormat="1">
      <alignment vertical="center"/>
    </xf>
    <xf borderId="31" fillId="3" fontId="3" numFmtId="164" xfId="0" applyAlignment="1" applyBorder="1" applyFont="1" applyNumberFormat="1">
      <alignment shrinkToFit="0" vertical="center" wrapText="1"/>
    </xf>
    <xf borderId="128" fillId="3" fontId="3" numFmtId="164" xfId="0" applyAlignment="1" applyBorder="1" applyFont="1" applyNumberFormat="1">
      <alignment vertical="center"/>
    </xf>
    <xf borderId="21" fillId="3" fontId="3" numFmtId="164" xfId="0" applyAlignment="1" applyBorder="1" applyFont="1" applyNumberFormat="1">
      <alignment vertical="center"/>
    </xf>
    <xf borderId="43" fillId="3" fontId="3" numFmtId="164" xfId="0" applyAlignment="1" applyBorder="1" applyFont="1" applyNumberFormat="1">
      <alignment vertical="center"/>
    </xf>
    <xf borderId="153" fillId="3" fontId="3" numFmtId="164" xfId="0" applyAlignment="1" applyBorder="1" applyFont="1" applyNumberFormat="1">
      <alignment vertical="center"/>
    </xf>
    <xf borderId="154" fillId="2" fontId="3" numFmtId="164" xfId="0" applyAlignment="1" applyBorder="1" applyFont="1" applyNumberFormat="1">
      <alignment vertical="center"/>
    </xf>
    <xf borderId="101" fillId="2" fontId="3" numFmtId="164" xfId="0" applyAlignment="1" applyBorder="1" applyFont="1" applyNumberFormat="1">
      <alignment vertical="center"/>
    </xf>
    <xf borderId="102" fillId="2" fontId="3" numFmtId="164" xfId="0" applyAlignment="1" applyBorder="1" applyFont="1" applyNumberFormat="1">
      <alignment vertical="center"/>
    </xf>
    <xf borderId="40" fillId="3" fontId="3" numFmtId="164" xfId="0" applyAlignment="1" applyBorder="1" applyFont="1" applyNumberFormat="1">
      <alignment shrinkToFit="0" vertical="center" wrapText="1"/>
    </xf>
    <xf borderId="41" fillId="3" fontId="3" numFmtId="164" xfId="0" applyAlignment="1" applyBorder="1" applyFont="1" applyNumberFormat="1">
      <alignment readingOrder="0" shrinkToFit="0" vertical="center" wrapText="1"/>
    </xf>
    <xf borderId="77" fillId="2" fontId="3" numFmtId="164" xfId="0" applyAlignment="1" applyBorder="1" applyFont="1" applyNumberFormat="1">
      <alignment vertical="center"/>
    </xf>
    <xf borderId="113" fillId="2" fontId="3" numFmtId="164" xfId="0" applyAlignment="1" applyBorder="1" applyFont="1" applyNumberFormat="1">
      <alignment horizontal="center" vertical="center"/>
    </xf>
    <xf borderId="114" fillId="2" fontId="3" numFmtId="164" xfId="0" applyAlignment="1" applyBorder="1" applyFont="1" applyNumberFormat="1">
      <alignment horizontal="center" vertical="center"/>
    </xf>
    <xf borderId="107" fillId="0" fontId="2" numFmtId="0" xfId="0" applyAlignment="1" applyBorder="1" applyFont="1">
      <alignment vertical="center"/>
    </xf>
    <xf borderId="108" fillId="0" fontId="2" numFmtId="0" xfId="0" applyAlignment="1" applyBorder="1" applyFont="1">
      <alignment vertical="center"/>
    </xf>
    <xf borderId="155" fillId="2" fontId="3" numFmtId="164" xfId="0" applyAlignment="1" applyBorder="1" applyFont="1" applyNumberFormat="1">
      <alignment horizontal="center" vertical="center"/>
    </xf>
    <xf borderId="156" fillId="2" fontId="3" numFmtId="164" xfId="0" applyAlignment="1" applyBorder="1" applyFont="1" applyNumberFormat="1">
      <alignment horizontal="center" vertical="center"/>
    </xf>
    <xf borderId="157" fillId="0" fontId="2" numFmtId="0" xfId="0" applyAlignment="1" applyBorder="1" applyFont="1">
      <alignment vertical="center"/>
    </xf>
    <xf borderId="106" fillId="0" fontId="2" numFmtId="0" xfId="0" applyAlignment="1" applyBorder="1" applyFont="1">
      <alignment vertical="center"/>
    </xf>
    <xf borderId="137" fillId="3" fontId="3" numFmtId="164" xfId="0" applyAlignment="1" applyBorder="1" applyFont="1" applyNumberFormat="1">
      <alignment vertical="center"/>
    </xf>
    <xf borderId="140" fillId="2" fontId="3" numFmtId="164" xfId="0" applyAlignment="1" applyBorder="1" applyFont="1" applyNumberFormat="1">
      <alignment vertical="center"/>
    </xf>
    <xf borderId="140" fillId="3" fontId="3" numFmtId="164" xfId="0" applyAlignment="1" applyBorder="1" applyFont="1" applyNumberFormat="1">
      <alignment vertical="center"/>
    </xf>
    <xf borderId="141" fillId="3" fontId="3" numFmtId="164" xfId="0" applyAlignment="1" applyBorder="1" applyFont="1" applyNumberFormat="1">
      <alignment vertical="center"/>
    </xf>
    <xf borderId="46" fillId="2" fontId="5" numFmtId="49" xfId="0" applyAlignment="1" applyBorder="1" applyFont="1" applyNumberFormat="1">
      <alignment horizontal="center" vertical="center"/>
    </xf>
    <xf borderId="146" fillId="3" fontId="3" numFmtId="164" xfId="0" applyAlignment="1" applyBorder="1" applyFont="1" applyNumberFormat="1">
      <alignment vertical="center"/>
    </xf>
    <xf borderId="41" fillId="3" fontId="3" numFmtId="164" xfId="0" applyAlignment="1" applyBorder="1" applyFont="1" applyNumberFormat="1">
      <alignment vertical="center"/>
    </xf>
    <xf borderId="45" fillId="2" fontId="3" numFmtId="164" xfId="0" applyAlignment="1" applyBorder="1" applyFont="1" applyNumberFormat="1">
      <alignment vertical="center"/>
    </xf>
    <xf borderId="46" fillId="2" fontId="3" numFmtId="164" xfId="0" applyAlignment="1" applyBorder="1" applyFont="1" applyNumberFormat="1">
      <alignment vertical="center"/>
    </xf>
    <xf borderId="39" fillId="2" fontId="5" numFmtId="49" xfId="0" applyAlignment="1" applyBorder="1" applyFont="1" applyNumberFormat="1">
      <alignment horizontal="center" vertical="center"/>
    </xf>
    <xf borderId="38" fillId="2" fontId="5" numFmtId="49" xfId="0" applyAlignment="1" applyBorder="1" applyFont="1" applyNumberFormat="1">
      <alignment horizontal="center" vertical="center"/>
    </xf>
    <xf borderId="40" fillId="2" fontId="5" numFmtId="49" xfId="0" applyAlignment="1" applyBorder="1" applyFont="1" applyNumberFormat="1">
      <alignment horizontal="center" vertical="center"/>
    </xf>
    <xf borderId="145" fillId="3" fontId="3" numFmtId="164" xfId="0" applyAlignment="1" applyBorder="1" applyFont="1" applyNumberFormat="1">
      <alignment readingOrder="0" vertical="center"/>
    </xf>
    <xf borderId="93" fillId="3" fontId="3" numFmtId="164" xfId="0" applyAlignment="1" applyBorder="1" applyFont="1" applyNumberFormat="1">
      <alignment readingOrder="0" vertical="center"/>
    </xf>
    <xf borderId="41" fillId="2" fontId="5" numFmtId="49" xfId="0" applyAlignment="1" applyBorder="1" applyFont="1" applyNumberFormat="1">
      <alignment horizontal="center" vertical="center"/>
    </xf>
    <xf borderId="40" fillId="3" fontId="3" numFmtId="164" xfId="0" applyAlignment="1" applyBorder="1" applyFont="1" applyNumberFormat="1">
      <alignment readingOrder="0" vertical="center"/>
    </xf>
    <xf borderId="46" fillId="3" fontId="3" numFmtId="164" xfId="0" applyAlignment="1" applyBorder="1" applyFont="1" applyNumberFormat="1">
      <alignment readingOrder="0" vertical="center"/>
    </xf>
    <xf borderId="158" fillId="2" fontId="3" numFmtId="164" xfId="0" applyAlignment="1" applyBorder="1" applyFont="1" applyNumberFormat="1">
      <alignment vertical="center"/>
    </xf>
    <xf borderId="120" fillId="2" fontId="3" numFmtId="164" xfId="0" applyAlignment="1" applyBorder="1" applyFont="1" applyNumberFormat="1">
      <alignment vertical="center"/>
    </xf>
    <xf borderId="121" fillId="2" fontId="3" numFmtId="164" xfId="0" applyAlignment="1" applyBorder="1" applyFont="1" applyNumberFormat="1">
      <alignment vertical="center"/>
    </xf>
    <xf borderId="122" fillId="2" fontId="3" numFmtId="164" xfId="0" applyAlignment="1" applyBorder="1" applyFont="1" applyNumberFormat="1">
      <alignment vertical="center"/>
    </xf>
    <xf borderId="123" fillId="2" fontId="3" numFmtId="164" xfId="0" applyAlignment="1" applyBorder="1" applyFont="1" applyNumberFormat="1">
      <alignment readingOrder="0" vertical="center"/>
    </xf>
    <xf borderId="159" fillId="2" fontId="3" numFmtId="164" xfId="0" applyAlignment="1" applyBorder="1" applyFont="1" applyNumberFormat="1">
      <alignment vertical="center"/>
    </xf>
    <xf borderId="145" fillId="2" fontId="3" numFmtId="164" xfId="0" applyAlignment="1" applyBorder="1" applyFont="1" applyNumberFormat="1">
      <alignment vertical="center"/>
    </xf>
    <xf borderId="12" fillId="2" fontId="3" numFmtId="164" xfId="0" applyAlignment="1" applyBorder="1" applyFont="1" applyNumberFormat="1">
      <alignment vertical="center"/>
    </xf>
    <xf borderId="91" fillId="2" fontId="3" numFmtId="164" xfId="0" applyAlignment="1" applyBorder="1" applyFont="1" applyNumberFormat="1">
      <alignment vertical="center"/>
    </xf>
    <xf borderId="92" fillId="2" fontId="3" numFmtId="164" xfId="0" applyAlignment="1" applyBorder="1" applyFont="1" applyNumberFormat="1">
      <alignment vertical="center"/>
    </xf>
    <xf borderId="93" fillId="2" fontId="3" numFmtId="164" xfId="0" applyAlignment="1" applyBorder="1" applyFont="1" applyNumberFormat="1">
      <alignment vertical="center"/>
    </xf>
    <xf borderId="146" fillId="2" fontId="3" numFmtId="164" xfId="0" applyAlignment="1" applyBorder="1" applyFont="1" applyNumberFormat="1">
      <alignment vertical="center"/>
    </xf>
    <xf borderId="46" fillId="3" fontId="3" numFmtId="164" xfId="0" applyAlignment="1" applyBorder="1" applyFont="1" applyNumberFormat="1">
      <alignment vertical="center"/>
    </xf>
    <xf borderId="160" fillId="2" fontId="5" numFmtId="0" xfId="0" applyAlignment="1" applyBorder="1" applyFont="1">
      <alignment horizontal="center" vertical="center"/>
    </xf>
    <xf borderId="161" fillId="0" fontId="2" numFmtId="0" xfId="0" applyAlignment="1" applyBorder="1" applyFont="1">
      <alignment vertical="center"/>
    </xf>
    <xf borderId="162" fillId="0" fontId="6" numFmtId="0" xfId="0" applyAlignment="1" applyBorder="1" applyFont="1">
      <alignment horizontal="center" vertical="center"/>
    </xf>
    <xf borderId="163" fillId="0" fontId="2" numFmtId="0" xfId="0" applyAlignment="1" applyBorder="1" applyFont="1">
      <alignment vertical="center"/>
    </xf>
    <xf borderId="164" fillId="0" fontId="6" numFmtId="164" xfId="0" applyAlignment="1" applyBorder="1" applyFont="1" applyNumberFormat="1">
      <alignment vertical="center"/>
    </xf>
    <xf borderId="61" fillId="2" fontId="6" numFmtId="164" xfId="0" applyAlignment="1" applyBorder="1" applyFont="1" applyNumberFormat="1">
      <alignment horizontal="center" vertical="center"/>
    </xf>
    <xf borderId="134" fillId="3" fontId="6" numFmtId="164" xfId="0" applyAlignment="1" applyBorder="1" applyFont="1" applyNumberFormat="1">
      <alignment horizontal="center" readingOrder="0" vertical="center"/>
    </xf>
    <xf borderId="135" fillId="3" fontId="6" numFmtId="164" xfId="0" applyAlignment="1" applyBorder="1" applyFont="1" applyNumberFormat="1">
      <alignment horizontal="center" vertical="center"/>
    </xf>
    <xf borderId="136" fillId="3" fontId="6" numFmtId="164" xfId="0" applyAlignment="1" applyBorder="1" applyFont="1" applyNumberFormat="1">
      <alignment horizontal="center" vertical="center"/>
    </xf>
    <xf borderId="67" fillId="3" fontId="6" numFmtId="49" xfId="0" applyAlignment="1" applyBorder="1" applyFont="1" applyNumberFormat="1">
      <alignment horizontal="center" vertical="center"/>
    </xf>
    <xf borderId="138" fillId="2" fontId="6" numFmtId="164" xfId="0" applyAlignment="1" applyBorder="1" applyFont="1" applyNumberFormat="1">
      <alignment horizontal="center" readingOrder="0" vertical="center"/>
    </xf>
    <xf borderId="72" fillId="2" fontId="6" numFmtId="164" xfId="0" applyAlignment="1" applyBorder="1" applyFont="1" applyNumberFormat="1">
      <alignment horizontal="center" vertical="center"/>
    </xf>
    <xf borderId="139" fillId="2" fontId="6" numFmtId="164" xfId="0" applyAlignment="1" applyBorder="1" applyFont="1" applyNumberFormat="1">
      <alignment horizontal="center" vertical="center"/>
    </xf>
    <xf borderId="73" fillId="2" fontId="6" numFmtId="49" xfId="0" applyAlignment="1" applyBorder="1" applyFont="1" applyNumberFormat="1">
      <alignment horizontal="center" vertical="center"/>
    </xf>
    <xf borderId="165" fillId="0" fontId="2" numFmtId="0" xfId="0" applyAlignment="1" applyBorder="1" applyFont="1">
      <alignment vertical="center"/>
    </xf>
    <xf borderId="138" fillId="3" fontId="6" numFmtId="164" xfId="0" applyAlignment="1" applyBorder="1" applyFont="1" applyNumberFormat="1">
      <alignment horizontal="center" readingOrder="0" vertical="center"/>
    </xf>
    <xf borderId="72" fillId="3" fontId="6" numFmtId="164" xfId="0" applyAlignment="1" applyBorder="1" applyFont="1" applyNumberFormat="1">
      <alignment horizontal="center" vertical="center"/>
    </xf>
    <xf borderId="139" fillId="3" fontId="6" numFmtId="164" xfId="0" applyAlignment="1" applyBorder="1" applyFont="1" applyNumberFormat="1">
      <alignment horizontal="center" vertical="center"/>
    </xf>
    <xf borderId="73" fillId="3" fontId="6" numFmtId="49" xfId="0" applyAlignment="1" applyBorder="1" applyFont="1" applyNumberFormat="1">
      <alignment horizontal="center" vertical="center"/>
    </xf>
    <xf borderId="139" fillId="3" fontId="6" numFmtId="164" xfId="0" applyAlignment="1" applyBorder="1" applyFont="1" applyNumberFormat="1">
      <alignment horizontal="center" readingOrder="0" vertical="center"/>
    </xf>
    <xf borderId="72" fillId="3" fontId="6" numFmtId="164" xfId="0" applyAlignment="1" applyBorder="1" applyFont="1" applyNumberFormat="1">
      <alignment horizontal="center" readingOrder="0" vertical="center"/>
    </xf>
    <xf borderId="73" fillId="3" fontId="6" numFmtId="164" xfId="0" applyAlignment="1" applyBorder="1" applyFont="1" applyNumberFormat="1">
      <alignment horizontal="center" readingOrder="0" vertical="center"/>
    </xf>
    <xf borderId="138" fillId="2" fontId="6" numFmtId="164" xfId="0" applyAlignment="1" applyBorder="1" applyFont="1" applyNumberFormat="1">
      <alignment horizontal="center" vertical="center"/>
    </xf>
    <xf borderId="73" fillId="2" fontId="6" numFmtId="0" xfId="0" applyAlignment="1" applyBorder="1" applyFont="1">
      <alignment horizontal="center" vertical="center"/>
    </xf>
    <xf borderId="138" fillId="3" fontId="6" numFmtId="164" xfId="0" applyAlignment="1" applyBorder="1" applyFont="1" applyNumberFormat="1">
      <alignment horizontal="center" vertical="center"/>
    </xf>
    <xf borderId="73" fillId="3" fontId="6" numFmtId="0" xfId="0" applyAlignment="1" applyBorder="1" applyFont="1">
      <alignment horizontal="center" vertical="center"/>
    </xf>
    <xf borderId="140" fillId="2" fontId="6" numFmtId="164" xfId="0" applyAlignment="1" applyBorder="1" applyFont="1" applyNumberFormat="1">
      <alignment horizontal="center" vertical="center"/>
    </xf>
    <xf borderId="140" fillId="3" fontId="6" numFmtId="164" xfId="0" applyAlignment="1" applyBorder="1" applyFont="1" applyNumberFormat="1">
      <alignment horizontal="center" vertical="center"/>
    </xf>
    <xf borderId="131" fillId="2" fontId="6" numFmtId="164" xfId="0" applyAlignment="1" applyBorder="1" applyFont="1" applyNumberFormat="1">
      <alignment horizontal="center" vertical="center"/>
    </xf>
    <xf borderId="60" fillId="2" fontId="6" numFmtId="164" xfId="0" applyAlignment="1" applyBorder="1" applyFont="1" applyNumberFormat="1">
      <alignment horizontal="center" vertical="center"/>
    </xf>
    <xf borderId="132" fillId="2" fontId="6" numFmtId="164" xfId="0" applyAlignment="1" applyBorder="1" applyFont="1" applyNumberFormat="1">
      <alignment horizontal="center" vertical="center"/>
    </xf>
    <xf borderId="141" fillId="2" fontId="6" numFmtId="164" xfId="0" applyAlignment="1" applyBorder="1" applyFont="1" applyNumberFormat="1">
      <alignment horizontal="center" vertical="center"/>
    </xf>
    <xf borderId="134" fillId="0" fontId="6" numFmtId="164" xfId="0" applyAlignment="1" applyBorder="1" applyFont="1" applyNumberFormat="1">
      <alignment horizontal="center" vertical="center"/>
    </xf>
    <xf borderId="135" fillId="0" fontId="6" numFmtId="164" xfId="0" applyAlignment="1" applyBorder="1" applyFont="1" applyNumberFormat="1">
      <alignment horizontal="center" vertical="center"/>
    </xf>
    <xf borderId="136" fillId="0" fontId="6" numFmtId="164" xfId="0" applyAlignment="1" applyBorder="1" applyFont="1" applyNumberFormat="1">
      <alignment horizontal="center" vertical="center"/>
    </xf>
    <xf borderId="138" fillId="0" fontId="6" numFmtId="164" xfId="0" applyAlignment="1" applyBorder="1" applyFont="1" applyNumberFormat="1">
      <alignment horizontal="center" vertical="center"/>
    </xf>
    <xf borderId="72" fillId="0" fontId="6" numFmtId="164" xfId="0" applyAlignment="1" applyBorder="1" applyFont="1" applyNumberFormat="1">
      <alignment horizontal="center" vertical="center"/>
    </xf>
    <xf borderId="139" fillId="0" fontId="6" numFmtId="164" xfId="0" applyAlignment="1" applyBorder="1" applyFont="1" applyNumberFormat="1">
      <alignment horizontal="center" vertical="center"/>
    </xf>
    <xf borderId="71" fillId="2" fontId="6" numFmtId="164" xfId="0" applyAlignment="1" applyBorder="1" applyFont="1" applyNumberFormat="1">
      <alignment readingOrder="0" vertical="center"/>
    </xf>
    <xf borderId="72" fillId="2" fontId="6" numFmtId="164" xfId="0" applyAlignment="1" applyBorder="1" applyFont="1" applyNumberFormat="1">
      <alignment readingOrder="0" vertical="center"/>
    </xf>
    <xf borderId="73" fillId="2" fontId="6" numFmtId="164" xfId="0" applyAlignment="1" applyBorder="1" applyFont="1" applyNumberFormat="1">
      <alignment horizontal="center" readingOrder="0" vertical="center"/>
    </xf>
    <xf borderId="166" fillId="0" fontId="2" numFmtId="0" xfId="0" applyAlignment="1" applyBorder="1" applyFont="1">
      <alignment vertical="center"/>
    </xf>
    <xf borderId="167" fillId="3" fontId="3" numFmtId="0" xfId="0" applyAlignment="1" applyBorder="1" applyFont="1">
      <alignment vertical="center"/>
    </xf>
    <xf borderId="168" fillId="0" fontId="2" numFmtId="0" xfId="0" applyAlignment="1" applyBorder="1" applyFont="1">
      <alignment vertical="center"/>
    </xf>
    <xf borderId="169" fillId="3" fontId="3" numFmtId="0" xfId="0" applyAlignment="1" applyBorder="1" applyFont="1">
      <alignment vertical="center"/>
    </xf>
    <xf borderId="134" fillId="3" fontId="6" numFmtId="164" xfId="0" applyAlignment="1" applyBorder="1" applyFont="1" applyNumberFormat="1">
      <alignment horizontal="center" vertical="center"/>
    </xf>
    <xf borderId="170" fillId="0" fontId="2" numFmtId="0" xfId="0" applyAlignment="1" applyBorder="1" applyFont="1">
      <alignment vertical="center"/>
    </xf>
    <xf borderId="76" fillId="3" fontId="6" numFmtId="164" xfId="0" applyAlignment="1" applyBorder="1" applyFont="1" applyNumberFormat="1">
      <alignment horizontal="center" vertical="center"/>
    </xf>
    <xf borderId="171" fillId="3" fontId="6" numFmtId="164" xfId="0" applyAlignment="1" applyBorder="1" applyFont="1" applyNumberFormat="1">
      <alignment horizontal="center" vertical="center"/>
    </xf>
    <xf borderId="76" fillId="2" fontId="6" numFmtId="164" xfId="0" applyAlignment="1" applyBorder="1" applyFont="1" applyNumberFormat="1">
      <alignment horizontal="center" vertical="center"/>
    </xf>
    <xf borderId="171" fillId="2" fontId="6" numFmtId="164" xfId="0" applyAlignment="1" applyBorder="1" applyFont="1" applyNumberFormat="1">
      <alignment horizontal="center" vertical="center"/>
    </xf>
    <xf borderId="131" fillId="2" fontId="3" numFmtId="164" xfId="0" applyAlignment="1" applyBorder="1" applyFont="1" applyNumberFormat="1">
      <alignment vertical="center"/>
    </xf>
    <xf borderId="60" fillId="2" fontId="3" numFmtId="164" xfId="0" applyAlignment="1" applyBorder="1" applyFont="1" applyNumberFormat="1">
      <alignment vertical="center"/>
    </xf>
    <xf borderId="132" fillId="2" fontId="3" numFmtId="164" xfId="0" applyAlignment="1" applyBorder="1" applyFont="1" applyNumberFormat="1">
      <alignment vertical="center"/>
    </xf>
    <xf borderId="141" fillId="2" fontId="3" numFmtId="164" xfId="0" applyAlignment="1" applyBorder="1" applyFont="1" applyNumberFormat="1">
      <alignment vertical="center"/>
    </xf>
    <xf borderId="7" fillId="2" fontId="7" numFmtId="49" xfId="0" applyAlignment="1" applyBorder="1" applyFont="1" applyNumberFormat="1">
      <alignment horizontal="center" vertical="center"/>
    </xf>
    <xf borderId="138" fillId="2" fontId="5" numFmtId="49" xfId="0" applyAlignment="1" applyBorder="1" applyFont="1" applyNumberFormat="1">
      <alignment horizontal="center" vertical="center"/>
    </xf>
    <xf borderId="72" fillId="2" fontId="5" numFmtId="49" xfId="0" applyAlignment="1" applyBorder="1" applyFont="1" applyNumberFormat="1">
      <alignment horizontal="center" shrinkToFit="0" vertical="center" wrapText="1"/>
    </xf>
    <xf borderId="65" fillId="0" fontId="6" numFmtId="164" xfId="0" applyAlignment="1" applyBorder="1" applyFont="1" applyNumberFormat="1">
      <alignment readingOrder="0" vertical="center"/>
    </xf>
    <xf borderId="74" fillId="0" fontId="6" numFmtId="164" xfId="0" applyAlignment="1" applyBorder="1" applyFont="1" applyNumberFormat="1">
      <alignment readingOrder="0" vertical="center"/>
    </xf>
    <xf borderId="62" fillId="0" fontId="6" numFmtId="164" xfId="0" applyAlignment="1" applyBorder="1" applyFont="1" applyNumberFormat="1">
      <alignment readingOrder="0" vertical="center"/>
    </xf>
    <xf borderId="70" fillId="0" fontId="6" numFmtId="164" xfId="0" applyAlignment="1" applyBorder="1" applyFont="1" applyNumberFormat="1">
      <alignment horizontal="center" vertical="center"/>
    </xf>
    <xf borderId="65" fillId="0" fontId="2" numFmtId="0" xfId="0" applyAlignment="1" applyBorder="1" applyFont="1">
      <alignment vertical="center"/>
    </xf>
    <xf borderId="172" fillId="0" fontId="6" numFmtId="164" xfId="0" applyAlignment="1" applyBorder="1" applyFont="1" applyNumberFormat="1">
      <alignment horizontal="center" vertical="center"/>
    </xf>
    <xf borderId="173" fillId="0" fontId="2" numFmtId="0" xfId="0" applyAlignment="1" applyBorder="1" applyFont="1">
      <alignment vertical="center"/>
    </xf>
    <xf borderId="67" fillId="0" fontId="6" numFmtId="164" xfId="0" applyAlignment="1" applyBorder="1" applyFont="1" applyNumberFormat="1">
      <alignment horizontal="center" readingOrder="0" vertical="center"/>
    </xf>
    <xf borderId="50" fillId="2" fontId="10" numFmtId="0" xfId="0" applyAlignment="1" applyBorder="1" applyFont="1">
      <alignment horizontal="center" readingOrder="0" vertical="center"/>
    </xf>
    <xf borderId="7" fillId="2" fontId="10" numFmtId="0" xfId="0" applyAlignment="1" applyBorder="1" applyFont="1">
      <alignment horizontal="center" readingOrder="0" vertical="center"/>
    </xf>
    <xf borderId="66" fillId="0" fontId="6" numFmtId="164" xfId="0" applyAlignment="1" applyBorder="1" applyFont="1" applyNumberFormat="1">
      <alignment readingOrder="0" vertical="center"/>
    </xf>
    <xf borderId="72" fillId="0" fontId="6" numFmtId="164" xfId="0" applyAlignment="1" applyBorder="1" applyFont="1" applyNumberFormat="1">
      <alignment readingOrder="0" vertical="center"/>
    </xf>
    <xf borderId="73" fillId="0" fontId="6" numFmtId="164" xfId="0" applyAlignment="1" applyBorder="1" applyFont="1" applyNumberFormat="1">
      <alignment horizontal="center" readingOrder="0" vertical="center"/>
    </xf>
    <xf borderId="60" fillId="0" fontId="6" numFmtId="164" xfId="0" applyAlignment="1" applyBorder="1" applyFont="1" applyNumberFormat="1">
      <alignment readingOrder="0" vertical="center"/>
    </xf>
    <xf borderId="172" fillId="0" fontId="6" numFmtId="164" xfId="0" applyAlignment="1" applyBorder="1" applyFont="1" applyNumberFormat="1">
      <alignment horizontal="center" readingOrder="0" vertical="center"/>
    </xf>
    <xf borderId="174" fillId="3" fontId="3" numFmtId="0" xfId="0" applyAlignment="1" applyBorder="1" applyFont="1">
      <alignment vertical="center"/>
    </xf>
    <xf borderId="175" fillId="2" fontId="11" numFmtId="49" xfId="0" applyAlignment="1" applyBorder="1" applyFont="1" applyNumberFormat="1">
      <alignment horizontal="center" vertical="center"/>
    </xf>
    <xf borderId="176" fillId="0" fontId="2" numFmtId="0" xfId="0" applyAlignment="1" applyBorder="1" applyFont="1">
      <alignment vertical="center"/>
    </xf>
    <xf borderId="177" fillId="0" fontId="2" numFmtId="0" xfId="0" applyAlignment="1" applyBorder="1" applyFont="1">
      <alignment vertical="center"/>
    </xf>
    <xf borderId="80" fillId="2" fontId="5" numFmtId="49" xfId="0" applyAlignment="1" applyBorder="1" applyFont="1" applyNumberFormat="1">
      <alignment horizontal="center" vertical="center"/>
    </xf>
    <xf borderId="175" fillId="2" fontId="5" numFmtId="49" xfId="0" applyAlignment="1" applyBorder="1" applyFont="1" applyNumberFormat="1">
      <alignment horizontal="center" vertical="center"/>
    </xf>
    <xf borderId="178" fillId="0" fontId="2" numFmtId="0" xfId="0" applyAlignment="1" applyBorder="1" applyFont="1">
      <alignment vertical="center"/>
    </xf>
    <xf borderId="179" fillId="2" fontId="5" numFmtId="49" xfId="0" applyAlignment="1" applyBorder="1" applyFont="1" applyNumberFormat="1">
      <alignment horizontal="center" vertical="center"/>
    </xf>
    <xf borderId="175" fillId="2" fontId="14" numFmtId="0" xfId="0" applyAlignment="1" applyBorder="1" applyFont="1">
      <alignment horizontal="center" vertical="center"/>
    </xf>
    <xf borderId="179" fillId="0" fontId="5" numFmtId="49" xfId="0" applyAlignment="1" applyBorder="1" applyFont="1" applyNumberFormat="1">
      <alignment horizontal="center" vertical="center"/>
    </xf>
    <xf borderId="179" fillId="0" fontId="3" numFmtId="164" xfId="0" applyAlignment="1" applyBorder="1" applyFont="1" applyNumberFormat="1">
      <alignment vertical="center"/>
    </xf>
    <xf borderId="175" fillId="2" fontId="15" numFmtId="164" xfId="0" applyAlignment="1" applyBorder="1" applyFont="1" applyNumberFormat="1">
      <alignment horizontal="center" vertical="center"/>
    </xf>
    <xf borderId="179" fillId="0" fontId="3" numFmtId="164" xfId="0" applyAlignment="1" applyBorder="1" applyFont="1" applyNumberFormat="1">
      <alignment shrinkToFit="0" vertical="center" wrapText="1"/>
    </xf>
    <xf borderId="179" fillId="0" fontId="16" numFmtId="164" xfId="0" applyAlignment="1" applyBorder="1" applyFont="1" applyNumberFormat="1">
      <alignment shrinkToFit="0" vertical="center" wrapText="1"/>
    </xf>
    <xf borderId="179" fillId="0" fontId="3" numFmtId="164" xfId="0" applyAlignment="1" applyBorder="1" applyFont="1" applyNumberFormat="1">
      <alignment readingOrder="0" vertical="center"/>
    </xf>
    <xf borderId="175" fillId="2" fontId="17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8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2.13"/>
    <col customWidth="1" min="2" max="2" width="14.63"/>
    <col customWidth="1" min="3" max="3" width="10.5"/>
    <col customWidth="1" min="4" max="4" width="10.38"/>
    <col customWidth="1" min="5" max="5" width="6.75"/>
    <col customWidth="1" min="6" max="6" width="10.38"/>
    <col customWidth="1" min="7" max="7" width="6.75"/>
    <col customWidth="1" min="8" max="8" width="10.38"/>
    <col customWidth="1" min="9" max="9" width="12.5"/>
    <col customWidth="1" min="10" max="10" width="19.5"/>
    <col customWidth="1" min="11" max="26" width="7.88"/>
  </cols>
  <sheetData>
    <row r="1" ht="31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1.2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3.25" customHeight="1">
      <c r="A3" s="6" t="s">
        <v>1</v>
      </c>
      <c r="B3" s="7" t="s">
        <v>2</v>
      </c>
      <c r="C3" s="8" t="s">
        <v>3</v>
      </c>
      <c r="D3" s="9"/>
      <c r="E3" s="10" t="s">
        <v>4</v>
      </c>
      <c r="F3" s="11"/>
      <c r="G3" s="12" t="s">
        <v>5</v>
      </c>
      <c r="H3" s="11"/>
      <c r="I3" s="13" t="s">
        <v>6</v>
      </c>
      <c r="J3" s="14" t="s">
        <v>7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3.25" customHeight="1">
      <c r="A4" s="15"/>
      <c r="B4" s="16"/>
      <c r="C4" s="17"/>
      <c r="D4" s="18"/>
      <c r="E4" s="19"/>
      <c r="F4" s="20"/>
      <c r="G4" s="21"/>
      <c r="H4" s="20"/>
      <c r="I4" s="22"/>
      <c r="J4" s="23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6.5" customHeight="1">
      <c r="A5" s="24"/>
      <c r="B5" s="24"/>
      <c r="C5" s="24"/>
      <c r="D5" s="24"/>
      <c r="E5" s="24"/>
      <c r="F5" s="24"/>
      <c r="G5" s="24"/>
      <c r="H5" s="24"/>
      <c r="I5" s="24"/>
      <c r="J5" s="2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3.25" customHeight="1">
      <c r="A6" s="25" t="s">
        <v>8</v>
      </c>
      <c r="B6" s="11"/>
      <c r="C6" s="26" t="s">
        <v>9</v>
      </c>
      <c r="D6" s="11"/>
      <c r="E6" s="27" t="s">
        <v>10</v>
      </c>
      <c r="F6" s="28"/>
      <c r="G6" s="28"/>
      <c r="H6" s="28"/>
      <c r="I6" s="28"/>
      <c r="J6" s="29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3.25" customHeight="1">
      <c r="A7" s="30" t="s">
        <v>11</v>
      </c>
      <c r="B7" s="31" t="s">
        <v>12</v>
      </c>
      <c r="C7" s="32" t="s">
        <v>13</v>
      </c>
      <c r="D7" s="31" t="s">
        <v>14</v>
      </c>
      <c r="E7" s="33" t="s">
        <v>13</v>
      </c>
      <c r="F7" s="34" t="s">
        <v>15</v>
      </c>
      <c r="G7" s="34" t="s">
        <v>16</v>
      </c>
      <c r="H7" s="34" t="s">
        <v>17</v>
      </c>
      <c r="I7" s="34" t="s">
        <v>18</v>
      </c>
      <c r="J7" s="35" t="s">
        <v>19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1.75" customHeight="1">
      <c r="A8" s="36"/>
      <c r="B8" s="37"/>
      <c r="C8" s="38"/>
      <c r="D8" s="39"/>
      <c r="E8" s="40"/>
      <c r="F8" s="41"/>
      <c r="G8" s="42"/>
      <c r="H8" s="42"/>
      <c r="I8" s="43"/>
      <c r="J8" s="4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1.75" customHeight="1">
      <c r="A9" s="45"/>
      <c r="B9" s="46"/>
      <c r="C9" s="47"/>
      <c r="D9" s="48"/>
      <c r="E9" s="49"/>
      <c r="F9" s="50"/>
      <c r="G9" s="51"/>
      <c r="H9" s="51"/>
      <c r="I9" s="52"/>
      <c r="J9" s="5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1.75" customHeight="1">
      <c r="A10" s="54"/>
      <c r="B10" s="55"/>
      <c r="C10" s="56"/>
      <c r="D10" s="57"/>
      <c r="E10" s="58"/>
      <c r="F10" s="59"/>
      <c r="G10" s="60"/>
      <c r="H10" s="60"/>
      <c r="I10" s="61"/>
      <c r="J10" s="62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1.75" customHeight="1">
      <c r="A11" s="45"/>
      <c r="B11" s="46"/>
      <c r="C11" s="47"/>
      <c r="D11" s="48"/>
      <c r="E11" s="49"/>
      <c r="F11" s="50"/>
      <c r="G11" s="51"/>
      <c r="H11" s="51"/>
      <c r="I11" s="52"/>
      <c r="J11" s="5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1.75" customHeight="1">
      <c r="A12" s="54"/>
      <c r="B12" s="55"/>
      <c r="C12" s="56"/>
      <c r="D12" s="57"/>
      <c r="E12" s="58"/>
      <c r="F12" s="59"/>
      <c r="G12" s="60"/>
      <c r="H12" s="60"/>
      <c r="I12" s="61"/>
      <c r="J12" s="62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1.75" customHeight="1">
      <c r="A13" s="45"/>
      <c r="B13" s="46"/>
      <c r="C13" s="47"/>
      <c r="D13" s="48"/>
      <c r="E13" s="49"/>
      <c r="F13" s="50"/>
      <c r="G13" s="51"/>
      <c r="H13" s="51"/>
      <c r="I13" s="52"/>
      <c r="J13" s="5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1.75" customHeight="1">
      <c r="A14" s="54"/>
      <c r="B14" s="55"/>
      <c r="C14" s="56"/>
      <c r="D14" s="57"/>
      <c r="E14" s="58"/>
      <c r="F14" s="59"/>
      <c r="G14" s="60"/>
      <c r="H14" s="60"/>
      <c r="I14" s="61"/>
      <c r="J14" s="62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1.75" customHeight="1">
      <c r="A15" s="45"/>
      <c r="B15" s="46"/>
      <c r="C15" s="47"/>
      <c r="D15" s="48"/>
      <c r="E15" s="49"/>
      <c r="F15" s="50"/>
      <c r="G15" s="51"/>
      <c r="H15" s="51"/>
      <c r="I15" s="52"/>
      <c r="J15" s="5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.75" customHeight="1">
      <c r="A16" s="54"/>
      <c r="B16" s="55"/>
      <c r="C16" s="56"/>
      <c r="D16" s="57"/>
      <c r="E16" s="58"/>
      <c r="F16" s="59"/>
      <c r="G16" s="60"/>
      <c r="H16" s="60"/>
      <c r="I16" s="61"/>
      <c r="J16" s="62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1.75" customHeight="1">
      <c r="A17" s="45"/>
      <c r="B17" s="46"/>
      <c r="C17" s="47"/>
      <c r="D17" s="48"/>
      <c r="E17" s="49"/>
      <c r="F17" s="50"/>
      <c r="G17" s="51"/>
      <c r="H17" s="51"/>
      <c r="I17" s="52"/>
      <c r="J17" s="5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.75" customHeight="1">
      <c r="A18" s="54"/>
      <c r="B18" s="55"/>
      <c r="C18" s="56"/>
      <c r="D18" s="57"/>
      <c r="E18" s="58"/>
      <c r="F18" s="59"/>
      <c r="G18" s="60"/>
      <c r="H18" s="60"/>
      <c r="I18" s="61"/>
      <c r="J18" s="62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1.75" customHeight="1">
      <c r="A19" s="45"/>
      <c r="B19" s="46"/>
      <c r="C19" s="47"/>
      <c r="D19" s="48"/>
      <c r="E19" s="49"/>
      <c r="F19" s="50"/>
      <c r="G19" s="51"/>
      <c r="H19" s="51"/>
      <c r="I19" s="52"/>
      <c r="J19" s="5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1.75" customHeight="1">
      <c r="A20" s="54"/>
      <c r="B20" s="55"/>
      <c r="C20" s="56"/>
      <c r="D20" s="57"/>
      <c r="E20" s="58"/>
      <c r="F20" s="59"/>
      <c r="G20" s="60"/>
      <c r="H20" s="60"/>
      <c r="I20" s="61"/>
      <c r="J20" s="62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1.75" customHeight="1">
      <c r="A21" s="45"/>
      <c r="B21" s="46"/>
      <c r="C21" s="47"/>
      <c r="D21" s="48"/>
      <c r="E21" s="49"/>
      <c r="F21" s="50"/>
      <c r="G21" s="51"/>
      <c r="H21" s="51"/>
      <c r="I21" s="52"/>
      <c r="J21" s="53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customHeight="1">
      <c r="A22" s="63"/>
      <c r="B22" s="64"/>
      <c r="C22" s="65"/>
      <c r="D22" s="66"/>
      <c r="E22" s="67"/>
      <c r="F22" s="68"/>
      <c r="G22" s="69"/>
      <c r="H22" s="69"/>
      <c r="I22" s="70"/>
      <c r="J22" s="7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75" customHeight="1">
      <c r="A23" s="72"/>
      <c r="B23" s="28"/>
      <c r="C23" s="28"/>
      <c r="D23" s="28"/>
      <c r="E23" s="28"/>
      <c r="F23" s="28"/>
      <c r="G23" s="28"/>
      <c r="H23" s="28"/>
      <c r="I23" s="28"/>
      <c r="J23" s="29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75" customHeight="1">
      <c r="A24" s="73"/>
      <c r="B24" s="74"/>
      <c r="C24" s="74"/>
      <c r="D24" s="74"/>
      <c r="E24" s="74"/>
      <c r="F24" s="74"/>
      <c r="G24" s="74"/>
      <c r="H24" s="74"/>
      <c r="I24" s="74"/>
      <c r="J24" s="75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6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6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6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6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6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6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6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6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6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6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6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6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6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6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6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6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6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6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6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6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6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6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6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6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6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6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6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6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6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6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6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6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6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6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6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6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6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6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6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6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6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6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6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6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6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6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6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6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6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6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6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6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6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6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6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6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6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6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6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6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6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6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6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6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6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6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6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6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6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6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6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6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6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6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6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6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6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6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6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6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6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6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6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6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6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6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6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6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6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6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6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6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6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6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6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6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6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6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6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6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6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6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6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6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6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6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6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6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6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6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6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6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6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6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6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6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6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6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6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6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6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6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6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6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6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6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6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6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6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6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6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6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6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6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6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6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6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6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6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6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6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6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6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6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6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6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6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6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6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6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6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6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6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6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6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6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6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6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6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6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6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6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6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6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6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6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6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6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6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6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6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6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6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6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6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6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6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6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6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6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6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6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6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6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6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6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6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6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6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6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6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6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6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6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6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6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6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6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6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6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6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6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6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6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6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6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6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6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6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6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6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6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6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6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6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6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6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6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6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6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6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6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6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6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6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6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6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6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6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6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6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6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6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6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6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6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6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6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6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6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6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6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6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6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6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6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6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6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6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6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6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6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6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6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6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6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6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6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6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6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6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6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6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6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6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6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6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6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6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6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6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6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6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6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6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6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6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6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6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6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6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6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6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6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6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6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6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6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6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6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6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6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6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6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6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6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6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6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6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6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6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6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6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6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6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6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6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6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6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6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6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6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6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6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6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6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6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6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6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6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6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6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6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6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6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6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6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6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6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6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6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6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6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6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6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6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6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6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6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6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6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6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6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6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6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6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6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6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6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6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6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6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6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6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6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6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6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6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6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6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6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6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6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6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6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6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6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6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6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6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6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6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6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6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6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6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6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6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6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6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6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6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6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6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6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6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6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6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6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6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6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6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6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6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6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6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6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6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6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6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6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6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6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6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6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6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6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6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6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6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6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6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6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6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6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6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6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6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6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6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6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6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6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6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6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6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6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6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6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6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6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6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6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6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6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6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6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6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6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6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6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6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6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6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6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6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6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6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6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6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6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6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6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6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6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6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6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6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6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6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6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6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6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6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6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6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6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6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6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6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6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6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6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6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6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6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6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6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6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6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6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6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6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6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6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6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6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6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6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6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6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6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6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6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6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6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6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6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6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6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6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6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6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6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6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6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6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6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6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6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6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6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6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6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6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6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6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6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6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6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6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6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6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6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6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6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6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6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6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6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6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6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6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6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6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6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6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6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6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6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6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6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6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6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6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6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6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6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6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6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6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6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6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6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6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6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6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6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6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6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6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6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6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6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6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6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6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6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6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6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6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6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6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6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6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6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6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6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6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6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6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6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6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6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6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6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6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6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6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6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6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6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6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6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6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6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6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6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6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6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6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6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6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6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6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6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6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6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6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6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6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6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6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6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6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6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6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6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6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6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6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6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6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6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6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6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6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6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6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6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6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6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6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6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6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6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6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6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6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6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6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6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6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6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6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6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6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6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6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6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6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6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6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6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6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6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6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6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6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6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6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6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6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6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6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6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6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6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6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6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6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6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6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6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6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6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6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6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6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6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6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6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6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6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6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6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6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6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6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6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6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6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6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6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6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6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6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6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6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6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6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6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6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6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6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6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6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6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6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6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6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6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6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6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6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6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6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6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6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6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6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6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6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6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6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6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6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6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6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6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6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6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6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6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6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6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6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6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6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6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6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6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6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6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6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6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6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6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6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6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6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6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6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6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6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6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6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6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6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6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6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6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6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6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6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6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6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6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6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6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6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6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6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6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6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6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6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6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6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6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6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6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6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6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6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6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6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6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6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6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6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6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6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6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6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6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6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6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6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6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6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6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6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6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6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6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6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6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6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6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6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6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6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6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6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6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6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6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6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6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6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6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6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6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6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6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6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6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6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6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6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6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6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6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6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6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6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6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6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6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6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6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6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6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6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6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6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6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6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6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6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6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6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6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6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6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6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6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6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6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6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6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6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6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6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6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6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6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6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6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6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6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6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6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6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6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6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6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6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6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6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6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6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6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6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6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6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6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6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6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6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6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6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6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6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6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6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6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6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6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6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6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6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6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6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6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6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6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6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6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6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6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6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6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6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6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6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6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6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6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6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6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6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6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6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6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6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6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6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6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6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6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6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6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6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6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6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6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6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6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6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6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6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6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6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6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6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6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6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6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6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6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6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6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6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6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6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6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6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6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6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6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6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6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6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6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6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6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6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6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6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6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6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6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6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6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3">
    <mergeCell ref="B3:B4"/>
    <mergeCell ref="A6:B6"/>
    <mergeCell ref="C6:D6"/>
    <mergeCell ref="E6:J6"/>
    <mergeCell ref="A23:J23"/>
    <mergeCell ref="A24:J24"/>
    <mergeCell ref="A1:J1"/>
    <mergeCell ref="A3:A4"/>
    <mergeCell ref="C3:D4"/>
    <mergeCell ref="E3:F3"/>
    <mergeCell ref="G3:H3"/>
    <mergeCell ref="E4:F4"/>
    <mergeCell ref="G4:H4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3D3EB"/>
    <pageSetUpPr/>
  </sheetPr>
  <sheetViews>
    <sheetView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7.38"/>
    <col customWidth="1" min="4" max="4" width="12.0"/>
    <col customWidth="1" min="5" max="5" width="12.63"/>
    <col customWidth="1" min="6" max="6" width="7.38"/>
    <col customWidth="1" min="7" max="8" width="12.88"/>
    <col customWidth="1" min="9" max="9" width="14.0"/>
    <col customWidth="1" min="10" max="10" width="12.38"/>
    <col customWidth="1" min="11" max="11" width="15.75"/>
    <col customWidth="1" min="12" max="26" width="7.88"/>
  </cols>
  <sheetData>
    <row r="1" ht="12.75" customHeight="1">
      <c r="A1" s="76" t="s">
        <v>20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2.75" customHeight="1">
      <c r="A2" s="78"/>
      <c r="B2" s="78"/>
      <c r="C2" s="78"/>
      <c r="D2" s="78"/>
      <c r="E2" s="78"/>
      <c r="F2" s="78"/>
      <c r="G2" s="78"/>
      <c r="H2" s="78"/>
      <c r="I2" s="78"/>
      <c r="J2" s="78"/>
      <c r="K2" s="78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23.25" customHeight="1">
      <c r="A3" s="79" t="s">
        <v>21</v>
      </c>
      <c r="B3" s="80" t="s">
        <v>22</v>
      </c>
      <c r="C3" s="9"/>
      <c r="D3" s="80" t="s">
        <v>23</v>
      </c>
      <c r="E3" s="81"/>
      <c r="F3" s="78"/>
      <c r="G3" s="82" t="s">
        <v>4</v>
      </c>
      <c r="H3" s="83" t="s">
        <v>5</v>
      </c>
      <c r="I3" s="83" t="s">
        <v>6</v>
      </c>
      <c r="J3" s="84" t="s">
        <v>7</v>
      </c>
      <c r="K3" s="85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 ht="23.25" customHeight="1">
      <c r="A4" s="86"/>
      <c r="B4" s="17"/>
      <c r="C4" s="18"/>
      <c r="D4" s="17"/>
      <c r="E4" s="87"/>
      <c r="F4" s="78"/>
      <c r="G4" s="88" t="s">
        <v>24</v>
      </c>
      <c r="H4" s="22" t="s">
        <v>25</v>
      </c>
      <c r="I4" s="89">
        <f>TODAY()</f>
        <v>44832</v>
      </c>
      <c r="J4" s="21" t="s">
        <v>24</v>
      </c>
      <c r="K4" s="20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12.75" customHeight="1">
      <c r="A5" s="78"/>
      <c r="B5" s="78"/>
      <c r="C5" s="78"/>
      <c r="D5" s="78"/>
      <c r="E5" s="78"/>
      <c r="F5" s="78"/>
      <c r="G5" s="78"/>
      <c r="H5" s="78"/>
      <c r="I5" s="78"/>
      <c r="J5" s="78"/>
      <c r="K5" s="78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28.5" customHeight="1">
      <c r="A6" s="90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92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27.75" customHeight="1">
      <c r="A7" s="93" t="s">
        <v>15</v>
      </c>
      <c r="B7" s="94" t="s">
        <v>27</v>
      </c>
      <c r="C7" s="95" t="s">
        <v>13</v>
      </c>
      <c r="D7" s="96"/>
      <c r="E7" s="97" t="s">
        <v>28</v>
      </c>
      <c r="F7" s="98"/>
      <c r="G7" s="93" t="s">
        <v>15</v>
      </c>
      <c r="H7" s="94" t="s">
        <v>27</v>
      </c>
      <c r="I7" s="99" t="s">
        <v>13</v>
      </c>
      <c r="J7" s="97" t="s">
        <v>28</v>
      </c>
      <c r="K7" s="100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24.75" customHeight="1">
      <c r="A8" s="101" t="s">
        <v>29</v>
      </c>
      <c r="B8" s="102" t="s">
        <v>30</v>
      </c>
      <c r="C8" s="103" t="s">
        <v>31</v>
      </c>
      <c r="D8" s="104"/>
      <c r="E8" s="103" t="s">
        <v>32</v>
      </c>
      <c r="F8" s="105"/>
      <c r="G8" s="101"/>
      <c r="H8" s="102"/>
      <c r="I8" s="102"/>
      <c r="J8" s="102"/>
      <c r="K8" s="106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24.75" customHeight="1">
      <c r="A9" s="107" t="s">
        <v>33</v>
      </c>
      <c r="B9" s="108" t="s">
        <v>30</v>
      </c>
      <c r="C9" s="109" t="s">
        <v>34</v>
      </c>
      <c r="D9" s="110"/>
      <c r="E9" s="109" t="s">
        <v>32</v>
      </c>
      <c r="F9" s="111"/>
      <c r="G9" s="107"/>
      <c r="H9" s="108"/>
      <c r="I9" s="108"/>
      <c r="J9" s="108"/>
      <c r="K9" s="112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24.75" customHeight="1">
      <c r="A10" s="113" t="s">
        <v>35</v>
      </c>
      <c r="B10" s="114" t="s">
        <v>30</v>
      </c>
      <c r="C10" s="115" t="s">
        <v>36</v>
      </c>
      <c r="D10" s="110"/>
      <c r="E10" s="115" t="s">
        <v>32</v>
      </c>
      <c r="F10" s="111"/>
      <c r="G10" s="113"/>
      <c r="H10" s="114"/>
      <c r="I10" s="114"/>
      <c r="J10" s="114"/>
      <c r="K10" s="116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24.75" customHeight="1">
      <c r="A11" s="107"/>
      <c r="B11" s="108"/>
      <c r="C11" s="109"/>
      <c r="D11" s="110"/>
      <c r="E11" s="108"/>
      <c r="F11" s="117"/>
      <c r="G11" s="107"/>
      <c r="H11" s="108"/>
      <c r="I11" s="108"/>
      <c r="J11" s="108"/>
      <c r="K11" s="112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24.75" customHeight="1">
      <c r="A12" s="118"/>
      <c r="B12" s="119"/>
      <c r="C12" s="120"/>
      <c r="D12" s="96"/>
      <c r="E12" s="119"/>
      <c r="F12" s="121"/>
      <c r="G12" s="118"/>
      <c r="H12" s="119"/>
      <c r="I12" s="119"/>
      <c r="J12" s="119"/>
      <c r="K12" s="122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2.75" customHeight="1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28.5" customHeight="1">
      <c r="A14" s="90" t="s">
        <v>37</v>
      </c>
      <c r="B14" s="91"/>
      <c r="C14" s="91"/>
      <c r="D14" s="91"/>
      <c r="E14" s="91"/>
      <c r="F14" s="91"/>
      <c r="G14" s="91"/>
      <c r="H14" s="91"/>
      <c r="I14" s="91"/>
      <c r="J14" s="91"/>
      <c r="K14" s="92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27.75" customHeight="1">
      <c r="A15" s="123" t="s">
        <v>15</v>
      </c>
      <c r="B15" s="124" t="s">
        <v>27</v>
      </c>
      <c r="C15" s="124" t="s">
        <v>38</v>
      </c>
      <c r="D15" s="125" t="s">
        <v>39</v>
      </c>
      <c r="E15" s="126"/>
      <c r="F15" s="125" t="s">
        <v>40</v>
      </c>
      <c r="G15" s="126"/>
      <c r="H15" s="125" t="s">
        <v>41</v>
      </c>
      <c r="I15" s="127"/>
      <c r="J15" s="127"/>
      <c r="K15" s="128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27.75" customHeight="1">
      <c r="A16" s="129"/>
      <c r="B16" s="130"/>
      <c r="C16" s="130"/>
      <c r="D16" s="131" t="s">
        <v>13</v>
      </c>
      <c r="E16" s="132" t="s">
        <v>15</v>
      </c>
      <c r="F16" s="131" t="s">
        <v>13</v>
      </c>
      <c r="G16" s="132" t="s">
        <v>15</v>
      </c>
      <c r="H16" s="131" t="s">
        <v>42</v>
      </c>
      <c r="I16" s="133" t="s">
        <v>37</v>
      </c>
      <c r="J16" s="133" t="s">
        <v>43</v>
      </c>
      <c r="K16" s="134" t="s">
        <v>44</v>
      </c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24.75" customHeight="1">
      <c r="A17" s="135" t="s">
        <v>45</v>
      </c>
      <c r="B17" s="136" t="s">
        <v>46</v>
      </c>
      <c r="C17" s="136" t="s">
        <v>47</v>
      </c>
      <c r="D17" s="137" t="s">
        <v>48</v>
      </c>
      <c r="E17" s="138" t="s">
        <v>49</v>
      </c>
      <c r="F17" s="137"/>
      <c r="G17" s="138"/>
      <c r="H17" s="137"/>
      <c r="I17" s="139"/>
      <c r="J17" s="139"/>
      <c r="K17" s="140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24.75" customHeight="1">
      <c r="A18" s="141"/>
      <c r="B18" s="142"/>
      <c r="C18" s="142"/>
      <c r="D18" s="143" t="s">
        <v>50</v>
      </c>
      <c r="E18" s="144" t="s">
        <v>51</v>
      </c>
      <c r="F18" s="143"/>
      <c r="G18" s="144"/>
      <c r="H18" s="143"/>
      <c r="I18" s="145"/>
      <c r="J18" s="145"/>
      <c r="K18" s="146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24.75" customHeight="1">
      <c r="A19" s="135" t="s">
        <v>45</v>
      </c>
      <c r="B19" s="136" t="s">
        <v>46</v>
      </c>
      <c r="C19" s="136" t="s">
        <v>47</v>
      </c>
      <c r="D19" s="137" t="s">
        <v>52</v>
      </c>
      <c r="E19" s="138" t="s">
        <v>53</v>
      </c>
      <c r="F19" s="147"/>
      <c r="G19" s="148"/>
      <c r="H19" s="147"/>
      <c r="I19" s="149"/>
      <c r="J19" s="149"/>
      <c r="K19" s="150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24.75" customHeight="1">
      <c r="A20" s="141"/>
      <c r="B20" s="142"/>
      <c r="C20" s="142"/>
      <c r="D20" s="143" t="s">
        <v>50</v>
      </c>
      <c r="E20" s="144" t="s">
        <v>51</v>
      </c>
      <c r="F20" s="143"/>
      <c r="G20" s="144"/>
      <c r="H20" s="143"/>
      <c r="I20" s="145"/>
      <c r="J20" s="145"/>
      <c r="K20" s="146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24.75" customHeight="1">
      <c r="A21" s="135" t="s">
        <v>54</v>
      </c>
      <c r="B21" s="136" t="s">
        <v>30</v>
      </c>
      <c r="C21" s="136" t="s">
        <v>55</v>
      </c>
      <c r="D21" s="137" t="s">
        <v>50</v>
      </c>
      <c r="E21" s="138" t="s">
        <v>56</v>
      </c>
      <c r="F21" s="137" t="s">
        <v>55</v>
      </c>
      <c r="G21" s="138" t="s">
        <v>57</v>
      </c>
      <c r="H21" s="151"/>
      <c r="I21" s="152"/>
      <c r="J21" s="152"/>
      <c r="K21" s="153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28.5" customHeight="1">
      <c r="A22" s="90" t="s">
        <v>37</v>
      </c>
      <c r="B22" s="91"/>
      <c r="C22" s="91"/>
      <c r="D22" s="91"/>
      <c r="E22" s="91"/>
      <c r="F22" s="91"/>
      <c r="G22" s="91"/>
      <c r="H22" s="91"/>
      <c r="I22" s="91"/>
      <c r="J22" s="91"/>
      <c r="K22" s="92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27.75" customHeight="1">
      <c r="A23" s="123" t="s">
        <v>15</v>
      </c>
      <c r="B23" s="124" t="s">
        <v>27</v>
      </c>
      <c r="C23" s="124" t="s">
        <v>38</v>
      </c>
      <c r="D23" s="125" t="s">
        <v>39</v>
      </c>
      <c r="E23" s="126"/>
      <c r="F23" s="125" t="s">
        <v>40</v>
      </c>
      <c r="G23" s="126"/>
      <c r="H23" s="125" t="s">
        <v>41</v>
      </c>
      <c r="I23" s="127"/>
      <c r="J23" s="127"/>
      <c r="K23" s="128"/>
      <c r="L23" s="77">
        <f>counta(A25:A750)</f>
        <v>7</v>
      </c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27.75" customHeight="1">
      <c r="A24" s="129"/>
      <c r="B24" s="130"/>
      <c r="C24" s="130"/>
      <c r="D24" s="131" t="s">
        <v>13</v>
      </c>
      <c r="E24" s="132" t="s">
        <v>15</v>
      </c>
      <c r="F24" s="131" t="s">
        <v>13</v>
      </c>
      <c r="G24" s="132" t="s">
        <v>15</v>
      </c>
      <c r="H24" s="131" t="s">
        <v>42</v>
      </c>
      <c r="I24" s="133" t="s">
        <v>37</v>
      </c>
      <c r="J24" s="133" t="s">
        <v>43</v>
      </c>
      <c r="K24" s="134" t="s">
        <v>44</v>
      </c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24.75" customHeight="1">
      <c r="A25" s="135" t="s">
        <v>58</v>
      </c>
      <c r="B25" s="136" t="s">
        <v>30</v>
      </c>
      <c r="C25" s="136" t="s">
        <v>47</v>
      </c>
      <c r="D25" s="137" t="s">
        <v>48</v>
      </c>
      <c r="E25" s="138" t="s">
        <v>49</v>
      </c>
      <c r="F25" s="137"/>
      <c r="G25" s="138"/>
      <c r="H25" s="143" t="s">
        <v>35</v>
      </c>
      <c r="I25" s="145" t="s">
        <v>59</v>
      </c>
      <c r="J25" s="145" t="s">
        <v>60</v>
      </c>
      <c r="K25" s="146" t="s">
        <v>61</v>
      </c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24.75" customHeight="1">
      <c r="A26" s="141"/>
      <c r="B26" s="142"/>
      <c r="C26" s="154"/>
      <c r="D26" s="155"/>
      <c r="E26" s="156"/>
      <c r="F26" s="155"/>
      <c r="G26" s="156"/>
      <c r="H26" s="155" t="s">
        <v>29</v>
      </c>
      <c r="I26" s="157" t="s">
        <v>62</v>
      </c>
      <c r="J26" s="158" t="s">
        <v>63</v>
      </c>
      <c r="K26" s="150" t="s">
        <v>64</v>
      </c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24.75" customHeight="1">
      <c r="A27" s="141" t="s">
        <v>65</v>
      </c>
      <c r="B27" s="142" t="s">
        <v>30</v>
      </c>
      <c r="C27" s="154" t="s">
        <v>47</v>
      </c>
      <c r="D27" s="155" t="s">
        <v>66</v>
      </c>
      <c r="E27" s="156" t="s">
        <v>53</v>
      </c>
      <c r="F27" s="155"/>
      <c r="G27" s="156"/>
      <c r="H27" s="143" t="s">
        <v>35</v>
      </c>
      <c r="I27" s="145" t="s">
        <v>59</v>
      </c>
      <c r="J27" s="145" t="s">
        <v>60</v>
      </c>
      <c r="K27" s="146" t="s">
        <v>61</v>
      </c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24.75" customHeight="1">
      <c r="A28" s="159"/>
      <c r="B28" s="160"/>
      <c r="C28" s="161"/>
      <c r="D28" s="155"/>
      <c r="E28" s="156"/>
      <c r="F28" s="162"/>
      <c r="G28" s="157"/>
      <c r="H28" s="155" t="s">
        <v>29</v>
      </c>
      <c r="I28" s="157" t="s">
        <v>62</v>
      </c>
      <c r="J28" s="158" t="s">
        <v>63</v>
      </c>
      <c r="K28" s="150" t="s">
        <v>64</v>
      </c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24.75" customHeight="1">
      <c r="A29" s="159" t="s">
        <v>67</v>
      </c>
      <c r="B29" s="160" t="s">
        <v>30</v>
      </c>
      <c r="C29" s="161" t="s">
        <v>47</v>
      </c>
      <c r="D29" s="155" t="s">
        <v>48</v>
      </c>
      <c r="E29" s="156" t="s">
        <v>49</v>
      </c>
      <c r="F29" s="162"/>
      <c r="G29" s="157"/>
      <c r="H29" s="143" t="s">
        <v>35</v>
      </c>
      <c r="I29" s="145" t="s">
        <v>59</v>
      </c>
      <c r="J29" s="145" t="s">
        <v>60</v>
      </c>
      <c r="K29" s="146" t="s">
        <v>61</v>
      </c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24.75" customHeight="1">
      <c r="A30" s="141"/>
      <c r="B30" s="142"/>
      <c r="C30" s="154"/>
      <c r="D30" s="155"/>
      <c r="E30" s="156"/>
      <c r="F30" s="155"/>
      <c r="G30" s="156"/>
      <c r="H30" s="155" t="s">
        <v>29</v>
      </c>
      <c r="I30" s="157" t="s">
        <v>62</v>
      </c>
      <c r="J30" s="158" t="s">
        <v>63</v>
      </c>
      <c r="K30" s="150" t="s">
        <v>64</v>
      </c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24.75" customHeight="1">
      <c r="A31" s="159"/>
      <c r="B31" s="160"/>
      <c r="C31" s="161"/>
      <c r="D31" s="147"/>
      <c r="E31" s="148"/>
      <c r="F31" s="147"/>
      <c r="G31" s="148"/>
      <c r="H31" s="155" t="s">
        <v>29</v>
      </c>
      <c r="I31" s="158" t="s">
        <v>68</v>
      </c>
      <c r="J31" s="158" t="s">
        <v>63</v>
      </c>
      <c r="K31" s="150" t="s">
        <v>63</v>
      </c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24.75" customHeight="1">
      <c r="A32" s="141"/>
      <c r="B32" s="142"/>
      <c r="C32" s="142"/>
      <c r="D32" s="143"/>
      <c r="E32" s="144"/>
      <c r="F32" s="143"/>
      <c r="G32" s="144"/>
      <c r="H32" s="162" t="s">
        <v>29</v>
      </c>
      <c r="I32" s="163" t="s">
        <v>69</v>
      </c>
      <c r="J32" s="158" t="s">
        <v>63</v>
      </c>
      <c r="K32" s="150" t="s">
        <v>64</v>
      </c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24.75" customHeight="1">
      <c r="A33" s="141" t="s">
        <v>70</v>
      </c>
      <c r="B33" s="142" t="s">
        <v>30</v>
      </c>
      <c r="C33" s="142" t="s">
        <v>47</v>
      </c>
      <c r="D33" s="143" t="s">
        <v>66</v>
      </c>
      <c r="E33" s="144" t="s">
        <v>53</v>
      </c>
      <c r="F33" s="143" t="s">
        <v>55</v>
      </c>
      <c r="G33" s="144" t="s">
        <v>54</v>
      </c>
      <c r="H33" s="143" t="s">
        <v>35</v>
      </c>
      <c r="I33" s="145" t="s">
        <v>59</v>
      </c>
      <c r="J33" s="145" t="s">
        <v>60</v>
      </c>
      <c r="K33" s="146" t="s">
        <v>61</v>
      </c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24.75" customHeight="1">
      <c r="A34" s="159"/>
      <c r="B34" s="142"/>
      <c r="C34" s="142"/>
      <c r="D34" s="143"/>
      <c r="E34" s="144"/>
      <c r="F34" s="143"/>
      <c r="G34" s="144"/>
      <c r="H34" s="155" t="s">
        <v>29</v>
      </c>
      <c r="I34" s="158" t="s">
        <v>71</v>
      </c>
      <c r="J34" s="158" t="s">
        <v>63</v>
      </c>
      <c r="K34" s="164" t="s">
        <v>50</v>
      </c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24.75" customHeight="1">
      <c r="A35" s="159" t="s">
        <v>72</v>
      </c>
      <c r="B35" s="142" t="s">
        <v>30</v>
      </c>
      <c r="C35" s="142" t="s">
        <v>47</v>
      </c>
      <c r="D35" s="143" t="s">
        <v>66</v>
      </c>
      <c r="E35" s="144" t="s">
        <v>53</v>
      </c>
      <c r="F35" s="143" t="s">
        <v>55</v>
      </c>
      <c r="G35" s="144" t="s">
        <v>54</v>
      </c>
      <c r="H35" s="143" t="s">
        <v>35</v>
      </c>
      <c r="I35" s="145" t="s">
        <v>59</v>
      </c>
      <c r="J35" s="145" t="s">
        <v>60</v>
      </c>
      <c r="K35" s="146" t="s">
        <v>61</v>
      </c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24.75" customHeight="1">
      <c r="A36" s="141"/>
      <c r="B36" s="142"/>
      <c r="C36" s="142"/>
      <c r="D36" s="143"/>
      <c r="E36" s="144"/>
      <c r="F36" s="143"/>
      <c r="G36" s="144"/>
      <c r="H36" s="162" t="s">
        <v>29</v>
      </c>
      <c r="I36" s="163" t="s">
        <v>73</v>
      </c>
      <c r="J36" s="163" t="s">
        <v>63</v>
      </c>
      <c r="K36" s="165" t="s">
        <v>50</v>
      </c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24.75" customHeight="1">
      <c r="A37" s="141" t="s">
        <v>74</v>
      </c>
      <c r="B37" s="142" t="s">
        <v>30</v>
      </c>
      <c r="C37" s="142" t="s">
        <v>47</v>
      </c>
      <c r="D37" s="143" t="s">
        <v>66</v>
      </c>
      <c r="E37" s="144" t="s">
        <v>53</v>
      </c>
      <c r="F37" s="143" t="s">
        <v>55</v>
      </c>
      <c r="G37" s="144" t="s">
        <v>54</v>
      </c>
      <c r="H37" s="143" t="s">
        <v>35</v>
      </c>
      <c r="I37" s="145" t="s">
        <v>59</v>
      </c>
      <c r="J37" s="145" t="s">
        <v>60</v>
      </c>
      <c r="K37" s="146" t="s">
        <v>61</v>
      </c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24.75" customHeight="1">
      <c r="A38" s="159"/>
      <c r="B38" s="160"/>
      <c r="C38" s="160"/>
      <c r="D38" s="143"/>
      <c r="E38" s="144"/>
      <c r="F38" s="143"/>
      <c r="G38" s="144"/>
      <c r="H38" s="143" t="s">
        <v>29</v>
      </c>
      <c r="I38" s="158" t="s">
        <v>75</v>
      </c>
      <c r="J38" s="158" t="s">
        <v>76</v>
      </c>
      <c r="K38" s="164" t="s">
        <v>50</v>
      </c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24.75" customHeight="1">
      <c r="A39" s="159" t="s">
        <v>77</v>
      </c>
      <c r="B39" s="160" t="s">
        <v>30</v>
      </c>
      <c r="C39" s="160" t="s">
        <v>47</v>
      </c>
      <c r="D39" s="143" t="s">
        <v>48</v>
      </c>
      <c r="E39" s="144" t="s">
        <v>49</v>
      </c>
      <c r="F39" s="143" t="s">
        <v>55</v>
      </c>
      <c r="G39" s="144" t="s">
        <v>54</v>
      </c>
      <c r="H39" s="143" t="s">
        <v>35</v>
      </c>
      <c r="I39" s="145" t="s">
        <v>59</v>
      </c>
      <c r="J39" s="145" t="s">
        <v>60</v>
      </c>
      <c r="K39" s="146" t="s">
        <v>61</v>
      </c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24.75" customHeight="1">
      <c r="A40" s="159"/>
      <c r="B40" s="160"/>
      <c r="C40" s="160"/>
      <c r="D40" s="147"/>
      <c r="E40" s="148"/>
      <c r="F40" s="147"/>
      <c r="G40" s="148"/>
      <c r="H40" s="147" t="s">
        <v>29</v>
      </c>
      <c r="I40" s="149" t="s">
        <v>78</v>
      </c>
      <c r="J40" s="149" t="s">
        <v>79</v>
      </c>
      <c r="K40" s="150" t="s">
        <v>50</v>
      </c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24.75" customHeight="1">
      <c r="A41" s="166"/>
      <c r="B41" s="167"/>
      <c r="C41" s="167"/>
      <c r="D41" s="151"/>
      <c r="E41" s="168"/>
      <c r="F41" s="151"/>
      <c r="G41" s="168"/>
      <c r="H41" s="143" t="s">
        <v>29</v>
      </c>
      <c r="I41" s="145" t="s">
        <v>80</v>
      </c>
      <c r="J41" s="145" t="s">
        <v>79</v>
      </c>
      <c r="K41" s="146" t="s">
        <v>50</v>
      </c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2.75" customHeight="1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2.75" customHeight="1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2.75" customHeight="1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2.75" customHeight="1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2.75" customHeight="1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2.75" customHeight="1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2.75" customHeight="1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2.75" customHeight="1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2.75" customHeight="1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2.75" customHeight="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2.75" customHeight="1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2.75" customHeight="1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2.75" customHeight="1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2.75" customHeight="1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2.75" customHeight="1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2.75" customHeight="1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2.75" customHeight="1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2.75" customHeight="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32">
    <mergeCell ref="A1:K1"/>
    <mergeCell ref="A3:A4"/>
    <mergeCell ref="B3:C4"/>
    <mergeCell ref="D3:E4"/>
    <mergeCell ref="J3:K3"/>
    <mergeCell ref="J4:K4"/>
    <mergeCell ref="A6:K6"/>
    <mergeCell ref="C7:D7"/>
    <mergeCell ref="E7:F7"/>
    <mergeCell ref="J7:K7"/>
    <mergeCell ref="C8:D8"/>
    <mergeCell ref="E8:F8"/>
    <mergeCell ref="C9:D9"/>
    <mergeCell ref="E9:F9"/>
    <mergeCell ref="C15:C16"/>
    <mergeCell ref="D15:E15"/>
    <mergeCell ref="F15:G15"/>
    <mergeCell ref="H15:K15"/>
    <mergeCell ref="A15:A16"/>
    <mergeCell ref="A23:A24"/>
    <mergeCell ref="B23:B24"/>
    <mergeCell ref="C23:C24"/>
    <mergeCell ref="D23:E23"/>
    <mergeCell ref="F23:G23"/>
    <mergeCell ref="H23:K23"/>
    <mergeCell ref="C10:D10"/>
    <mergeCell ref="E10:F10"/>
    <mergeCell ref="C11:D11"/>
    <mergeCell ref="C12:D12"/>
    <mergeCell ref="A14:K14"/>
    <mergeCell ref="B15:B16"/>
    <mergeCell ref="A22:K22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rowBreaks count="2" manualBreakCount="2">
    <brk id="21" man="1"/>
    <brk id="41" man="1"/>
  </rowBreaks>
  <colBreaks count="1" manualBreakCount="1">
    <brk id="11" man="1"/>
  </col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3D3EB"/>
    <pageSetUpPr/>
  </sheetPr>
  <sheetViews>
    <sheetView workbookViewId="0"/>
  </sheetViews>
  <sheetFormatPr customHeight="1" defaultColWidth="12.63" defaultRowHeight="15.0"/>
  <cols>
    <col customWidth="1" min="1" max="1" width="21.0"/>
    <col customWidth="1" min="2" max="2" width="8.38"/>
    <col customWidth="1" min="3" max="3" width="7.38"/>
    <col customWidth="1" min="4" max="4" width="12.0"/>
    <col customWidth="1" min="5" max="5" width="12.63"/>
    <col customWidth="1" min="6" max="6" width="7.38"/>
    <col customWidth="1" min="7" max="9" width="12.88"/>
    <col customWidth="1" min="10" max="10" width="8.63"/>
    <col customWidth="1" min="11" max="11" width="16.5"/>
    <col customWidth="1" min="12" max="26" width="7.88"/>
  </cols>
  <sheetData>
    <row r="1" ht="12.75" customHeight="1">
      <c r="A1" s="76" t="s">
        <v>20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2.75" customHeight="1">
      <c r="A2" s="78"/>
      <c r="B2" s="78"/>
      <c r="C2" s="78"/>
      <c r="D2" s="78"/>
      <c r="E2" s="78"/>
      <c r="F2" s="78"/>
      <c r="G2" s="78"/>
      <c r="H2" s="78"/>
      <c r="I2" s="78"/>
      <c r="J2" s="78"/>
      <c r="K2" s="78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23.25" customHeight="1">
      <c r="A3" s="79" t="s">
        <v>81</v>
      </c>
      <c r="B3" s="80" t="s">
        <v>82</v>
      </c>
      <c r="C3" s="9"/>
      <c r="D3" s="80" t="s">
        <v>23</v>
      </c>
      <c r="E3" s="81"/>
      <c r="F3" s="78"/>
      <c r="G3" s="82" t="s">
        <v>4</v>
      </c>
      <c r="H3" s="83" t="s">
        <v>5</v>
      </c>
      <c r="I3" s="83" t="s">
        <v>6</v>
      </c>
      <c r="J3" s="84" t="s">
        <v>7</v>
      </c>
      <c r="K3" s="85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 ht="23.25" customHeight="1">
      <c r="A4" s="86"/>
      <c r="B4" s="17"/>
      <c r="C4" s="18"/>
      <c r="D4" s="17"/>
      <c r="E4" s="87"/>
      <c r="F4" s="78"/>
      <c r="G4" s="88" t="s">
        <v>24</v>
      </c>
      <c r="H4" s="22" t="s">
        <v>25</v>
      </c>
      <c r="I4" s="89">
        <f>TODAY()</f>
        <v>44832</v>
      </c>
      <c r="J4" s="21" t="s">
        <v>24</v>
      </c>
      <c r="K4" s="20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12.75" customHeight="1">
      <c r="A5" s="78"/>
      <c r="B5" s="78"/>
      <c r="C5" s="78"/>
      <c r="D5" s="78"/>
      <c r="E5" s="78"/>
      <c r="F5" s="78"/>
      <c r="G5" s="78"/>
      <c r="H5" s="78"/>
      <c r="I5" s="78"/>
      <c r="J5" s="78"/>
      <c r="K5" s="78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28.5" customHeight="1">
      <c r="A6" s="90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92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27.75" customHeight="1">
      <c r="A7" s="93" t="s">
        <v>15</v>
      </c>
      <c r="B7" s="94" t="s">
        <v>27</v>
      </c>
      <c r="C7" s="95" t="s">
        <v>13</v>
      </c>
      <c r="D7" s="96"/>
      <c r="E7" s="97" t="s">
        <v>28</v>
      </c>
      <c r="F7" s="98"/>
      <c r="G7" s="93" t="s">
        <v>15</v>
      </c>
      <c r="H7" s="94" t="s">
        <v>27</v>
      </c>
      <c r="I7" s="99" t="s">
        <v>13</v>
      </c>
      <c r="J7" s="97" t="s">
        <v>28</v>
      </c>
      <c r="K7" s="100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24.75" customHeight="1">
      <c r="A8" s="101" t="s">
        <v>29</v>
      </c>
      <c r="B8" s="102" t="s">
        <v>30</v>
      </c>
      <c r="C8" s="103" t="s">
        <v>31</v>
      </c>
      <c r="D8" s="104"/>
      <c r="E8" s="103" t="s">
        <v>32</v>
      </c>
      <c r="F8" s="105"/>
      <c r="G8" s="101"/>
      <c r="H8" s="102"/>
      <c r="I8" s="102"/>
      <c r="J8" s="102"/>
      <c r="K8" s="106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24.75" customHeight="1">
      <c r="A9" s="107" t="s">
        <v>33</v>
      </c>
      <c r="B9" s="108" t="s">
        <v>30</v>
      </c>
      <c r="C9" s="109" t="s">
        <v>34</v>
      </c>
      <c r="D9" s="110"/>
      <c r="E9" s="109" t="s">
        <v>32</v>
      </c>
      <c r="F9" s="111"/>
      <c r="G9" s="107"/>
      <c r="H9" s="108"/>
      <c r="I9" s="108"/>
      <c r="J9" s="108"/>
      <c r="K9" s="112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24.75" customHeight="1">
      <c r="A10" s="113" t="s">
        <v>35</v>
      </c>
      <c r="B10" s="114" t="s">
        <v>30</v>
      </c>
      <c r="C10" s="115" t="s">
        <v>36</v>
      </c>
      <c r="D10" s="110"/>
      <c r="E10" s="115" t="s">
        <v>32</v>
      </c>
      <c r="F10" s="111"/>
      <c r="G10" s="113"/>
      <c r="H10" s="114"/>
      <c r="I10" s="114"/>
      <c r="J10" s="114"/>
      <c r="K10" s="116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24.75" customHeight="1">
      <c r="A11" s="107" t="s">
        <v>83</v>
      </c>
      <c r="B11" s="108" t="s">
        <v>30</v>
      </c>
      <c r="C11" s="109" t="s">
        <v>84</v>
      </c>
      <c r="D11" s="110"/>
      <c r="E11" s="115" t="s">
        <v>32</v>
      </c>
      <c r="F11" s="111"/>
      <c r="G11" s="107"/>
      <c r="H11" s="108"/>
      <c r="I11" s="108"/>
      <c r="J11" s="108"/>
      <c r="K11" s="112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24.75" customHeight="1">
      <c r="A12" s="118"/>
      <c r="B12" s="119"/>
      <c r="C12" s="120"/>
      <c r="D12" s="96"/>
      <c r="E12" s="119"/>
      <c r="F12" s="121"/>
      <c r="G12" s="118"/>
      <c r="H12" s="119"/>
      <c r="I12" s="119"/>
      <c r="J12" s="119"/>
      <c r="K12" s="122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2.75" customHeight="1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28.5" customHeight="1">
      <c r="A14" s="90" t="s">
        <v>37</v>
      </c>
      <c r="B14" s="91"/>
      <c r="C14" s="91"/>
      <c r="D14" s="91"/>
      <c r="E14" s="91"/>
      <c r="F14" s="91"/>
      <c r="G14" s="91"/>
      <c r="H14" s="91"/>
      <c r="I14" s="91"/>
      <c r="J14" s="91"/>
      <c r="K14" s="92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27.75" customHeight="1">
      <c r="A15" s="123" t="s">
        <v>15</v>
      </c>
      <c r="B15" s="124" t="s">
        <v>27</v>
      </c>
      <c r="C15" s="124" t="s">
        <v>38</v>
      </c>
      <c r="D15" s="125" t="s">
        <v>39</v>
      </c>
      <c r="E15" s="126"/>
      <c r="F15" s="125" t="s">
        <v>40</v>
      </c>
      <c r="G15" s="126"/>
      <c r="H15" s="125" t="s">
        <v>41</v>
      </c>
      <c r="I15" s="127"/>
      <c r="J15" s="127"/>
      <c r="K15" s="128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27.75" customHeight="1">
      <c r="A16" s="129"/>
      <c r="B16" s="130"/>
      <c r="C16" s="130"/>
      <c r="D16" s="131" t="s">
        <v>13</v>
      </c>
      <c r="E16" s="132" t="s">
        <v>15</v>
      </c>
      <c r="F16" s="131" t="s">
        <v>13</v>
      </c>
      <c r="G16" s="132" t="s">
        <v>15</v>
      </c>
      <c r="H16" s="131" t="s">
        <v>42</v>
      </c>
      <c r="I16" s="133" t="s">
        <v>37</v>
      </c>
      <c r="J16" s="133" t="s">
        <v>43</v>
      </c>
      <c r="K16" s="134" t="s">
        <v>44</v>
      </c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24.75" customHeight="1">
      <c r="A17" s="135" t="s">
        <v>45</v>
      </c>
      <c r="B17" s="136" t="s">
        <v>46</v>
      </c>
      <c r="C17" s="136" t="s">
        <v>47</v>
      </c>
      <c r="D17" s="137" t="s">
        <v>48</v>
      </c>
      <c r="E17" s="138" t="s">
        <v>49</v>
      </c>
      <c r="F17" s="137"/>
      <c r="G17" s="138"/>
      <c r="H17" s="137"/>
      <c r="I17" s="139"/>
      <c r="J17" s="139"/>
      <c r="K17" s="140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24.75" customHeight="1">
      <c r="A18" s="141"/>
      <c r="B18" s="142"/>
      <c r="C18" s="142"/>
      <c r="D18" s="143" t="s">
        <v>50</v>
      </c>
      <c r="E18" s="144" t="s">
        <v>51</v>
      </c>
      <c r="F18" s="143"/>
      <c r="G18" s="144"/>
      <c r="H18" s="143"/>
      <c r="I18" s="145"/>
      <c r="J18" s="145"/>
      <c r="K18" s="146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24.75" customHeight="1">
      <c r="A19" s="135" t="s">
        <v>45</v>
      </c>
      <c r="B19" s="136" t="s">
        <v>46</v>
      </c>
      <c r="C19" s="136" t="s">
        <v>47</v>
      </c>
      <c r="D19" s="137" t="s">
        <v>52</v>
      </c>
      <c r="E19" s="138" t="s">
        <v>53</v>
      </c>
      <c r="F19" s="147"/>
      <c r="G19" s="148"/>
      <c r="H19" s="147"/>
      <c r="I19" s="149"/>
      <c r="J19" s="149"/>
      <c r="K19" s="150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24.75" customHeight="1">
      <c r="A20" s="141"/>
      <c r="B20" s="142"/>
      <c r="C20" s="142"/>
      <c r="D20" s="143" t="s">
        <v>50</v>
      </c>
      <c r="E20" s="144" t="s">
        <v>51</v>
      </c>
      <c r="F20" s="143"/>
      <c r="G20" s="144"/>
      <c r="H20" s="143"/>
      <c r="I20" s="145"/>
      <c r="J20" s="145"/>
      <c r="K20" s="146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24.75" customHeight="1">
      <c r="A21" s="135" t="s">
        <v>54</v>
      </c>
      <c r="B21" s="136" t="s">
        <v>30</v>
      </c>
      <c r="C21" s="136" t="s">
        <v>55</v>
      </c>
      <c r="D21" s="137" t="s">
        <v>50</v>
      </c>
      <c r="E21" s="138" t="s">
        <v>56</v>
      </c>
      <c r="F21" s="137" t="s">
        <v>55</v>
      </c>
      <c r="G21" s="138" t="s">
        <v>57</v>
      </c>
      <c r="H21" s="151"/>
      <c r="I21" s="152"/>
      <c r="J21" s="152"/>
      <c r="K21" s="153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28.5" customHeight="1">
      <c r="A22" s="90" t="s">
        <v>37</v>
      </c>
      <c r="B22" s="91"/>
      <c r="C22" s="91"/>
      <c r="D22" s="91"/>
      <c r="E22" s="91"/>
      <c r="F22" s="91"/>
      <c r="G22" s="91"/>
      <c r="H22" s="91"/>
      <c r="I22" s="91"/>
      <c r="J22" s="91"/>
      <c r="K22" s="92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27.75" customHeight="1">
      <c r="A23" s="123" t="s">
        <v>15</v>
      </c>
      <c r="B23" s="124" t="s">
        <v>27</v>
      </c>
      <c r="C23" s="124" t="s">
        <v>38</v>
      </c>
      <c r="D23" s="125" t="s">
        <v>39</v>
      </c>
      <c r="E23" s="126"/>
      <c r="F23" s="125" t="s">
        <v>40</v>
      </c>
      <c r="G23" s="126"/>
      <c r="H23" s="125" t="s">
        <v>41</v>
      </c>
      <c r="I23" s="127"/>
      <c r="J23" s="127"/>
      <c r="K23" s="128"/>
      <c r="L23" s="77">
        <f>counta(A25:A41,A45:A66)</f>
        <v>18</v>
      </c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27.75" customHeight="1">
      <c r="A24" s="129"/>
      <c r="B24" s="130"/>
      <c r="C24" s="130"/>
      <c r="D24" s="131" t="s">
        <v>13</v>
      </c>
      <c r="E24" s="132" t="s">
        <v>15</v>
      </c>
      <c r="F24" s="131" t="s">
        <v>13</v>
      </c>
      <c r="G24" s="132" t="s">
        <v>15</v>
      </c>
      <c r="H24" s="131" t="s">
        <v>42</v>
      </c>
      <c r="I24" s="133" t="s">
        <v>37</v>
      </c>
      <c r="J24" s="133" t="s">
        <v>43</v>
      </c>
      <c r="K24" s="134" t="s">
        <v>44</v>
      </c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24.75" customHeight="1">
      <c r="A25" s="135" t="s">
        <v>85</v>
      </c>
      <c r="B25" s="136" t="s">
        <v>30</v>
      </c>
      <c r="C25" s="136" t="s">
        <v>47</v>
      </c>
      <c r="D25" s="137" t="s">
        <v>48</v>
      </c>
      <c r="E25" s="138" t="s">
        <v>49</v>
      </c>
      <c r="F25" s="155" t="s">
        <v>86</v>
      </c>
      <c r="G25" s="138" t="s">
        <v>87</v>
      </c>
      <c r="H25" s="137" t="s">
        <v>29</v>
      </c>
      <c r="I25" s="139" t="s">
        <v>88</v>
      </c>
      <c r="J25" s="139"/>
      <c r="K25" s="140" t="s">
        <v>89</v>
      </c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24.75" customHeight="1">
      <c r="A26" s="141" t="s">
        <v>87</v>
      </c>
      <c r="B26" s="154" t="s">
        <v>30</v>
      </c>
      <c r="C26" s="154" t="s">
        <v>86</v>
      </c>
      <c r="D26" s="155" t="s">
        <v>89</v>
      </c>
      <c r="E26" s="156" t="s">
        <v>90</v>
      </c>
      <c r="F26" s="155"/>
      <c r="G26" s="156"/>
      <c r="H26" s="155"/>
      <c r="I26" s="158"/>
      <c r="J26" s="158"/>
      <c r="K26" s="164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24.75" customHeight="1">
      <c r="A27" s="169" t="s">
        <v>91</v>
      </c>
      <c r="B27" s="161" t="s">
        <v>30</v>
      </c>
      <c r="C27" s="161" t="s">
        <v>47</v>
      </c>
      <c r="D27" s="147" t="s">
        <v>52</v>
      </c>
      <c r="E27" s="157" t="s">
        <v>53</v>
      </c>
      <c r="F27" s="155" t="s">
        <v>86</v>
      </c>
      <c r="G27" s="148" t="s">
        <v>87</v>
      </c>
      <c r="H27" s="162" t="s">
        <v>29</v>
      </c>
      <c r="I27" s="162" t="s">
        <v>92</v>
      </c>
      <c r="J27" s="163" t="s">
        <v>93</v>
      </c>
      <c r="K27" s="150" t="s">
        <v>89</v>
      </c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24.75" customHeight="1">
      <c r="A28" s="170" t="s">
        <v>94</v>
      </c>
      <c r="B28" s="154" t="s">
        <v>30</v>
      </c>
      <c r="C28" s="154" t="s">
        <v>47</v>
      </c>
      <c r="D28" s="147" t="s">
        <v>48</v>
      </c>
      <c r="E28" s="156" t="s">
        <v>49</v>
      </c>
      <c r="F28" s="155" t="s">
        <v>86</v>
      </c>
      <c r="G28" s="148" t="s">
        <v>87</v>
      </c>
      <c r="H28" s="155" t="s">
        <v>29</v>
      </c>
      <c r="I28" s="158" t="s">
        <v>95</v>
      </c>
      <c r="J28" s="158" t="s">
        <v>93</v>
      </c>
      <c r="K28" s="146" t="s">
        <v>89</v>
      </c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24.75" customHeight="1">
      <c r="A29" s="169" t="s">
        <v>96</v>
      </c>
      <c r="B29" s="161" t="s">
        <v>30</v>
      </c>
      <c r="C29" s="161" t="s">
        <v>47</v>
      </c>
      <c r="D29" s="147" t="s">
        <v>48</v>
      </c>
      <c r="E29" s="157" t="s">
        <v>49</v>
      </c>
      <c r="F29" s="162"/>
      <c r="G29" s="148"/>
      <c r="H29" s="162" t="s">
        <v>29</v>
      </c>
      <c r="I29" s="163" t="s">
        <v>97</v>
      </c>
      <c r="J29" s="163" t="s">
        <v>93</v>
      </c>
      <c r="K29" s="165" t="s">
        <v>89</v>
      </c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24.75" customHeight="1">
      <c r="A30" s="170" t="s">
        <v>98</v>
      </c>
      <c r="B30" s="154" t="s">
        <v>30</v>
      </c>
      <c r="C30" s="154" t="s">
        <v>47</v>
      </c>
      <c r="D30" s="143" t="s">
        <v>48</v>
      </c>
      <c r="E30" s="156" t="s">
        <v>49</v>
      </c>
      <c r="F30" s="155"/>
      <c r="G30" s="144"/>
      <c r="H30" s="155" t="s">
        <v>29</v>
      </c>
      <c r="I30" s="158" t="s">
        <v>99</v>
      </c>
      <c r="J30" s="163" t="s">
        <v>93</v>
      </c>
      <c r="K30" s="165" t="s">
        <v>89</v>
      </c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24.75" customHeight="1">
      <c r="A31" s="169" t="s">
        <v>100</v>
      </c>
      <c r="B31" s="154" t="s">
        <v>30</v>
      </c>
      <c r="C31" s="154" t="s">
        <v>47</v>
      </c>
      <c r="D31" s="143" t="s">
        <v>48</v>
      </c>
      <c r="E31" s="156" t="s">
        <v>49</v>
      </c>
      <c r="F31" s="162"/>
      <c r="G31" s="157"/>
      <c r="H31" s="162" t="s">
        <v>29</v>
      </c>
      <c r="I31" s="163" t="s">
        <v>101</v>
      </c>
      <c r="J31" s="163" t="s">
        <v>93</v>
      </c>
      <c r="K31" s="165" t="s">
        <v>89</v>
      </c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24.75" customHeight="1">
      <c r="A32" s="170" t="s">
        <v>102</v>
      </c>
      <c r="B32" s="154" t="s">
        <v>30</v>
      </c>
      <c r="C32" s="154" t="s">
        <v>47</v>
      </c>
      <c r="D32" s="143" t="s">
        <v>48</v>
      </c>
      <c r="E32" s="156" t="s">
        <v>49</v>
      </c>
      <c r="F32" s="155"/>
      <c r="G32" s="156"/>
      <c r="H32" s="143" t="s">
        <v>35</v>
      </c>
      <c r="I32" s="145" t="s">
        <v>59</v>
      </c>
      <c r="J32" s="145" t="s">
        <v>60</v>
      </c>
      <c r="K32" s="146" t="s">
        <v>61</v>
      </c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24.75" customHeight="1">
      <c r="A33" s="159" t="s">
        <v>103</v>
      </c>
      <c r="B33" s="160" t="s">
        <v>30</v>
      </c>
      <c r="C33" s="154" t="s">
        <v>47</v>
      </c>
      <c r="D33" s="143" t="s">
        <v>48</v>
      </c>
      <c r="E33" s="156" t="s">
        <v>49</v>
      </c>
      <c r="F33" s="147"/>
      <c r="G33" s="148"/>
      <c r="H33" s="143" t="s">
        <v>35</v>
      </c>
      <c r="I33" s="145" t="s">
        <v>59</v>
      </c>
      <c r="J33" s="145" t="s">
        <v>60</v>
      </c>
      <c r="K33" s="146" t="s">
        <v>61</v>
      </c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24.75" customHeight="1">
      <c r="A34" s="141"/>
      <c r="B34" s="142"/>
      <c r="C34" s="142"/>
      <c r="D34" s="143"/>
      <c r="E34" s="144"/>
      <c r="F34" s="143"/>
      <c r="G34" s="144"/>
      <c r="H34" s="147" t="s">
        <v>29</v>
      </c>
      <c r="I34" s="149" t="s">
        <v>104</v>
      </c>
      <c r="J34" s="149" t="s">
        <v>105</v>
      </c>
      <c r="K34" s="150" t="s">
        <v>105</v>
      </c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24.75" customHeight="1">
      <c r="A35" s="141"/>
      <c r="B35" s="142"/>
      <c r="C35" s="142"/>
      <c r="D35" s="143"/>
      <c r="E35" s="144"/>
      <c r="F35" s="143"/>
      <c r="G35" s="144"/>
      <c r="H35" s="147" t="s">
        <v>29</v>
      </c>
      <c r="I35" s="149" t="s">
        <v>106</v>
      </c>
      <c r="J35" s="145" t="s">
        <v>105</v>
      </c>
      <c r="K35" s="146" t="s">
        <v>107</v>
      </c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24.75" customHeight="1">
      <c r="A36" s="141" t="s">
        <v>108</v>
      </c>
      <c r="B36" s="142" t="s">
        <v>30</v>
      </c>
      <c r="C36" s="142" t="s">
        <v>47</v>
      </c>
      <c r="D36" s="143" t="s">
        <v>48</v>
      </c>
      <c r="E36" s="144" t="s">
        <v>49</v>
      </c>
      <c r="F36" s="143"/>
      <c r="G36" s="144"/>
      <c r="H36" s="143" t="s">
        <v>29</v>
      </c>
      <c r="I36" s="145" t="s">
        <v>109</v>
      </c>
      <c r="J36" s="145" t="s">
        <v>93</v>
      </c>
      <c r="K36" s="146" t="s">
        <v>89</v>
      </c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24.75" customHeight="1">
      <c r="A37" s="141"/>
      <c r="B37" s="142"/>
      <c r="C37" s="142"/>
      <c r="D37" s="162"/>
      <c r="E37" s="157"/>
      <c r="F37" s="143"/>
      <c r="G37" s="144"/>
      <c r="H37" s="147" t="s">
        <v>29</v>
      </c>
      <c r="I37" s="149" t="s">
        <v>110</v>
      </c>
      <c r="J37" s="145" t="s">
        <v>93</v>
      </c>
      <c r="K37" s="146" t="s">
        <v>89</v>
      </c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24.75" customHeight="1">
      <c r="A38" s="141" t="s">
        <v>111</v>
      </c>
      <c r="B38" s="142" t="s">
        <v>30</v>
      </c>
      <c r="C38" s="142" t="s">
        <v>47</v>
      </c>
      <c r="D38" s="162" t="s">
        <v>52</v>
      </c>
      <c r="E38" s="157" t="s">
        <v>53</v>
      </c>
      <c r="F38" s="147"/>
      <c r="G38" s="148"/>
      <c r="H38" s="143" t="s">
        <v>35</v>
      </c>
      <c r="I38" s="145" t="s">
        <v>59</v>
      </c>
      <c r="J38" s="145" t="s">
        <v>60</v>
      </c>
      <c r="K38" s="146" t="s">
        <v>61</v>
      </c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24.75" customHeight="1">
      <c r="A39" s="159"/>
      <c r="B39" s="142"/>
      <c r="C39" s="142"/>
      <c r="D39" s="162"/>
      <c r="E39" s="157"/>
      <c r="F39" s="143"/>
      <c r="G39" s="144"/>
      <c r="H39" s="143" t="s">
        <v>29</v>
      </c>
      <c r="I39" s="145" t="s">
        <v>112</v>
      </c>
      <c r="J39" s="145" t="s">
        <v>113</v>
      </c>
      <c r="K39" s="146" t="s">
        <v>86</v>
      </c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24.75" customHeight="1">
      <c r="A40" s="159"/>
      <c r="B40" s="142"/>
      <c r="C40" s="142"/>
      <c r="D40" s="162"/>
      <c r="E40" s="157"/>
      <c r="F40" s="143" t="s">
        <v>55</v>
      </c>
      <c r="G40" s="144" t="s">
        <v>54</v>
      </c>
      <c r="H40" s="147" t="s">
        <v>114</v>
      </c>
      <c r="I40" s="149" t="s">
        <v>115</v>
      </c>
      <c r="J40" s="149" t="s">
        <v>113</v>
      </c>
      <c r="K40" s="150" t="s">
        <v>50</v>
      </c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24.75" customHeight="1">
      <c r="A41" s="166"/>
      <c r="B41" s="142"/>
      <c r="C41" s="142"/>
      <c r="D41" s="143"/>
      <c r="E41" s="144"/>
      <c r="F41" s="151"/>
      <c r="G41" s="168"/>
      <c r="H41" s="147"/>
      <c r="I41" s="152"/>
      <c r="J41" s="152"/>
      <c r="K41" s="153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28.5" customHeight="1">
      <c r="A42" s="90" t="s">
        <v>37</v>
      </c>
      <c r="B42" s="91"/>
      <c r="C42" s="91"/>
      <c r="D42" s="91"/>
      <c r="E42" s="91"/>
      <c r="F42" s="91"/>
      <c r="G42" s="91"/>
      <c r="H42" s="91"/>
      <c r="I42" s="91"/>
      <c r="J42" s="91"/>
      <c r="K42" s="92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27.75" customHeight="1">
      <c r="A43" s="123" t="s">
        <v>15</v>
      </c>
      <c r="B43" s="124" t="s">
        <v>27</v>
      </c>
      <c r="C43" s="124" t="s">
        <v>38</v>
      </c>
      <c r="D43" s="125" t="s">
        <v>39</v>
      </c>
      <c r="E43" s="126"/>
      <c r="F43" s="125" t="s">
        <v>40</v>
      </c>
      <c r="G43" s="126"/>
      <c r="H43" s="125" t="s">
        <v>41</v>
      </c>
      <c r="I43" s="127"/>
      <c r="J43" s="127"/>
      <c r="K43" s="128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27.75" customHeight="1">
      <c r="A44" s="129"/>
      <c r="B44" s="130"/>
      <c r="C44" s="130"/>
      <c r="D44" s="131" t="s">
        <v>13</v>
      </c>
      <c r="E44" s="132" t="s">
        <v>15</v>
      </c>
      <c r="F44" s="131" t="s">
        <v>13</v>
      </c>
      <c r="G44" s="132" t="s">
        <v>15</v>
      </c>
      <c r="H44" s="131" t="s">
        <v>42</v>
      </c>
      <c r="I44" s="133" t="s">
        <v>37</v>
      </c>
      <c r="J44" s="133" t="s">
        <v>43</v>
      </c>
      <c r="K44" s="134" t="s">
        <v>44</v>
      </c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24.75" customHeight="1">
      <c r="A45" s="159" t="s">
        <v>116</v>
      </c>
      <c r="B45" s="142" t="s">
        <v>30</v>
      </c>
      <c r="C45" s="142" t="s">
        <v>47</v>
      </c>
      <c r="D45" s="162" t="s">
        <v>52</v>
      </c>
      <c r="E45" s="157" t="s">
        <v>53</v>
      </c>
      <c r="F45" s="155"/>
      <c r="G45" s="138"/>
      <c r="H45" s="143" t="s">
        <v>35</v>
      </c>
      <c r="I45" s="145" t="s">
        <v>59</v>
      </c>
      <c r="J45" s="145" t="s">
        <v>60</v>
      </c>
      <c r="K45" s="146" t="s">
        <v>61</v>
      </c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24.75" customHeight="1">
      <c r="A46" s="141"/>
      <c r="B46" s="154"/>
      <c r="C46" s="154"/>
      <c r="D46" s="155"/>
      <c r="E46" s="156"/>
      <c r="F46" s="143" t="s">
        <v>55</v>
      </c>
      <c r="G46" s="144" t="s">
        <v>54</v>
      </c>
      <c r="H46" s="143" t="s">
        <v>29</v>
      </c>
      <c r="I46" s="145" t="s">
        <v>117</v>
      </c>
      <c r="J46" s="145" t="s">
        <v>113</v>
      </c>
      <c r="K46" s="146" t="s">
        <v>50</v>
      </c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24.75" customHeight="1">
      <c r="A47" s="159" t="s">
        <v>118</v>
      </c>
      <c r="B47" s="142" t="s">
        <v>30</v>
      </c>
      <c r="C47" s="142" t="s">
        <v>47</v>
      </c>
      <c r="D47" s="162" t="s">
        <v>52</v>
      </c>
      <c r="E47" s="157" t="s">
        <v>53</v>
      </c>
      <c r="F47" s="143"/>
      <c r="G47" s="144"/>
      <c r="H47" s="147" t="s">
        <v>29</v>
      </c>
      <c r="I47" s="149" t="s">
        <v>119</v>
      </c>
      <c r="J47" s="145" t="s">
        <v>113</v>
      </c>
      <c r="K47" s="146" t="s">
        <v>50</v>
      </c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24.75" customHeight="1">
      <c r="A48" s="159" t="s">
        <v>120</v>
      </c>
      <c r="B48" s="142" t="s">
        <v>30</v>
      </c>
      <c r="C48" s="142" t="s">
        <v>47</v>
      </c>
      <c r="D48" s="143" t="s">
        <v>48</v>
      </c>
      <c r="E48" s="144" t="s">
        <v>49</v>
      </c>
      <c r="F48" s="143"/>
      <c r="G48" s="144"/>
      <c r="H48" s="143" t="s">
        <v>35</v>
      </c>
      <c r="I48" s="145" t="s">
        <v>59</v>
      </c>
      <c r="J48" s="145" t="s">
        <v>60</v>
      </c>
      <c r="K48" s="146" t="s">
        <v>61</v>
      </c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24.75" customHeight="1">
      <c r="A49" s="141"/>
      <c r="B49" s="142"/>
      <c r="C49" s="142"/>
      <c r="D49" s="162"/>
      <c r="E49" s="157"/>
      <c r="F49" s="143"/>
      <c r="G49" s="144"/>
      <c r="H49" s="143" t="s">
        <v>29</v>
      </c>
      <c r="I49" s="145" t="s">
        <v>121</v>
      </c>
      <c r="J49" s="145" t="s">
        <v>105</v>
      </c>
      <c r="K49" s="146" t="s">
        <v>86</v>
      </c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24.75" customHeight="1">
      <c r="A50" s="159"/>
      <c r="B50" s="142"/>
      <c r="C50" s="142"/>
      <c r="D50" s="143"/>
      <c r="E50" s="144"/>
      <c r="F50" s="143" t="s">
        <v>55</v>
      </c>
      <c r="G50" s="144" t="s">
        <v>54</v>
      </c>
      <c r="H50" s="147" t="s">
        <v>29</v>
      </c>
      <c r="I50" s="149" t="s">
        <v>122</v>
      </c>
      <c r="J50" s="149" t="s">
        <v>105</v>
      </c>
      <c r="K50" s="150" t="s">
        <v>50</v>
      </c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24.75" customHeight="1">
      <c r="A51" s="159"/>
      <c r="B51" s="142"/>
      <c r="C51" s="142"/>
      <c r="D51" s="162"/>
      <c r="E51" s="157"/>
      <c r="F51" s="143"/>
      <c r="G51" s="144"/>
      <c r="H51" s="147" t="s">
        <v>29</v>
      </c>
      <c r="I51" s="149" t="s">
        <v>104</v>
      </c>
      <c r="J51" s="149" t="s">
        <v>105</v>
      </c>
      <c r="K51" s="150" t="s">
        <v>105</v>
      </c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24.75" customHeight="1">
      <c r="A52" s="159" t="s">
        <v>123</v>
      </c>
      <c r="B52" s="142" t="s">
        <v>30</v>
      </c>
      <c r="C52" s="142" t="s">
        <v>47</v>
      </c>
      <c r="D52" s="143" t="s">
        <v>48</v>
      </c>
      <c r="E52" s="144" t="s">
        <v>49</v>
      </c>
      <c r="F52" s="147"/>
      <c r="G52" s="148"/>
      <c r="H52" s="143" t="s">
        <v>35</v>
      </c>
      <c r="I52" s="145" t="s">
        <v>59</v>
      </c>
      <c r="J52" s="145" t="s">
        <v>60</v>
      </c>
      <c r="K52" s="146" t="s">
        <v>61</v>
      </c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24.75" customHeight="1">
      <c r="A53" s="159" t="s">
        <v>124</v>
      </c>
      <c r="B53" s="142" t="s">
        <v>30</v>
      </c>
      <c r="C53" s="142" t="s">
        <v>47</v>
      </c>
      <c r="D53" s="143" t="s">
        <v>48</v>
      </c>
      <c r="E53" s="144" t="s">
        <v>49</v>
      </c>
      <c r="F53" s="147"/>
      <c r="G53" s="148"/>
      <c r="H53" s="147" t="s">
        <v>35</v>
      </c>
      <c r="I53" s="145" t="s">
        <v>59</v>
      </c>
      <c r="J53" s="145" t="s">
        <v>60</v>
      </c>
      <c r="K53" s="150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24.75" customHeight="1">
      <c r="A54" s="141"/>
      <c r="B54" s="142"/>
      <c r="C54" s="142"/>
      <c r="D54" s="143"/>
      <c r="E54" s="144"/>
      <c r="F54" s="147" t="s">
        <v>55</v>
      </c>
      <c r="G54" s="148" t="s">
        <v>54</v>
      </c>
      <c r="H54" s="171" t="s">
        <v>29</v>
      </c>
      <c r="I54" s="172" t="s">
        <v>125</v>
      </c>
      <c r="J54" s="173" t="s">
        <v>105</v>
      </c>
      <c r="K54" s="174" t="s">
        <v>50</v>
      </c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24.75" customHeight="1">
      <c r="A55" s="175" t="s">
        <v>126</v>
      </c>
      <c r="B55" s="142" t="s">
        <v>30</v>
      </c>
      <c r="C55" s="142" t="s">
        <v>47</v>
      </c>
      <c r="D55" s="162" t="s">
        <v>52</v>
      </c>
      <c r="E55" s="157" t="s">
        <v>53</v>
      </c>
      <c r="F55" s="147" t="s">
        <v>55</v>
      </c>
      <c r="G55" s="148" t="s">
        <v>54</v>
      </c>
      <c r="H55" s="171" t="s">
        <v>29</v>
      </c>
      <c r="I55" s="147" t="s">
        <v>127</v>
      </c>
      <c r="J55" s="173" t="s">
        <v>105</v>
      </c>
      <c r="K55" s="176" t="s">
        <v>86</v>
      </c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24.75" customHeight="1">
      <c r="A56" s="141"/>
      <c r="B56" s="142"/>
      <c r="C56" s="142"/>
      <c r="D56" s="143"/>
      <c r="E56" s="144"/>
      <c r="F56" s="143"/>
      <c r="G56" s="144"/>
      <c r="H56" s="171" t="s">
        <v>29</v>
      </c>
      <c r="I56" s="147" t="s">
        <v>128</v>
      </c>
      <c r="J56" s="173" t="s">
        <v>105</v>
      </c>
      <c r="K56" s="174" t="s">
        <v>50</v>
      </c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24.75" customHeight="1">
      <c r="A57" s="141"/>
      <c r="B57" s="142"/>
      <c r="C57" s="142"/>
      <c r="D57" s="162"/>
      <c r="E57" s="157"/>
      <c r="F57" s="143"/>
      <c r="G57" s="144"/>
      <c r="H57" s="171" t="s">
        <v>29</v>
      </c>
      <c r="I57" s="147" t="s">
        <v>129</v>
      </c>
      <c r="J57" s="173" t="s">
        <v>105</v>
      </c>
      <c r="K57" s="174" t="s">
        <v>50</v>
      </c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24.75" customHeight="1">
      <c r="A58" s="159"/>
      <c r="B58" s="142"/>
      <c r="C58" s="142"/>
      <c r="D58" s="143"/>
      <c r="E58" s="144"/>
      <c r="F58" s="147"/>
      <c r="G58" s="148"/>
      <c r="H58" s="171" t="s">
        <v>29</v>
      </c>
      <c r="I58" s="147" t="s">
        <v>130</v>
      </c>
      <c r="J58" s="173" t="s">
        <v>105</v>
      </c>
      <c r="K58" s="174" t="s">
        <v>50</v>
      </c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24.75" customHeight="1">
      <c r="A59" s="159"/>
      <c r="B59" s="142"/>
      <c r="C59" s="142"/>
      <c r="D59" s="162"/>
      <c r="E59" s="157"/>
      <c r="F59" s="143"/>
      <c r="G59" s="144"/>
      <c r="H59" s="171" t="s">
        <v>29</v>
      </c>
      <c r="I59" s="147" t="s">
        <v>131</v>
      </c>
      <c r="J59" s="173" t="s">
        <v>105</v>
      </c>
      <c r="K59" s="174" t="s">
        <v>50</v>
      </c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24.75" customHeight="1">
      <c r="A60" s="175" t="s">
        <v>132</v>
      </c>
      <c r="B60" s="142" t="s">
        <v>30</v>
      </c>
      <c r="C60" s="142" t="s">
        <v>47</v>
      </c>
      <c r="D60" s="162" t="s">
        <v>52</v>
      </c>
      <c r="E60" s="157" t="s">
        <v>53</v>
      </c>
      <c r="F60" s="147" t="s">
        <v>55</v>
      </c>
      <c r="G60" s="148" t="s">
        <v>54</v>
      </c>
      <c r="H60" s="171" t="s">
        <v>29</v>
      </c>
      <c r="I60" s="147" t="s">
        <v>133</v>
      </c>
      <c r="J60" s="173" t="s">
        <v>105</v>
      </c>
      <c r="K60" s="176" t="s">
        <v>86</v>
      </c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24.75" customHeight="1">
      <c r="A61" s="141"/>
      <c r="B61" s="142"/>
      <c r="C61" s="142"/>
      <c r="D61" s="143"/>
      <c r="E61" s="144"/>
      <c r="F61" s="143"/>
      <c r="G61" s="144"/>
      <c r="H61" s="171" t="s">
        <v>29</v>
      </c>
      <c r="I61" s="147" t="s">
        <v>134</v>
      </c>
      <c r="J61" s="173" t="s">
        <v>105</v>
      </c>
      <c r="K61" s="174" t="s">
        <v>50</v>
      </c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24.75" customHeight="1">
      <c r="A62" s="141"/>
      <c r="B62" s="142"/>
      <c r="C62" s="142"/>
      <c r="D62" s="162"/>
      <c r="E62" s="157"/>
      <c r="F62" s="143"/>
      <c r="G62" s="144"/>
      <c r="H62" s="171" t="s">
        <v>29</v>
      </c>
      <c r="I62" s="147" t="s">
        <v>135</v>
      </c>
      <c r="J62" s="173" t="s">
        <v>105</v>
      </c>
      <c r="K62" s="174" t="s">
        <v>50</v>
      </c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24.75" customHeight="1">
      <c r="A63" s="159"/>
      <c r="B63" s="142"/>
      <c r="C63" s="142"/>
      <c r="D63" s="143"/>
      <c r="E63" s="144"/>
      <c r="F63" s="147"/>
      <c r="G63" s="148"/>
      <c r="H63" s="171" t="s">
        <v>29</v>
      </c>
      <c r="I63" s="147" t="s">
        <v>136</v>
      </c>
      <c r="J63" s="173" t="s">
        <v>105</v>
      </c>
      <c r="K63" s="174" t="s">
        <v>50</v>
      </c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24.75" customHeight="1">
      <c r="A64" s="159"/>
      <c r="B64" s="142"/>
      <c r="C64" s="142"/>
      <c r="D64" s="162"/>
      <c r="E64" s="157"/>
      <c r="F64" s="143"/>
      <c r="G64" s="144"/>
      <c r="H64" s="171" t="s">
        <v>29</v>
      </c>
      <c r="I64" s="147" t="s">
        <v>137</v>
      </c>
      <c r="J64" s="173" t="s">
        <v>105</v>
      </c>
      <c r="K64" s="174" t="s">
        <v>50</v>
      </c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24.75" customHeight="1">
      <c r="A65" s="159"/>
      <c r="B65" s="142"/>
      <c r="C65" s="142"/>
      <c r="D65" s="162"/>
      <c r="E65" s="157"/>
      <c r="F65" s="147"/>
      <c r="G65" s="148"/>
      <c r="H65" s="162"/>
      <c r="I65" s="163"/>
      <c r="J65" s="177"/>
      <c r="K65" s="178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24.75" customHeight="1">
      <c r="A66" s="166"/>
      <c r="B66" s="142"/>
      <c r="C66" s="142"/>
      <c r="D66" s="143"/>
      <c r="E66" s="144"/>
      <c r="F66" s="151"/>
      <c r="G66" s="168"/>
      <c r="H66" s="147"/>
      <c r="I66" s="152"/>
      <c r="J66" s="152"/>
      <c r="K66" s="153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  <row r="1001" ht="12.75" customHeight="1">
      <c r="A1001" s="78"/>
      <c r="B1001" s="78"/>
      <c r="C1001" s="78"/>
      <c r="D1001" s="78"/>
      <c r="E1001" s="78"/>
      <c r="F1001" s="78"/>
      <c r="G1001" s="78"/>
      <c r="H1001" s="78"/>
      <c r="I1001" s="78"/>
      <c r="J1001" s="78"/>
      <c r="K1001" s="78"/>
      <c r="L1001" s="77"/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</row>
    <row r="1002" ht="12.75" customHeight="1">
      <c r="A1002" s="78"/>
      <c r="B1002" s="78"/>
      <c r="C1002" s="78"/>
      <c r="D1002" s="78"/>
      <c r="E1002" s="78"/>
      <c r="F1002" s="78"/>
      <c r="G1002" s="78"/>
      <c r="H1002" s="78"/>
      <c r="I1002" s="78"/>
      <c r="J1002" s="78"/>
      <c r="K1002" s="78"/>
      <c r="L1002" s="77"/>
      <c r="M1002" s="77"/>
      <c r="N1002" s="77"/>
      <c r="O1002" s="77"/>
      <c r="P1002" s="77"/>
      <c r="Q1002" s="77"/>
      <c r="R1002" s="77"/>
      <c r="S1002" s="77"/>
      <c r="T1002" s="77"/>
      <c r="U1002" s="77"/>
      <c r="V1002" s="77"/>
      <c r="W1002" s="77"/>
      <c r="X1002" s="77"/>
      <c r="Y1002" s="77"/>
      <c r="Z1002" s="77"/>
    </row>
    <row r="1003" ht="12.75" customHeight="1">
      <c r="A1003" s="78"/>
      <c r="B1003" s="78"/>
      <c r="C1003" s="78"/>
      <c r="D1003" s="78"/>
      <c r="E1003" s="78"/>
      <c r="F1003" s="78"/>
      <c r="G1003" s="78"/>
      <c r="H1003" s="78"/>
      <c r="I1003" s="78"/>
      <c r="J1003" s="78"/>
      <c r="K1003" s="78"/>
      <c r="L1003" s="77"/>
      <c r="M1003" s="77"/>
      <c r="N1003" s="77"/>
      <c r="O1003" s="77"/>
      <c r="P1003" s="77"/>
      <c r="Q1003" s="77"/>
      <c r="R1003" s="77"/>
      <c r="S1003" s="77"/>
      <c r="T1003" s="77"/>
      <c r="U1003" s="77"/>
      <c r="V1003" s="77"/>
      <c r="W1003" s="77"/>
      <c r="X1003" s="77"/>
      <c r="Y1003" s="77"/>
      <c r="Z1003" s="77"/>
    </row>
    <row r="1004" ht="12.75" customHeight="1">
      <c r="A1004" s="78"/>
      <c r="B1004" s="78"/>
      <c r="C1004" s="78"/>
      <c r="D1004" s="78"/>
      <c r="E1004" s="78"/>
      <c r="F1004" s="78"/>
      <c r="G1004" s="78"/>
      <c r="H1004" s="78"/>
      <c r="I1004" s="78"/>
      <c r="J1004" s="78"/>
      <c r="K1004" s="78"/>
      <c r="L1004" s="77"/>
      <c r="M1004" s="77"/>
      <c r="N1004" s="77"/>
      <c r="O1004" s="77"/>
      <c r="P1004" s="77"/>
      <c r="Q1004" s="77"/>
      <c r="R1004" s="77"/>
      <c r="S1004" s="77"/>
      <c r="T1004" s="77"/>
      <c r="U1004" s="77"/>
      <c r="V1004" s="77"/>
      <c r="W1004" s="77"/>
      <c r="X1004" s="77"/>
      <c r="Y1004" s="77"/>
      <c r="Z1004" s="77"/>
    </row>
    <row r="1005" ht="12.75" customHeight="1">
      <c r="A1005" s="78"/>
      <c r="B1005" s="78"/>
      <c r="C1005" s="78"/>
      <c r="D1005" s="78"/>
      <c r="E1005" s="78"/>
      <c r="F1005" s="78"/>
      <c r="G1005" s="78"/>
      <c r="H1005" s="78"/>
      <c r="I1005" s="78"/>
      <c r="J1005" s="78"/>
      <c r="K1005" s="78"/>
      <c r="L1005" s="77"/>
      <c r="M1005" s="77"/>
      <c r="N1005" s="77"/>
      <c r="O1005" s="77"/>
      <c r="P1005" s="77"/>
      <c r="Q1005" s="77"/>
      <c r="R1005" s="77"/>
      <c r="S1005" s="77"/>
      <c r="T1005" s="77"/>
      <c r="U1005" s="77"/>
      <c r="V1005" s="77"/>
      <c r="W1005" s="77"/>
      <c r="X1005" s="77"/>
      <c r="Y1005" s="77"/>
      <c r="Z1005" s="77"/>
    </row>
  </sheetData>
  <mergeCells count="40">
    <mergeCell ref="A1:K1"/>
    <mergeCell ref="A3:A4"/>
    <mergeCell ref="B3:C4"/>
    <mergeCell ref="D3:E4"/>
    <mergeCell ref="J3:K3"/>
    <mergeCell ref="J4:K4"/>
    <mergeCell ref="A6:K6"/>
    <mergeCell ref="C7:D7"/>
    <mergeCell ref="E7:F7"/>
    <mergeCell ref="J7:K7"/>
    <mergeCell ref="C8:D8"/>
    <mergeCell ref="E8:F8"/>
    <mergeCell ref="C9:D9"/>
    <mergeCell ref="E9:F9"/>
    <mergeCell ref="B15:B16"/>
    <mergeCell ref="C15:C16"/>
    <mergeCell ref="D15:E15"/>
    <mergeCell ref="F15:G15"/>
    <mergeCell ref="C10:D10"/>
    <mergeCell ref="E10:F10"/>
    <mergeCell ref="C11:D11"/>
    <mergeCell ref="E11:F11"/>
    <mergeCell ref="C12:D12"/>
    <mergeCell ref="A14:K14"/>
    <mergeCell ref="A15:A16"/>
    <mergeCell ref="H23:K23"/>
    <mergeCell ref="A42:K42"/>
    <mergeCell ref="A43:A44"/>
    <mergeCell ref="B43:B44"/>
    <mergeCell ref="C43:C44"/>
    <mergeCell ref="D43:E43"/>
    <mergeCell ref="F43:G43"/>
    <mergeCell ref="H43:K43"/>
    <mergeCell ref="H15:K15"/>
    <mergeCell ref="A22:K22"/>
    <mergeCell ref="A23:A24"/>
    <mergeCell ref="B23:B24"/>
    <mergeCell ref="C23:C24"/>
    <mergeCell ref="D23:E23"/>
    <mergeCell ref="F23:G23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rowBreaks count="2" manualBreakCount="2">
    <brk id="21" man="1"/>
    <brk id="41" man="1"/>
  </rowBreaks>
  <colBreaks count="1" manualBreakCount="1">
    <brk id="11" man="1"/>
  </col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3D3EB"/>
    <pageSetUpPr/>
  </sheetPr>
  <sheetViews>
    <sheetView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7.38"/>
    <col customWidth="1" min="4" max="4" width="12.0"/>
    <col customWidth="1" min="5" max="5" width="12.63"/>
    <col customWidth="1" min="6" max="6" width="7.38"/>
    <col customWidth="1" min="7" max="9" width="12.88"/>
    <col customWidth="1" min="10" max="11" width="8.63"/>
    <col customWidth="1" min="12" max="26" width="7.88"/>
  </cols>
  <sheetData>
    <row r="1" ht="12.75" customHeight="1">
      <c r="A1" s="76" t="s">
        <v>20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2.75" customHeight="1">
      <c r="A2" s="78"/>
      <c r="B2" s="78"/>
      <c r="C2" s="78"/>
      <c r="D2" s="78"/>
      <c r="E2" s="78"/>
      <c r="F2" s="78"/>
      <c r="G2" s="78"/>
      <c r="H2" s="78"/>
      <c r="I2" s="78"/>
      <c r="J2" s="78"/>
      <c r="K2" s="78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23.25" customHeight="1">
      <c r="A3" s="79" t="s">
        <v>138</v>
      </c>
      <c r="B3" s="80" t="s">
        <v>84</v>
      </c>
      <c r="C3" s="9"/>
      <c r="D3" s="80" t="s">
        <v>23</v>
      </c>
      <c r="E3" s="81"/>
      <c r="F3" s="78"/>
      <c r="G3" s="82" t="s">
        <v>4</v>
      </c>
      <c r="H3" s="83" t="s">
        <v>5</v>
      </c>
      <c r="I3" s="83" t="s">
        <v>6</v>
      </c>
      <c r="J3" s="84" t="s">
        <v>7</v>
      </c>
      <c r="K3" s="85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 ht="23.25" customHeight="1">
      <c r="A4" s="86"/>
      <c r="B4" s="17"/>
      <c r="C4" s="18"/>
      <c r="D4" s="17"/>
      <c r="E4" s="87"/>
      <c r="F4" s="78"/>
      <c r="G4" s="88" t="s">
        <v>24</v>
      </c>
      <c r="H4" s="22" t="s">
        <v>25</v>
      </c>
      <c r="I4" s="89">
        <f>TODAY()</f>
        <v>44832</v>
      </c>
      <c r="J4" s="21" t="s">
        <v>24</v>
      </c>
      <c r="K4" s="20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12.75" customHeight="1">
      <c r="A5" s="78"/>
      <c r="B5" s="78"/>
      <c r="C5" s="78"/>
      <c r="D5" s="78"/>
      <c r="E5" s="78"/>
      <c r="F5" s="78"/>
      <c r="G5" s="78"/>
      <c r="H5" s="78"/>
      <c r="I5" s="78"/>
      <c r="J5" s="78"/>
      <c r="K5" s="78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28.5" customHeight="1">
      <c r="A6" s="90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92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27.75" customHeight="1">
      <c r="A7" s="93" t="s">
        <v>15</v>
      </c>
      <c r="B7" s="94" t="s">
        <v>27</v>
      </c>
      <c r="C7" s="95" t="s">
        <v>13</v>
      </c>
      <c r="D7" s="96"/>
      <c r="E7" s="97" t="s">
        <v>28</v>
      </c>
      <c r="F7" s="98"/>
      <c r="G7" s="93" t="s">
        <v>15</v>
      </c>
      <c r="H7" s="94" t="s">
        <v>27</v>
      </c>
      <c r="I7" s="99" t="s">
        <v>13</v>
      </c>
      <c r="J7" s="97" t="s">
        <v>28</v>
      </c>
      <c r="K7" s="100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24.75" customHeight="1">
      <c r="A8" s="135" t="s">
        <v>139</v>
      </c>
      <c r="B8" s="136" t="s">
        <v>30</v>
      </c>
      <c r="C8" s="103" t="s">
        <v>50</v>
      </c>
      <c r="D8" s="104"/>
      <c r="E8" s="102"/>
      <c r="F8" s="179"/>
      <c r="G8" s="101" t="s">
        <v>84</v>
      </c>
      <c r="H8" s="102" t="s">
        <v>46</v>
      </c>
      <c r="I8" s="102" t="s">
        <v>47</v>
      </c>
      <c r="J8" s="102"/>
      <c r="K8" s="106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24.75" customHeight="1">
      <c r="A9" s="107" t="s">
        <v>140</v>
      </c>
      <c r="B9" s="108" t="s">
        <v>30</v>
      </c>
      <c r="C9" s="109" t="s">
        <v>50</v>
      </c>
      <c r="D9" s="110"/>
      <c r="E9" s="108"/>
      <c r="F9" s="117"/>
      <c r="G9" s="107"/>
      <c r="H9" s="108"/>
      <c r="I9" s="108"/>
      <c r="J9" s="108"/>
      <c r="K9" s="112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24.75" customHeight="1">
      <c r="A10" s="113" t="s">
        <v>141</v>
      </c>
      <c r="B10" s="114" t="s">
        <v>30</v>
      </c>
      <c r="C10" s="115" t="s">
        <v>50</v>
      </c>
      <c r="D10" s="110"/>
      <c r="E10" s="114"/>
      <c r="F10" s="180"/>
      <c r="G10" s="113"/>
      <c r="H10" s="114"/>
      <c r="I10" s="114"/>
      <c r="J10" s="114"/>
      <c r="K10" s="116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24.75" customHeight="1">
      <c r="A11" s="107" t="s">
        <v>142</v>
      </c>
      <c r="B11" s="108" t="s">
        <v>30</v>
      </c>
      <c r="C11" s="109" t="s">
        <v>50</v>
      </c>
      <c r="D11" s="110"/>
      <c r="E11" s="108"/>
      <c r="F11" s="117"/>
      <c r="G11" s="107"/>
      <c r="H11" s="108"/>
      <c r="I11" s="108"/>
      <c r="J11" s="108"/>
      <c r="K11" s="112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24.75" customHeight="1">
      <c r="A12" s="181" t="s">
        <v>143</v>
      </c>
      <c r="B12" s="182" t="s">
        <v>30</v>
      </c>
      <c r="C12" s="183" t="s">
        <v>86</v>
      </c>
      <c r="D12" s="96"/>
      <c r="E12" s="182"/>
      <c r="F12" s="184"/>
      <c r="G12" s="181"/>
      <c r="H12" s="182"/>
      <c r="I12" s="182"/>
      <c r="J12" s="182"/>
      <c r="K12" s="185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2.75" customHeight="1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28.5" customHeight="1">
      <c r="A14" s="90" t="s">
        <v>37</v>
      </c>
      <c r="B14" s="91"/>
      <c r="C14" s="91"/>
      <c r="D14" s="91"/>
      <c r="E14" s="91"/>
      <c r="F14" s="91"/>
      <c r="G14" s="91"/>
      <c r="H14" s="91"/>
      <c r="I14" s="91"/>
      <c r="J14" s="91"/>
      <c r="K14" s="92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27.75" customHeight="1">
      <c r="A15" s="123" t="s">
        <v>15</v>
      </c>
      <c r="B15" s="124" t="s">
        <v>27</v>
      </c>
      <c r="C15" s="124" t="s">
        <v>38</v>
      </c>
      <c r="D15" s="125" t="s">
        <v>39</v>
      </c>
      <c r="E15" s="126"/>
      <c r="F15" s="125" t="s">
        <v>40</v>
      </c>
      <c r="G15" s="126"/>
      <c r="H15" s="125" t="s">
        <v>41</v>
      </c>
      <c r="I15" s="127"/>
      <c r="J15" s="127"/>
      <c r="K15" s="128"/>
      <c r="L15" s="77">
        <f>counta(A17:A742)</f>
        <v>2</v>
      </c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27.75" customHeight="1">
      <c r="A16" s="129"/>
      <c r="B16" s="130"/>
      <c r="C16" s="130"/>
      <c r="D16" s="131" t="s">
        <v>13</v>
      </c>
      <c r="E16" s="132" t="s">
        <v>15</v>
      </c>
      <c r="F16" s="131" t="s">
        <v>13</v>
      </c>
      <c r="G16" s="132" t="s">
        <v>15</v>
      </c>
      <c r="H16" s="131" t="s">
        <v>42</v>
      </c>
      <c r="I16" s="133" t="s">
        <v>37</v>
      </c>
      <c r="J16" s="133" t="s">
        <v>43</v>
      </c>
      <c r="K16" s="134" t="s">
        <v>44</v>
      </c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24.75" customHeight="1">
      <c r="A17" s="135" t="s">
        <v>144</v>
      </c>
      <c r="B17" s="136" t="s">
        <v>46</v>
      </c>
      <c r="C17" s="136" t="s">
        <v>86</v>
      </c>
      <c r="D17" s="137"/>
      <c r="E17" s="138"/>
      <c r="F17" s="137" t="s">
        <v>86</v>
      </c>
      <c r="G17" s="138" t="s">
        <v>145</v>
      </c>
      <c r="H17" s="137"/>
      <c r="I17" s="139"/>
      <c r="J17" s="139"/>
      <c r="K17" s="140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24.75" customHeight="1">
      <c r="A18" s="141" t="s">
        <v>145</v>
      </c>
      <c r="B18" s="142" t="s">
        <v>30</v>
      </c>
      <c r="C18" s="142" t="s">
        <v>86</v>
      </c>
      <c r="D18" s="143" t="s">
        <v>50</v>
      </c>
      <c r="E18" s="144" t="s">
        <v>146</v>
      </c>
      <c r="F18" s="143" t="s">
        <v>86</v>
      </c>
      <c r="G18" s="144" t="s">
        <v>147</v>
      </c>
      <c r="H18" s="143"/>
      <c r="I18" s="145"/>
      <c r="J18" s="145"/>
      <c r="K18" s="146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24.75" customHeight="1">
      <c r="A19" s="159"/>
      <c r="B19" s="160"/>
      <c r="C19" s="160"/>
      <c r="D19" s="147" t="s">
        <v>50</v>
      </c>
      <c r="E19" s="148" t="s">
        <v>148</v>
      </c>
      <c r="F19" s="147"/>
      <c r="G19" s="148"/>
      <c r="H19" s="147"/>
      <c r="I19" s="149"/>
      <c r="J19" s="149"/>
      <c r="K19" s="150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24.75" customHeight="1">
      <c r="A20" s="141"/>
      <c r="B20" s="142"/>
      <c r="C20" s="142"/>
      <c r="D20" s="143" t="s">
        <v>86</v>
      </c>
      <c r="E20" s="144" t="s">
        <v>143</v>
      </c>
      <c r="F20" s="143"/>
      <c r="G20" s="144"/>
      <c r="H20" s="143"/>
      <c r="I20" s="145"/>
      <c r="J20" s="145"/>
      <c r="K20" s="146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24.75" customHeight="1">
      <c r="A21" s="166"/>
      <c r="B21" s="167"/>
      <c r="C21" s="167"/>
      <c r="D21" s="151"/>
      <c r="E21" s="168"/>
      <c r="F21" s="151"/>
      <c r="G21" s="168"/>
      <c r="H21" s="151"/>
      <c r="I21" s="152"/>
      <c r="J21" s="152"/>
      <c r="K21" s="153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2.75" customHeight="1">
      <c r="A22" s="78"/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2.75" customHeight="1">
      <c r="A23" s="78"/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2.75" customHeight="1">
      <c r="A24" s="78"/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2.75" customHeight="1">
      <c r="A25" s="78"/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12.75" customHeight="1">
      <c r="A26" s="78"/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2.75" customHeight="1">
      <c r="A27" s="78"/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2.75" customHeight="1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2.75" customHeight="1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2.75" customHeight="1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12.75" customHeight="1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12.75" customHeight="1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2.75" customHeight="1">
      <c r="A33" s="78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2.75" customHeight="1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2.75" customHeight="1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2.75" customHeight="1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2.75" customHeight="1">
      <c r="A37" s="78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2.75" customHeight="1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2.75" customHeight="1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2.75" customHeight="1">
      <c r="A40" s="78"/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2.75" customHeight="1">
      <c r="A41" s="78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2.75" customHeight="1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2.75" customHeight="1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2.75" customHeight="1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2.75" customHeight="1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2.75" customHeight="1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2.75" customHeight="1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2.75" customHeight="1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2.75" customHeight="1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2.75" customHeight="1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2.75" customHeight="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2.75" customHeight="1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2.75" customHeight="1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2.75" customHeight="1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2.75" customHeight="1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2.75" customHeight="1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2.75" customHeight="1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2.75" customHeight="1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2.75" customHeight="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22">
    <mergeCell ref="A1:K1"/>
    <mergeCell ref="A3:A4"/>
    <mergeCell ref="B3:C4"/>
    <mergeCell ref="D3:E4"/>
    <mergeCell ref="J3:K3"/>
    <mergeCell ref="J4:K4"/>
    <mergeCell ref="A6:K6"/>
    <mergeCell ref="C12:D12"/>
    <mergeCell ref="A14:K14"/>
    <mergeCell ref="A15:A16"/>
    <mergeCell ref="B15:B16"/>
    <mergeCell ref="C15:C16"/>
    <mergeCell ref="D15:E15"/>
    <mergeCell ref="F15:G15"/>
    <mergeCell ref="H15:K15"/>
    <mergeCell ref="C7:D7"/>
    <mergeCell ref="E7:F7"/>
    <mergeCell ref="J7:K7"/>
    <mergeCell ref="C8:D8"/>
    <mergeCell ref="C9:D9"/>
    <mergeCell ref="C10:D10"/>
    <mergeCell ref="C11:D11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rowBreaks count="2" manualBreakCount="2">
    <brk id="21" man="1"/>
    <brk id="41" man="1"/>
  </rowBreaks>
  <colBreaks count="1" manualBreakCount="1">
    <brk id="11" man="1"/>
  </col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3D3EB"/>
    <pageSetUpPr/>
  </sheetPr>
  <sheetViews>
    <sheetView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7.38"/>
    <col customWidth="1" min="4" max="4" width="12.0"/>
    <col customWidth="1" min="5" max="5" width="12.63"/>
    <col customWidth="1" min="6" max="6" width="7.38"/>
    <col customWidth="1" min="7" max="9" width="12.88"/>
    <col customWidth="1" min="10" max="10" width="11.5"/>
    <col customWidth="1" min="11" max="11" width="17.5"/>
    <col customWidth="1" min="12" max="26" width="7.88"/>
  </cols>
  <sheetData>
    <row r="1" ht="12.75" customHeight="1">
      <c r="A1" s="76" t="s">
        <v>20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2.75" customHeight="1">
      <c r="A2" s="78"/>
      <c r="B2" s="78"/>
      <c r="C2" s="78"/>
      <c r="D2" s="78"/>
      <c r="E2" s="78"/>
      <c r="F2" s="78"/>
      <c r="G2" s="78"/>
      <c r="H2" s="78"/>
      <c r="I2" s="78"/>
      <c r="J2" s="78"/>
      <c r="K2" s="78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23.25" customHeight="1">
      <c r="A3" s="79" t="s">
        <v>149</v>
      </c>
      <c r="B3" s="80" t="s">
        <v>150</v>
      </c>
      <c r="C3" s="9"/>
      <c r="D3" s="80" t="s">
        <v>23</v>
      </c>
      <c r="E3" s="81"/>
      <c r="F3" s="78"/>
      <c r="G3" s="82" t="s">
        <v>4</v>
      </c>
      <c r="H3" s="83" t="s">
        <v>5</v>
      </c>
      <c r="I3" s="83" t="s">
        <v>6</v>
      </c>
      <c r="J3" s="84" t="s">
        <v>7</v>
      </c>
      <c r="K3" s="85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 ht="23.25" customHeight="1">
      <c r="A4" s="86"/>
      <c r="B4" s="17"/>
      <c r="C4" s="18"/>
      <c r="D4" s="17"/>
      <c r="E4" s="87"/>
      <c r="F4" s="78"/>
      <c r="G4" s="88" t="s">
        <v>24</v>
      </c>
      <c r="H4" s="22" t="s">
        <v>25</v>
      </c>
      <c r="I4" s="89">
        <f>TODAY()</f>
        <v>44832</v>
      </c>
      <c r="J4" s="21" t="s">
        <v>24</v>
      </c>
      <c r="K4" s="20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12.75" customHeight="1">
      <c r="A5" s="78"/>
      <c r="B5" s="78"/>
      <c r="C5" s="78"/>
      <c r="D5" s="78"/>
      <c r="E5" s="78"/>
      <c r="F5" s="78"/>
      <c r="G5" s="78"/>
      <c r="H5" s="78"/>
      <c r="I5" s="78"/>
      <c r="J5" s="78"/>
      <c r="K5" s="78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28.5" customHeight="1">
      <c r="A6" s="90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92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27.75" customHeight="1">
      <c r="A7" s="93" t="s">
        <v>15</v>
      </c>
      <c r="B7" s="94" t="s">
        <v>27</v>
      </c>
      <c r="C7" s="95" t="s">
        <v>13</v>
      </c>
      <c r="D7" s="96"/>
      <c r="E7" s="97" t="s">
        <v>28</v>
      </c>
      <c r="F7" s="98"/>
      <c r="G7" s="93" t="s">
        <v>15</v>
      </c>
      <c r="H7" s="94" t="s">
        <v>27</v>
      </c>
      <c r="I7" s="99" t="s">
        <v>13</v>
      </c>
      <c r="J7" s="97" t="s">
        <v>28</v>
      </c>
      <c r="K7" s="100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24.75" customHeight="1">
      <c r="A8" s="101" t="s">
        <v>29</v>
      </c>
      <c r="B8" s="102" t="s">
        <v>30</v>
      </c>
      <c r="C8" s="103" t="s">
        <v>31</v>
      </c>
      <c r="D8" s="104"/>
      <c r="E8" s="103" t="s">
        <v>32</v>
      </c>
      <c r="F8" s="105"/>
      <c r="G8" s="101"/>
      <c r="H8" s="102"/>
      <c r="I8" s="102"/>
      <c r="J8" s="102"/>
      <c r="K8" s="106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24.75" customHeight="1">
      <c r="A9" s="107" t="s">
        <v>33</v>
      </c>
      <c r="B9" s="108" t="s">
        <v>30</v>
      </c>
      <c r="C9" s="109" t="s">
        <v>34</v>
      </c>
      <c r="D9" s="110"/>
      <c r="E9" s="109" t="s">
        <v>32</v>
      </c>
      <c r="F9" s="111"/>
      <c r="G9" s="107"/>
      <c r="H9" s="108"/>
      <c r="I9" s="108"/>
      <c r="J9" s="108"/>
      <c r="K9" s="112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24.75" customHeight="1">
      <c r="A10" s="113" t="s">
        <v>35</v>
      </c>
      <c r="B10" s="114" t="s">
        <v>30</v>
      </c>
      <c r="C10" s="115" t="s">
        <v>36</v>
      </c>
      <c r="D10" s="110"/>
      <c r="E10" s="115" t="s">
        <v>32</v>
      </c>
      <c r="F10" s="111"/>
      <c r="G10" s="113"/>
      <c r="H10" s="114"/>
      <c r="I10" s="114"/>
      <c r="J10" s="114"/>
      <c r="K10" s="116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24.75" customHeight="1">
      <c r="A11" s="107"/>
      <c r="B11" s="108"/>
      <c r="C11" s="109"/>
      <c r="D11" s="110"/>
      <c r="E11" s="109"/>
      <c r="F11" s="111"/>
      <c r="G11" s="107"/>
      <c r="H11" s="108"/>
      <c r="I11" s="108"/>
      <c r="J11" s="108"/>
      <c r="K11" s="112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24.75" customHeight="1">
      <c r="A12" s="118"/>
      <c r="B12" s="119"/>
      <c r="C12" s="120"/>
      <c r="D12" s="96"/>
      <c r="E12" s="120"/>
      <c r="F12" s="98"/>
      <c r="G12" s="118"/>
      <c r="H12" s="119"/>
      <c r="I12" s="119"/>
      <c r="J12" s="119"/>
      <c r="K12" s="122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2.75" customHeight="1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28.5" customHeight="1">
      <c r="A14" s="90" t="s">
        <v>37</v>
      </c>
      <c r="B14" s="91"/>
      <c r="C14" s="91"/>
      <c r="D14" s="91"/>
      <c r="E14" s="91"/>
      <c r="F14" s="91"/>
      <c r="G14" s="91"/>
      <c r="H14" s="91"/>
      <c r="I14" s="91"/>
      <c r="J14" s="91"/>
      <c r="K14" s="92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27.75" customHeight="1">
      <c r="A15" s="123" t="s">
        <v>15</v>
      </c>
      <c r="B15" s="124" t="s">
        <v>27</v>
      </c>
      <c r="C15" s="124" t="s">
        <v>38</v>
      </c>
      <c r="D15" s="125" t="s">
        <v>39</v>
      </c>
      <c r="E15" s="126"/>
      <c r="F15" s="125" t="s">
        <v>40</v>
      </c>
      <c r="G15" s="126"/>
      <c r="H15" s="125" t="s">
        <v>41</v>
      </c>
      <c r="I15" s="127"/>
      <c r="J15" s="127"/>
      <c r="K15" s="128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27.75" customHeight="1">
      <c r="A16" s="129"/>
      <c r="B16" s="130"/>
      <c r="C16" s="130"/>
      <c r="D16" s="131" t="s">
        <v>13</v>
      </c>
      <c r="E16" s="132" t="s">
        <v>15</v>
      </c>
      <c r="F16" s="131" t="s">
        <v>13</v>
      </c>
      <c r="G16" s="132" t="s">
        <v>15</v>
      </c>
      <c r="H16" s="131" t="s">
        <v>42</v>
      </c>
      <c r="I16" s="133" t="s">
        <v>37</v>
      </c>
      <c r="J16" s="133" t="s">
        <v>43</v>
      </c>
      <c r="K16" s="134" t="s">
        <v>44</v>
      </c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24.75" customHeight="1">
      <c r="A17" s="135" t="s">
        <v>45</v>
      </c>
      <c r="B17" s="136" t="s">
        <v>46</v>
      </c>
      <c r="C17" s="136" t="s">
        <v>47</v>
      </c>
      <c r="D17" s="137" t="s">
        <v>48</v>
      </c>
      <c r="E17" s="138" t="s">
        <v>49</v>
      </c>
      <c r="F17" s="137"/>
      <c r="G17" s="138"/>
      <c r="H17" s="137"/>
      <c r="I17" s="139"/>
      <c r="J17" s="139"/>
      <c r="K17" s="140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24.75" customHeight="1">
      <c r="A18" s="141"/>
      <c r="B18" s="142"/>
      <c r="C18" s="142"/>
      <c r="D18" s="143" t="s">
        <v>50</v>
      </c>
      <c r="E18" s="144" t="s">
        <v>51</v>
      </c>
      <c r="F18" s="143"/>
      <c r="G18" s="144"/>
      <c r="H18" s="143"/>
      <c r="I18" s="145"/>
      <c r="J18" s="145"/>
      <c r="K18" s="146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24.75" customHeight="1">
      <c r="A19" s="135" t="s">
        <v>45</v>
      </c>
      <c r="B19" s="136" t="s">
        <v>46</v>
      </c>
      <c r="C19" s="136" t="s">
        <v>47</v>
      </c>
      <c r="D19" s="137" t="s">
        <v>52</v>
      </c>
      <c r="E19" s="138" t="s">
        <v>53</v>
      </c>
      <c r="F19" s="137"/>
      <c r="G19" s="138"/>
      <c r="H19" s="137"/>
      <c r="I19" s="139"/>
      <c r="J19" s="139"/>
      <c r="K19" s="140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24.75" customHeight="1">
      <c r="A20" s="141"/>
      <c r="B20" s="142"/>
      <c r="C20" s="142"/>
      <c r="D20" s="143" t="s">
        <v>50</v>
      </c>
      <c r="E20" s="144" t="s">
        <v>51</v>
      </c>
      <c r="F20" s="143"/>
      <c r="G20" s="144"/>
      <c r="H20" s="143"/>
      <c r="I20" s="145"/>
      <c r="J20" s="145"/>
      <c r="K20" s="146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24.75" customHeight="1">
      <c r="A21" s="135" t="s">
        <v>54</v>
      </c>
      <c r="B21" s="136" t="s">
        <v>30</v>
      </c>
      <c r="C21" s="136" t="s">
        <v>55</v>
      </c>
      <c r="D21" s="137" t="s">
        <v>50</v>
      </c>
      <c r="E21" s="138" t="s">
        <v>56</v>
      </c>
      <c r="F21" s="137" t="s">
        <v>55</v>
      </c>
      <c r="G21" s="138" t="s">
        <v>57</v>
      </c>
      <c r="H21" s="143"/>
      <c r="I21" s="145"/>
      <c r="J21" s="145"/>
      <c r="K21" s="146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28.5" customHeight="1">
      <c r="A22" s="90" t="s">
        <v>37</v>
      </c>
      <c r="B22" s="91"/>
      <c r="C22" s="91"/>
      <c r="D22" s="91"/>
      <c r="E22" s="91"/>
      <c r="F22" s="91"/>
      <c r="G22" s="91"/>
      <c r="H22" s="91"/>
      <c r="I22" s="91"/>
      <c r="J22" s="91"/>
      <c r="K22" s="92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27.75" customHeight="1">
      <c r="A23" s="123" t="s">
        <v>15</v>
      </c>
      <c r="B23" s="124" t="s">
        <v>27</v>
      </c>
      <c r="C23" s="124" t="s">
        <v>38</v>
      </c>
      <c r="D23" s="125" t="s">
        <v>39</v>
      </c>
      <c r="E23" s="126"/>
      <c r="F23" s="125" t="s">
        <v>40</v>
      </c>
      <c r="G23" s="126"/>
      <c r="H23" s="125" t="s">
        <v>41</v>
      </c>
      <c r="I23" s="127"/>
      <c r="J23" s="127"/>
      <c r="K23" s="128"/>
      <c r="L23" s="77">
        <f>counta(A25:A48)</f>
        <v>10</v>
      </c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27.75" customHeight="1">
      <c r="A24" s="129"/>
      <c r="B24" s="130"/>
      <c r="C24" s="130"/>
      <c r="D24" s="131" t="s">
        <v>13</v>
      </c>
      <c r="E24" s="132" t="s">
        <v>15</v>
      </c>
      <c r="F24" s="131" t="s">
        <v>13</v>
      </c>
      <c r="G24" s="132" t="s">
        <v>15</v>
      </c>
      <c r="H24" s="131" t="s">
        <v>42</v>
      </c>
      <c r="I24" s="133" t="s">
        <v>37</v>
      </c>
      <c r="J24" s="133" t="s">
        <v>43</v>
      </c>
      <c r="K24" s="134" t="s">
        <v>44</v>
      </c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24.75" customHeight="1">
      <c r="A25" s="186" t="s">
        <v>151</v>
      </c>
      <c r="B25" s="187" t="s">
        <v>30</v>
      </c>
      <c r="C25" s="187" t="s">
        <v>86</v>
      </c>
      <c r="D25" s="188" t="s">
        <v>152</v>
      </c>
      <c r="E25" s="189" t="s">
        <v>153</v>
      </c>
      <c r="F25" s="190"/>
      <c r="G25" s="191"/>
      <c r="H25" s="192"/>
      <c r="I25" s="193"/>
      <c r="J25" s="193"/>
      <c r="K25" s="194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24.75" customHeight="1">
      <c r="A26" s="186" t="s">
        <v>154</v>
      </c>
      <c r="B26" s="187" t="s">
        <v>30</v>
      </c>
      <c r="C26" s="187" t="s">
        <v>86</v>
      </c>
      <c r="D26" s="188" t="s">
        <v>155</v>
      </c>
      <c r="E26" s="189" t="s">
        <v>156</v>
      </c>
      <c r="F26" s="190"/>
      <c r="G26" s="191"/>
      <c r="H26" s="192"/>
      <c r="I26" s="193"/>
      <c r="J26" s="193"/>
      <c r="K26" s="194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24.75" customHeight="1">
      <c r="A27" s="159" t="s">
        <v>157</v>
      </c>
      <c r="B27" s="160" t="s">
        <v>30</v>
      </c>
      <c r="C27" s="160" t="s">
        <v>47</v>
      </c>
      <c r="D27" s="147" t="s">
        <v>48</v>
      </c>
      <c r="E27" s="148" t="s">
        <v>49</v>
      </c>
      <c r="F27" s="137"/>
      <c r="G27" s="138"/>
      <c r="H27" s="143" t="s">
        <v>35</v>
      </c>
      <c r="I27" s="145" t="s">
        <v>59</v>
      </c>
      <c r="J27" s="145" t="s">
        <v>60</v>
      </c>
      <c r="K27" s="146" t="s">
        <v>61</v>
      </c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24.75" customHeight="1">
      <c r="A28" s="159"/>
      <c r="B28" s="160"/>
      <c r="C28" s="160"/>
      <c r="D28" s="147"/>
      <c r="E28" s="148"/>
      <c r="F28" s="147"/>
      <c r="G28" s="148"/>
      <c r="H28" s="195" t="s">
        <v>29</v>
      </c>
      <c r="I28" s="196" t="s">
        <v>158</v>
      </c>
      <c r="J28" s="196" t="s">
        <v>159</v>
      </c>
      <c r="K28" s="197" t="s">
        <v>50</v>
      </c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24.75" customHeight="1">
      <c r="A29" s="141" t="s">
        <v>160</v>
      </c>
      <c r="B29" s="142" t="s">
        <v>30</v>
      </c>
      <c r="C29" s="142" t="s">
        <v>47</v>
      </c>
      <c r="D29" s="143" t="s">
        <v>48</v>
      </c>
      <c r="E29" s="144" t="s">
        <v>49</v>
      </c>
      <c r="F29" s="143"/>
      <c r="G29" s="144"/>
      <c r="H29" s="143" t="s">
        <v>35</v>
      </c>
      <c r="I29" s="145" t="s">
        <v>59</v>
      </c>
      <c r="J29" s="145" t="s">
        <v>60</v>
      </c>
      <c r="K29" s="146" t="s">
        <v>61</v>
      </c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24.75" customHeight="1">
      <c r="A30" s="159"/>
      <c r="B30" s="160"/>
      <c r="C30" s="160"/>
      <c r="D30" s="147"/>
      <c r="E30" s="148"/>
      <c r="F30" s="147"/>
      <c r="G30" s="148"/>
      <c r="H30" s="143" t="s">
        <v>29</v>
      </c>
      <c r="I30" s="145" t="s">
        <v>161</v>
      </c>
      <c r="J30" s="145" t="s">
        <v>61</v>
      </c>
      <c r="K30" s="146" t="s">
        <v>152</v>
      </c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24.75" customHeight="1">
      <c r="A31" s="141"/>
      <c r="B31" s="142"/>
      <c r="C31" s="142"/>
      <c r="D31" s="143"/>
      <c r="E31" s="144"/>
      <c r="F31" s="143"/>
      <c r="G31" s="144"/>
      <c r="H31" s="195" t="s">
        <v>29</v>
      </c>
      <c r="I31" s="196" t="s">
        <v>162</v>
      </c>
      <c r="J31" s="196" t="s">
        <v>61</v>
      </c>
      <c r="K31" s="197" t="s">
        <v>155</v>
      </c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24.75" customHeight="1">
      <c r="A32" s="141" t="s">
        <v>163</v>
      </c>
      <c r="B32" s="142" t="s">
        <v>30</v>
      </c>
      <c r="C32" s="142" t="s">
        <v>47</v>
      </c>
      <c r="D32" s="143" t="s">
        <v>48</v>
      </c>
      <c r="E32" s="144" t="s">
        <v>49</v>
      </c>
      <c r="F32" s="143"/>
      <c r="G32" s="144"/>
      <c r="H32" s="143" t="s">
        <v>35</v>
      </c>
      <c r="I32" s="145" t="s">
        <v>59</v>
      </c>
      <c r="J32" s="145" t="s">
        <v>60</v>
      </c>
      <c r="K32" s="146" t="s">
        <v>61</v>
      </c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24.75" customHeight="1">
      <c r="A33" s="170"/>
      <c r="B33" s="154"/>
      <c r="C33" s="154"/>
      <c r="D33" s="155"/>
      <c r="E33" s="156"/>
      <c r="F33" s="155"/>
      <c r="G33" s="156"/>
      <c r="H33" s="155" t="s">
        <v>29</v>
      </c>
      <c r="I33" s="158" t="s">
        <v>164</v>
      </c>
      <c r="J33" s="158" t="s">
        <v>165</v>
      </c>
      <c r="K33" s="164" t="s">
        <v>152</v>
      </c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24.75" customHeight="1">
      <c r="A34" s="169"/>
      <c r="B34" s="161"/>
      <c r="C34" s="161"/>
      <c r="D34" s="162"/>
      <c r="E34" s="157"/>
      <c r="F34" s="162"/>
      <c r="G34" s="157"/>
      <c r="H34" s="162" t="s">
        <v>29</v>
      </c>
      <c r="I34" s="196" t="s">
        <v>162</v>
      </c>
      <c r="J34" s="196" t="s">
        <v>61</v>
      </c>
      <c r="K34" s="197" t="s">
        <v>155</v>
      </c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24.75" customHeight="1">
      <c r="A35" s="198" t="s">
        <v>166</v>
      </c>
      <c r="B35" s="161" t="s">
        <v>30</v>
      </c>
      <c r="C35" s="161" t="s">
        <v>47</v>
      </c>
      <c r="D35" s="162" t="s">
        <v>48</v>
      </c>
      <c r="E35" s="157" t="s">
        <v>49</v>
      </c>
      <c r="F35" s="155"/>
      <c r="G35" s="156"/>
      <c r="H35" s="143" t="s">
        <v>35</v>
      </c>
      <c r="I35" s="145" t="s">
        <v>59</v>
      </c>
      <c r="J35" s="145" t="s">
        <v>60</v>
      </c>
      <c r="K35" s="146" t="s">
        <v>61</v>
      </c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24.75" customHeight="1">
      <c r="A36" s="169"/>
      <c r="B36" s="161"/>
      <c r="C36" s="161"/>
      <c r="D36" s="162"/>
      <c r="E36" s="157"/>
      <c r="F36" s="199"/>
      <c r="G36" s="200"/>
      <c r="H36" s="201" t="s">
        <v>29</v>
      </c>
      <c r="I36" s="202" t="s">
        <v>167</v>
      </c>
      <c r="J36" s="202" t="s">
        <v>159</v>
      </c>
      <c r="K36" s="203" t="s">
        <v>86</v>
      </c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24.75" customHeight="1">
      <c r="A37" s="159"/>
      <c r="B37" s="160"/>
      <c r="C37" s="160"/>
      <c r="D37" s="147"/>
      <c r="E37" s="148"/>
      <c r="F37" s="143" t="s">
        <v>55</v>
      </c>
      <c r="G37" s="144" t="s">
        <v>54</v>
      </c>
      <c r="H37" s="162" t="s">
        <v>29</v>
      </c>
      <c r="I37" s="163" t="s">
        <v>168</v>
      </c>
      <c r="J37" s="163" t="s">
        <v>159</v>
      </c>
      <c r="K37" s="165" t="s">
        <v>50</v>
      </c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24.75" customHeight="1">
      <c r="A38" s="159"/>
      <c r="B38" s="160"/>
      <c r="C38" s="160"/>
      <c r="D38" s="147"/>
      <c r="E38" s="148"/>
      <c r="F38" s="143" t="s">
        <v>55</v>
      </c>
      <c r="G38" s="144" t="s">
        <v>54</v>
      </c>
      <c r="H38" s="162" t="s">
        <v>29</v>
      </c>
      <c r="I38" s="163" t="s">
        <v>169</v>
      </c>
      <c r="J38" s="163" t="s">
        <v>159</v>
      </c>
      <c r="K38" s="165" t="s">
        <v>50</v>
      </c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24.75" customHeight="1">
      <c r="A39" s="204" t="s">
        <v>170</v>
      </c>
      <c r="B39" s="154" t="s">
        <v>30</v>
      </c>
      <c r="C39" s="154" t="s">
        <v>47</v>
      </c>
      <c r="D39" s="155" t="s">
        <v>48</v>
      </c>
      <c r="E39" s="156" t="s">
        <v>49</v>
      </c>
      <c r="F39" s="143"/>
      <c r="G39" s="144"/>
      <c r="H39" s="143" t="s">
        <v>35</v>
      </c>
      <c r="I39" s="145" t="s">
        <v>59</v>
      </c>
      <c r="J39" s="145" t="s">
        <v>60</v>
      </c>
      <c r="K39" s="146" t="s">
        <v>61</v>
      </c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24.75" customHeight="1">
      <c r="A40" s="141"/>
      <c r="B40" s="142"/>
      <c r="C40" s="142"/>
      <c r="D40" s="143"/>
      <c r="E40" s="144"/>
      <c r="F40" s="143"/>
      <c r="G40" s="144"/>
      <c r="H40" s="155" t="s">
        <v>29</v>
      </c>
      <c r="I40" s="158" t="s">
        <v>171</v>
      </c>
      <c r="J40" s="158" t="s">
        <v>159</v>
      </c>
      <c r="K40" s="164" t="s">
        <v>50</v>
      </c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24.75" customHeight="1">
      <c r="A41" s="205"/>
      <c r="B41" s="142"/>
      <c r="C41" s="142"/>
      <c r="D41" s="143"/>
      <c r="E41" s="144"/>
      <c r="F41" s="143"/>
      <c r="G41" s="144"/>
      <c r="H41" s="155" t="s">
        <v>29</v>
      </c>
      <c r="I41" s="206" t="s">
        <v>172</v>
      </c>
      <c r="J41" s="158" t="s">
        <v>159</v>
      </c>
      <c r="K41" s="207" t="s">
        <v>159</v>
      </c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24.75" customHeight="1">
      <c r="A42" s="205"/>
      <c r="B42" s="142"/>
      <c r="C42" s="142"/>
      <c r="D42" s="143"/>
      <c r="E42" s="144"/>
      <c r="F42" s="143"/>
      <c r="G42" s="144"/>
      <c r="H42" s="155" t="s">
        <v>29</v>
      </c>
      <c r="I42" s="208" t="s">
        <v>173</v>
      </c>
      <c r="J42" s="208" t="s">
        <v>159</v>
      </c>
      <c r="K42" s="209" t="s">
        <v>50</v>
      </c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24.75" customHeight="1">
      <c r="A43" s="159" t="s">
        <v>174</v>
      </c>
      <c r="B43" s="160" t="s">
        <v>30</v>
      </c>
      <c r="C43" s="160" t="s">
        <v>47</v>
      </c>
      <c r="D43" s="147" t="s">
        <v>48</v>
      </c>
      <c r="E43" s="148" t="s">
        <v>49</v>
      </c>
      <c r="F43" s="147"/>
      <c r="G43" s="148"/>
      <c r="H43" s="143" t="s">
        <v>35</v>
      </c>
      <c r="I43" s="145" t="s">
        <v>59</v>
      </c>
      <c r="J43" s="145" t="s">
        <v>60</v>
      </c>
      <c r="K43" s="146" t="s">
        <v>61</v>
      </c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24.75" customHeight="1">
      <c r="A44" s="169"/>
      <c r="B44" s="161"/>
      <c r="C44" s="161"/>
      <c r="D44" s="162"/>
      <c r="E44" s="157"/>
      <c r="F44" s="162"/>
      <c r="G44" s="157"/>
      <c r="H44" s="147" t="s">
        <v>29</v>
      </c>
      <c r="I44" s="149" t="s">
        <v>175</v>
      </c>
      <c r="J44" s="149" t="s">
        <v>79</v>
      </c>
      <c r="K44" s="150" t="s">
        <v>176</v>
      </c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24.75" customHeight="1">
      <c r="A45" s="141" t="s">
        <v>177</v>
      </c>
      <c r="B45" s="142" t="s">
        <v>30</v>
      </c>
      <c r="C45" s="142" t="s">
        <v>47</v>
      </c>
      <c r="D45" s="143" t="s">
        <v>52</v>
      </c>
      <c r="E45" s="144" t="s">
        <v>53</v>
      </c>
      <c r="F45" s="155"/>
      <c r="G45" s="156"/>
      <c r="H45" s="143" t="s">
        <v>35</v>
      </c>
      <c r="I45" s="145" t="s">
        <v>59</v>
      </c>
      <c r="J45" s="145" t="s">
        <v>60</v>
      </c>
      <c r="K45" s="146" t="s">
        <v>61</v>
      </c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24.75" customHeight="1">
      <c r="A46" s="159"/>
      <c r="B46" s="160"/>
      <c r="C46" s="160"/>
      <c r="D46" s="147"/>
      <c r="E46" s="148"/>
      <c r="F46" s="147"/>
      <c r="G46" s="148"/>
      <c r="H46" s="143" t="s">
        <v>29</v>
      </c>
      <c r="I46" s="145" t="s">
        <v>178</v>
      </c>
      <c r="J46" s="145" t="s">
        <v>179</v>
      </c>
      <c r="K46" s="146" t="s">
        <v>152</v>
      </c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24.75" customHeight="1">
      <c r="A47" s="141" t="s">
        <v>180</v>
      </c>
      <c r="B47" s="142" t="s">
        <v>30</v>
      </c>
      <c r="C47" s="142" t="s">
        <v>47</v>
      </c>
      <c r="D47" s="143" t="s">
        <v>52</v>
      </c>
      <c r="E47" s="144" t="s">
        <v>53</v>
      </c>
      <c r="F47" s="143"/>
      <c r="G47" s="144"/>
      <c r="H47" s="143" t="s">
        <v>35</v>
      </c>
      <c r="I47" s="145" t="s">
        <v>59</v>
      </c>
      <c r="J47" s="145" t="s">
        <v>181</v>
      </c>
      <c r="K47" s="146" t="s">
        <v>61</v>
      </c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24.75" customHeight="1">
      <c r="A48" s="141"/>
      <c r="B48" s="142"/>
      <c r="C48" s="142"/>
      <c r="D48" s="143"/>
      <c r="E48" s="144"/>
      <c r="F48" s="143"/>
      <c r="G48" s="144"/>
      <c r="H48" s="143" t="s">
        <v>29</v>
      </c>
      <c r="I48" s="210" t="s">
        <v>182</v>
      </c>
      <c r="J48" s="145" t="s">
        <v>159</v>
      </c>
      <c r="K48" s="146" t="s">
        <v>159</v>
      </c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2.75" customHeight="1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2.75" customHeight="1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2.75" customHeight="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2.75" customHeight="1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2.75" customHeight="1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2.75" customHeight="1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2.75" customHeight="1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2.75" customHeight="1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2.75" customHeight="1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2.75" customHeight="1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2.75" customHeight="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  <row r="1001" ht="12.75" customHeight="1">
      <c r="A1001" s="78"/>
      <c r="B1001" s="78"/>
      <c r="C1001" s="78"/>
      <c r="D1001" s="78"/>
      <c r="E1001" s="78"/>
      <c r="F1001" s="78"/>
      <c r="G1001" s="78"/>
      <c r="H1001" s="78"/>
      <c r="I1001" s="78"/>
      <c r="J1001" s="78"/>
      <c r="K1001" s="78"/>
      <c r="L1001" s="77"/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</row>
    <row r="1002" ht="12.75" customHeight="1">
      <c r="A1002" s="78"/>
      <c r="B1002" s="78"/>
      <c r="C1002" s="78"/>
      <c r="D1002" s="78"/>
      <c r="E1002" s="78"/>
      <c r="F1002" s="78"/>
      <c r="G1002" s="78"/>
      <c r="H1002" s="78"/>
      <c r="I1002" s="78"/>
      <c r="J1002" s="78"/>
      <c r="K1002" s="78"/>
      <c r="L1002" s="77"/>
      <c r="M1002" s="77"/>
      <c r="N1002" s="77"/>
      <c r="O1002" s="77"/>
      <c r="P1002" s="77"/>
      <c r="Q1002" s="77"/>
      <c r="R1002" s="77"/>
      <c r="S1002" s="77"/>
      <c r="T1002" s="77"/>
      <c r="U1002" s="77"/>
      <c r="V1002" s="77"/>
      <c r="W1002" s="77"/>
      <c r="X1002" s="77"/>
      <c r="Y1002" s="77"/>
      <c r="Z1002" s="77"/>
    </row>
    <row r="1003" ht="12.75" customHeight="1">
      <c r="A1003" s="78"/>
      <c r="B1003" s="78"/>
      <c r="C1003" s="78"/>
      <c r="D1003" s="78"/>
      <c r="E1003" s="78"/>
      <c r="F1003" s="78"/>
      <c r="G1003" s="78"/>
      <c r="H1003" s="78"/>
      <c r="I1003" s="78"/>
      <c r="J1003" s="78"/>
      <c r="K1003" s="78"/>
      <c r="L1003" s="77"/>
      <c r="M1003" s="77"/>
      <c r="N1003" s="77"/>
      <c r="O1003" s="77"/>
      <c r="P1003" s="77"/>
      <c r="Q1003" s="77"/>
      <c r="R1003" s="77"/>
      <c r="S1003" s="77"/>
      <c r="T1003" s="77"/>
      <c r="U1003" s="77"/>
      <c r="V1003" s="77"/>
      <c r="W1003" s="77"/>
      <c r="X1003" s="77"/>
      <c r="Y1003" s="77"/>
      <c r="Z1003" s="77"/>
    </row>
    <row r="1004" ht="12.75" customHeight="1">
      <c r="A1004" s="78"/>
      <c r="B1004" s="78"/>
      <c r="C1004" s="78"/>
      <c r="D1004" s="78"/>
      <c r="E1004" s="78"/>
      <c r="F1004" s="78"/>
      <c r="G1004" s="78"/>
      <c r="H1004" s="78"/>
      <c r="I1004" s="78"/>
      <c r="J1004" s="78"/>
      <c r="K1004" s="78"/>
      <c r="L1004" s="77"/>
      <c r="M1004" s="77"/>
      <c r="N1004" s="77"/>
      <c r="O1004" s="77"/>
      <c r="P1004" s="77"/>
      <c r="Q1004" s="77"/>
      <c r="R1004" s="77"/>
      <c r="S1004" s="77"/>
      <c r="T1004" s="77"/>
      <c r="U1004" s="77"/>
      <c r="V1004" s="77"/>
      <c r="W1004" s="77"/>
      <c r="X1004" s="77"/>
      <c r="Y1004" s="77"/>
      <c r="Z1004" s="77"/>
    </row>
    <row r="1005" ht="12.75" customHeight="1">
      <c r="A1005" s="78"/>
      <c r="B1005" s="78"/>
      <c r="C1005" s="78"/>
      <c r="D1005" s="78"/>
      <c r="E1005" s="78"/>
      <c r="F1005" s="78"/>
      <c r="G1005" s="78"/>
      <c r="H1005" s="78"/>
      <c r="I1005" s="78"/>
      <c r="J1005" s="78"/>
      <c r="K1005" s="78"/>
      <c r="L1005" s="77"/>
      <c r="M1005" s="77"/>
      <c r="N1005" s="77"/>
      <c r="O1005" s="77"/>
      <c r="P1005" s="77"/>
      <c r="Q1005" s="77"/>
      <c r="R1005" s="77"/>
      <c r="S1005" s="77"/>
      <c r="T1005" s="77"/>
      <c r="U1005" s="77"/>
      <c r="V1005" s="77"/>
      <c r="W1005" s="77"/>
      <c r="X1005" s="77"/>
      <c r="Y1005" s="77"/>
      <c r="Z1005" s="77"/>
    </row>
  </sheetData>
  <mergeCells count="34">
    <mergeCell ref="A1:K1"/>
    <mergeCell ref="A3:A4"/>
    <mergeCell ref="B3:C4"/>
    <mergeCell ref="D3:E4"/>
    <mergeCell ref="J3:K3"/>
    <mergeCell ref="J4:K4"/>
    <mergeCell ref="A6:K6"/>
    <mergeCell ref="C7:D7"/>
    <mergeCell ref="E7:F7"/>
    <mergeCell ref="J7:K7"/>
    <mergeCell ref="C8:D8"/>
    <mergeCell ref="E8:F8"/>
    <mergeCell ref="C9:D9"/>
    <mergeCell ref="E9:F9"/>
    <mergeCell ref="C10:D10"/>
    <mergeCell ref="E10:F10"/>
    <mergeCell ref="C11:D11"/>
    <mergeCell ref="E11:F11"/>
    <mergeCell ref="C12:D12"/>
    <mergeCell ref="E12:F12"/>
    <mergeCell ref="A14:K14"/>
    <mergeCell ref="A23:A24"/>
    <mergeCell ref="B23:B24"/>
    <mergeCell ref="C23:C24"/>
    <mergeCell ref="D23:E23"/>
    <mergeCell ref="F23:G23"/>
    <mergeCell ref="H23:K23"/>
    <mergeCell ref="A15:A16"/>
    <mergeCell ref="B15:B16"/>
    <mergeCell ref="C15:C16"/>
    <mergeCell ref="D15:E15"/>
    <mergeCell ref="F15:G15"/>
    <mergeCell ref="H15:K15"/>
    <mergeCell ref="A22:K22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rowBreaks count="2" manualBreakCount="2">
    <brk id="48" man="1"/>
    <brk id="21" man="1"/>
  </rowBreaks>
  <colBreaks count="1" manualBreakCount="1">
    <brk id="11" man="1"/>
  </col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3D3EB"/>
    <pageSetUpPr/>
  </sheetPr>
  <sheetViews>
    <sheetView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7.38"/>
    <col customWidth="1" min="4" max="4" width="12.0"/>
    <col customWidth="1" min="5" max="5" width="12.63"/>
    <col customWidth="1" min="6" max="6" width="7.38"/>
    <col customWidth="1" min="7" max="9" width="12.88"/>
    <col customWidth="1" min="10" max="10" width="11.5"/>
    <col customWidth="1" min="11" max="11" width="17.5"/>
    <col customWidth="1" min="12" max="26" width="7.88"/>
  </cols>
  <sheetData>
    <row r="1" ht="12.75" customHeight="1">
      <c r="A1" s="76" t="s">
        <v>20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2.75" customHeight="1">
      <c r="A2" s="78"/>
      <c r="B2" s="78"/>
      <c r="C2" s="78"/>
      <c r="D2" s="78"/>
      <c r="E2" s="78"/>
      <c r="F2" s="78"/>
      <c r="G2" s="78"/>
      <c r="H2" s="78"/>
      <c r="I2" s="78"/>
      <c r="J2" s="78"/>
      <c r="K2" s="78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23.25" customHeight="1">
      <c r="A3" s="79" t="s">
        <v>183</v>
      </c>
      <c r="B3" s="80" t="s">
        <v>184</v>
      </c>
      <c r="C3" s="9"/>
      <c r="D3" s="80" t="s">
        <v>23</v>
      </c>
      <c r="E3" s="81"/>
      <c r="F3" s="78"/>
      <c r="G3" s="82" t="s">
        <v>4</v>
      </c>
      <c r="H3" s="83" t="s">
        <v>5</v>
      </c>
      <c r="I3" s="83" t="s">
        <v>6</v>
      </c>
      <c r="J3" s="84" t="s">
        <v>7</v>
      </c>
      <c r="K3" s="85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 ht="23.25" customHeight="1">
      <c r="A4" s="86"/>
      <c r="B4" s="17"/>
      <c r="C4" s="18"/>
      <c r="D4" s="17"/>
      <c r="E4" s="87"/>
      <c r="F4" s="78"/>
      <c r="G4" s="88" t="s">
        <v>24</v>
      </c>
      <c r="H4" s="22" t="s">
        <v>25</v>
      </c>
      <c r="I4" s="89">
        <f>TODAY()</f>
        <v>44832</v>
      </c>
      <c r="J4" s="21" t="s">
        <v>24</v>
      </c>
      <c r="K4" s="20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12.75" customHeight="1">
      <c r="A5" s="78"/>
      <c r="B5" s="78"/>
      <c r="C5" s="78"/>
      <c r="D5" s="78"/>
      <c r="E5" s="78"/>
      <c r="F5" s="78"/>
      <c r="G5" s="78"/>
      <c r="H5" s="78"/>
      <c r="I5" s="78"/>
      <c r="J5" s="78"/>
      <c r="K5" s="78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28.5" customHeight="1">
      <c r="A6" s="90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92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27.75" customHeight="1">
      <c r="A7" s="93" t="s">
        <v>15</v>
      </c>
      <c r="B7" s="94" t="s">
        <v>27</v>
      </c>
      <c r="C7" s="95" t="s">
        <v>13</v>
      </c>
      <c r="D7" s="96"/>
      <c r="E7" s="97" t="s">
        <v>28</v>
      </c>
      <c r="F7" s="98"/>
      <c r="G7" s="93" t="s">
        <v>15</v>
      </c>
      <c r="H7" s="94" t="s">
        <v>27</v>
      </c>
      <c r="I7" s="99" t="s">
        <v>13</v>
      </c>
      <c r="J7" s="97" t="s">
        <v>28</v>
      </c>
      <c r="K7" s="100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24.75" customHeight="1">
      <c r="A8" s="101" t="s">
        <v>29</v>
      </c>
      <c r="B8" s="102" t="s">
        <v>30</v>
      </c>
      <c r="C8" s="103" t="s">
        <v>31</v>
      </c>
      <c r="D8" s="104"/>
      <c r="E8" s="103" t="s">
        <v>32</v>
      </c>
      <c r="F8" s="105"/>
      <c r="G8" s="101"/>
      <c r="H8" s="102"/>
      <c r="I8" s="102"/>
      <c r="J8" s="102"/>
      <c r="K8" s="106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24.75" customHeight="1">
      <c r="A9" s="107" t="s">
        <v>33</v>
      </c>
      <c r="B9" s="108" t="s">
        <v>30</v>
      </c>
      <c r="C9" s="109" t="s">
        <v>34</v>
      </c>
      <c r="D9" s="110"/>
      <c r="E9" s="109" t="s">
        <v>32</v>
      </c>
      <c r="F9" s="111"/>
      <c r="G9" s="107"/>
      <c r="H9" s="108"/>
      <c r="I9" s="108"/>
      <c r="J9" s="108"/>
      <c r="K9" s="112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24.75" customHeight="1">
      <c r="A10" s="113" t="s">
        <v>35</v>
      </c>
      <c r="B10" s="114" t="s">
        <v>30</v>
      </c>
      <c r="C10" s="115" t="s">
        <v>36</v>
      </c>
      <c r="D10" s="110"/>
      <c r="E10" s="115" t="s">
        <v>32</v>
      </c>
      <c r="F10" s="111"/>
      <c r="G10" s="113"/>
      <c r="H10" s="114"/>
      <c r="I10" s="114"/>
      <c r="J10" s="114"/>
      <c r="K10" s="116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24.75" customHeight="1">
      <c r="A11" s="107"/>
      <c r="B11" s="108"/>
      <c r="C11" s="109"/>
      <c r="D11" s="110"/>
      <c r="E11" s="109"/>
      <c r="F11" s="111"/>
      <c r="G11" s="107"/>
      <c r="H11" s="108"/>
      <c r="I11" s="108"/>
      <c r="J11" s="108"/>
      <c r="K11" s="112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24.75" customHeight="1">
      <c r="A12" s="118"/>
      <c r="B12" s="119"/>
      <c r="C12" s="120"/>
      <c r="D12" s="96"/>
      <c r="E12" s="120"/>
      <c r="F12" s="98"/>
      <c r="G12" s="118"/>
      <c r="H12" s="119"/>
      <c r="I12" s="119"/>
      <c r="J12" s="119"/>
      <c r="K12" s="122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2.75" customHeight="1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28.5" customHeight="1">
      <c r="A14" s="90" t="s">
        <v>37</v>
      </c>
      <c r="B14" s="91"/>
      <c r="C14" s="91"/>
      <c r="D14" s="91"/>
      <c r="E14" s="91"/>
      <c r="F14" s="91"/>
      <c r="G14" s="91"/>
      <c r="H14" s="91"/>
      <c r="I14" s="91"/>
      <c r="J14" s="91"/>
      <c r="K14" s="92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27.75" customHeight="1">
      <c r="A15" s="123" t="s">
        <v>15</v>
      </c>
      <c r="B15" s="124" t="s">
        <v>27</v>
      </c>
      <c r="C15" s="124" t="s">
        <v>38</v>
      </c>
      <c r="D15" s="125" t="s">
        <v>39</v>
      </c>
      <c r="E15" s="126"/>
      <c r="F15" s="125" t="s">
        <v>40</v>
      </c>
      <c r="G15" s="126"/>
      <c r="H15" s="125" t="s">
        <v>41</v>
      </c>
      <c r="I15" s="127"/>
      <c r="J15" s="127"/>
      <c r="K15" s="128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27.75" customHeight="1">
      <c r="A16" s="129"/>
      <c r="B16" s="130"/>
      <c r="C16" s="130"/>
      <c r="D16" s="131" t="s">
        <v>13</v>
      </c>
      <c r="E16" s="132" t="s">
        <v>15</v>
      </c>
      <c r="F16" s="131" t="s">
        <v>13</v>
      </c>
      <c r="G16" s="132" t="s">
        <v>15</v>
      </c>
      <c r="H16" s="131" t="s">
        <v>42</v>
      </c>
      <c r="I16" s="133" t="s">
        <v>37</v>
      </c>
      <c r="J16" s="133" t="s">
        <v>43</v>
      </c>
      <c r="K16" s="134" t="s">
        <v>44</v>
      </c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24.75" customHeight="1">
      <c r="A17" s="135" t="s">
        <v>45</v>
      </c>
      <c r="B17" s="136" t="s">
        <v>46</v>
      </c>
      <c r="C17" s="136" t="s">
        <v>47</v>
      </c>
      <c r="D17" s="137" t="s">
        <v>48</v>
      </c>
      <c r="E17" s="138" t="s">
        <v>49</v>
      </c>
      <c r="F17" s="137"/>
      <c r="G17" s="138"/>
      <c r="H17" s="137"/>
      <c r="I17" s="139"/>
      <c r="J17" s="139"/>
      <c r="K17" s="140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24.75" customHeight="1">
      <c r="A18" s="141"/>
      <c r="B18" s="142"/>
      <c r="C18" s="142"/>
      <c r="D18" s="143" t="s">
        <v>50</v>
      </c>
      <c r="E18" s="144" t="s">
        <v>51</v>
      </c>
      <c r="F18" s="143"/>
      <c r="G18" s="144"/>
      <c r="H18" s="143"/>
      <c r="I18" s="145"/>
      <c r="J18" s="145"/>
      <c r="K18" s="146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24.75" customHeight="1">
      <c r="A19" s="135" t="s">
        <v>45</v>
      </c>
      <c r="B19" s="136" t="s">
        <v>46</v>
      </c>
      <c r="C19" s="136" t="s">
        <v>47</v>
      </c>
      <c r="D19" s="137" t="s">
        <v>52</v>
      </c>
      <c r="E19" s="138" t="s">
        <v>53</v>
      </c>
      <c r="F19" s="137"/>
      <c r="G19" s="138"/>
      <c r="H19" s="137"/>
      <c r="I19" s="139"/>
      <c r="J19" s="139"/>
      <c r="K19" s="140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24.75" customHeight="1">
      <c r="A20" s="141"/>
      <c r="B20" s="142"/>
      <c r="C20" s="142"/>
      <c r="D20" s="143" t="s">
        <v>50</v>
      </c>
      <c r="E20" s="144" t="s">
        <v>51</v>
      </c>
      <c r="F20" s="143"/>
      <c r="G20" s="144"/>
      <c r="H20" s="143"/>
      <c r="I20" s="145"/>
      <c r="J20" s="145"/>
      <c r="K20" s="146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24.75" customHeight="1">
      <c r="A21" s="135" t="s">
        <v>54</v>
      </c>
      <c r="B21" s="136" t="s">
        <v>30</v>
      </c>
      <c r="C21" s="136" t="s">
        <v>55</v>
      </c>
      <c r="D21" s="137" t="s">
        <v>50</v>
      </c>
      <c r="E21" s="138" t="s">
        <v>56</v>
      </c>
      <c r="F21" s="137" t="s">
        <v>55</v>
      </c>
      <c r="G21" s="138" t="s">
        <v>57</v>
      </c>
      <c r="H21" s="143"/>
      <c r="I21" s="145"/>
      <c r="J21" s="145"/>
      <c r="K21" s="146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28.5" customHeight="1">
      <c r="A22" s="90" t="s">
        <v>37</v>
      </c>
      <c r="B22" s="91"/>
      <c r="C22" s="91"/>
      <c r="D22" s="91"/>
      <c r="E22" s="91"/>
      <c r="F22" s="91"/>
      <c r="G22" s="91"/>
      <c r="H22" s="91"/>
      <c r="I22" s="91"/>
      <c r="J22" s="91"/>
      <c r="K22" s="92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27.75" customHeight="1">
      <c r="A23" s="123" t="s">
        <v>15</v>
      </c>
      <c r="B23" s="124" t="s">
        <v>27</v>
      </c>
      <c r="C23" s="124" t="s">
        <v>38</v>
      </c>
      <c r="D23" s="125" t="s">
        <v>39</v>
      </c>
      <c r="E23" s="126"/>
      <c r="F23" s="125" t="s">
        <v>40</v>
      </c>
      <c r="G23" s="126"/>
      <c r="H23" s="125" t="s">
        <v>41</v>
      </c>
      <c r="I23" s="127"/>
      <c r="J23" s="127"/>
      <c r="K23" s="128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27.75" customHeight="1">
      <c r="A24" s="129"/>
      <c r="B24" s="130"/>
      <c r="C24" s="130"/>
      <c r="D24" s="131" t="s">
        <v>13</v>
      </c>
      <c r="E24" s="132" t="s">
        <v>15</v>
      </c>
      <c r="F24" s="131" t="s">
        <v>13</v>
      </c>
      <c r="G24" s="132" t="s">
        <v>15</v>
      </c>
      <c r="H24" s="131" t="s">
        <v>42</v>
      </c>
      <c r="I24" s="133" t="s">
        <v>37</v>
      </c>
      <c r="J24" s="133" t="s">
        <v>43</v>
      </c>
      <c r="K24" s="134" t="s">
        <v>44</v>
      </c>
      <c r="L24" s="77">
        <f>counta(A25:A41,A45:A61)</f>
        <v>8</v>
      </c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24.75" customHeight="1">
      <c r="A25" s="141" t="s">
        <v>185</v>
      </c>
      <c r="B25" s="142" t="s">
        <v>30</v>
      </c>
      <c r="C25" s="142" t="s">
        <v>186</v>
      </c>
      <c r="D25" s="143" t="s">
        <v>61</v>
      </c>
      <c r="E25" s="144" t="s">
        <v>187</v>
      </c>
      <c r="F25" s="143"/>
      <c r="G25" s="144"/>
      <c r="H25" s="143"/>
      <c r="I25" s="145"/>
      <c r="J25" s="145"/>
      <c r="K25" s="146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24.75" customHeight="1">
      <c r="A26" s="135" t="s">
        <v>188</v>
      </c>
      <c r="B26" s="136" t="s">
        <v>30</v>
      </c>
      <c r="C26" s="136" t="s">
        <v>47</v>
      </c>
      <c r="D26" s="137" t="s">
        <v>48</v>
      </c>
      <c r="E26" s="138" t="s">
        <v>49</v>
      </c>
      <c r="F26" s="147" t="s">
        <v>86</v>
      </c>
      <c r="G26" s="141" t="s">
        <v>185</v>
      </c>
      <c r="H26" s="143" t="s">
        <v>35</v>
      </c>
      <c r="I26" s="145" t="s">
        <v>59</v>
      </c>
      <c r="J26" s="145" t="s">
        <v>60</v>
      </c>
      <c r="K26" s="146" t="s">
        <v>61</v>
      </c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24.75" customHeight="1">
      <c r="A27" s="141"/>
      <c r="B27" s="142"/>
      <c r="C27" s="142"/>
      <c r="D27" s="143"/>
      <c r="E27" s="144"/>
      <c r="F27" s="143"/>
      <c r="G27" s="144"/>
      <c r="H27" s="195" t="s">
        <v>29</v>
      </c>
      <c r="I27" s="196" t="s">
        <v>189</v>
      </c>
      <c r="J27" s="196" t="s">
        <v>190</v>
      </c>
      <c r="K27" s="197" t="s">
        <v>61</v>
      </c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24.75" customHeight="1">
      <c r="A28" s="159"/>
      <c r="B28" s="160"/>
      <c r="C28" s="160"/>
      <c r="D28" s="147"/>
      <c r="E28" s="148"/>
      <c r="F28" s="147"/>
      <c r="G28" s="148"/>
      <c r="H28" s="195" t="s">
        <v>29</v>
      </c>
      <c r="I28" s="196" t="s">
        <v>191</v>
      </c>
      <c r="J28" s="196" t="s">
        <v>190</v>
      </c>
      <c r="K28" s="197" t="s">
        <v>155</v>
      </c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24.75" customHeight="1">
      <c r="A29" s="170" t="s">
        <v>192</v>
      </c>
      <c r="B29" s="154" t="s">
        <v>30</v>
      </c>
      <c r="C29" s="154" t="s">
        <v>47</v>
      </c>
      <c r="D29" s="155" t="s">
        <v>52</v>
      </c>
      <c r="E29" s="156" t="s">
        <v>53</v>
      </c>
      <c r="F29" s="155"/>
      <c r="G29" s="156"/>
      <c r="H29" s="143" t="s">
        <v>35</v>
      </c>
      <c r="I29" s="145" t="s">
        <v>59</v>
      </c>
      <c r="J29" s="145" t="s">
        <v>60</v>
      </c>
      <c r="K29" s="146" t="s">
        <v>61</v>
      </c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24.75" customHeight="1">
      <c r="A30" s="169"/>
      <c r="B30" s="161"/>
      <c r="C30" s="161"/>
      <c r="D30" s="162"/>
      <c r="E30" s="157"/>
      <c r="F30" s="162"/>
      <c r="G30" s="157"/>
      <c r="H30" s="155" t="s">
        <v>29</v>
      </c>
      <c r="I30" s="158" t="s">
        <v>193</v>
      </c>
      <c r="J30" s="158" t="s">
        <v>61</v>
      </c>
      <c r="K30" s="164" t="s">
        <v>186</v>
      </c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24.75" customHeight="1">
      <c r="A31" s="169"/>
      <c r="B31" s="161"/>
      <c r="C31" s="161"/>
      <c r="D31" s="162"/>
      <c r="E31" s="157"/>
      <c r="F31" s="162"/>
      <c r="G31" s="157"/>
      <c r="H31" s="162" t="s">
        <v>33</v>
      </c>
      <c r="I31" s="196" t="s">
        <v>194</v>
      </c>
      <c r="J31" s="196" t="s">
        <v>195</v>
      </c>
      <c r="K31" s="211" t="s">
        <v>55</v>
      </c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24.75" customHeight="1">
      <c r="A32" s="169"/>
      <c r="B32" s="161"/>
      <c r="C32" s="161"/>
      <c r="D32" s="162"/>
      <c r="E32" s="157"/>
      <c r="F32" s="162"/>
      <c r="G32" s="157"/>
      <c r="H32" s="162"/>
      <c r="I32" s="163"/>
      <c r="J32" s="163" t="s">
        <v>196</v>
      </c>
      <c r="K32" s="212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24.75" customHeight="1">
      <c r="A33" s="170" t="s">
        <v>197</v>
      </c>
      <c r="B33" s="154" t="s">
        <v>30</v>
      </c>
      <c r="C33" s="154" t="s">
        <v>47</v>
      </c>
      <c r="D33" s="155" t="s">
        <v>52</v>
      </c>
      <c r="E33" s="156" t="s">
        <v>53</v>
      </c>
      <c r="F33" s="143" t="s">
        <v>55</v>
      </c>
      <c r="G33" s="144" t="s">
        <v>54</v>
      </c>
      <c r="H33" s="143" t="s">
        <v>35</v>
      </c>
      <c r="I33" s="145" t="s">
        <v>59</v>
      </c>
      <c r="J33" s="145" t="s">
        <v>60</v>
      </c>
      <c r="K33" s="146" t="s">
        <v>61</v>
      </c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24.75" customHeight="1">
      <c r="A34" s="159"/>
      <c r="B34" s="160"/>
      <c r="C34" s="160"/>
      <c r="D34" s="147"/>
      <c r="E34" s="148"/>
      <c r="F34" s="147"/>
      <c r="G34" s="148"/>
      <c r="H34" s="155" t="s">
        <v>29</v>
      </c>
      <c r="I34" s="158" t="s">
        <v>198</v>
      </c>
      <c r="J34" s="158" t="s">
        <v>61</v>
      </c>
      <c r="K34" s="164" t="s">
        <v>50</v>
      </c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24.75" customHeight="1">
      <c r="A35" s="159" t="s">
        <v>199</v>
      </c>
      <c r="B35" s="160" t="s">
        <v>30</v>
      </c>
      <c r="C35" s="160" t="s">
        <v>47</v>
      </c>
      <c r="D35" s="147" t="s">
        <v>48</v>
      </c>
      <c r="E35" s="148" t="s">
        <v>49</v>
      </c>
      <c r="F35" s="143" t="s">
        <v>55</v>
      </c>
      <c r="G35" s="144" t="s">
        <v>54</v>
      </c>
      <c r="H35" s="143" t="s">
        <v>35</v>
      </c>
      <c r="I35" s="145" t="s">
        <v>59</v>
      </c>
      <c r="J35" s="145" t="s">
        <v>60</v>
      </c>
      <c r="K35" s="146" t="s">
        <v>61</v>
      </c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24.75" customHeight="1">
      <c r="A36" s="141"/>
      <c r="B36" s="142"/>
      <c r="C36" s="142"/>
      <c r="D36" s="143"/>
      <c r="E36" s="144"/>
      <c r="F36" s="143"/>
      <c r="G36" s="144"/>
      <c r="H36" s="147" t="s">
        <v>29</v>
      </c>
      <c r="I36" s="149" t="s">
        <v>200</v>
      </c>
      <c r="J36" s="149" t="s">
        <v>201</v>
      </c>
      <c r="K36" s="150" t="s">
        <v>50</v>
      </c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24.75" customHeight="1">
      <c r="A37" s="159"/>
      <c r="B37" s="160"/>
      <c r="C37" s="160"/>
      <c r="D37" s="147"/>
      <c r="E37" s="148"/>
      <c r="F37" s="147"/>
      <c r="G37" s="148"/>
      <c r="H37" s="143"/>
      <c r="I37" s="145" t="s">
        <v>202</v>
      </c>
      <c r="J37" s="145" t="s">
        <v>201</v>
      </c>
      <c r="K37" s="146" t="s">
        <v>50</v>
      </c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24.75" customHeight="1">
      <c r="A38" s="141" t="s">
        <v>203</v>
      </c>
      <c r="B38" s="142" t="s">
        <v>30</v>
      </c>
      <c r="C38" s="142" t="s">
        <v>47</v>
      </c>
      <c r="D38" s="143" t="s">
        <v>48</v>
      </c>
      <c r="E38" s="144" t="s">
        <v>49</v>
      </c>
      <c r="F38" s="143" t="s">
        <v>55</v>
      </c>
      <c r="G38" s="144" t="s">
        <v>54</v>
      </c>
      <c r="H38" s="143" t="s">
        <v>35</v>
      </c>
      <c r="I38" s="145" t="s">
        <v>59</v>
      </c>
      <c r="J38" s="145" t="s">
        <v>60</v>
      </c>
      <c r="K38" s="146" t="s">
        <v>61</v>
      </c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24.75" customHeight="1">
      <c r="A39" s="159"/>
      <c r="B39" s="160"/>
      <c r="C39" s="160"/>
      <c r="D39" s="147"/>
      <c r="E39" s="148"/>
      <c r="F39" s="147"/>
      <c r="G39" s="148"/>
      <c r="H39" s="143" t="s">
        <v>29</v>
      </c>
      <c r="I39" s="145" t="s">
        <v>204</v>
      </c>
      <c r="J39" s="145" t="s">
        <v>165</v>
      </c>
      <c r="K39" s="146" t="s">
        <v>50</v>
      </c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24.75" customHeight="1">
      <c r="A40" s="141"/>
      <c r="B40" s="142"/>
      <c r="C40" s="142"/>
      <c r="D40" s="143"/>
      <c r="E40" s="144"/>
      <c r="F40" s="143"/>
      <c r="G40" s="144"/>
      <c r="H40" s="147"/>
      <c r="I40" s="149" t="s">
        <v>205</v>
      </c>
      <c r="J40" s="145" t="s">
        <v>165</v>
      </c>
      <c r="K40" s="146" t="s">
        <v>50</v>
      </c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24.75" customHeight="1">
      <c r="A41" s="166"/>
      <c r="B41" s="167"/>
      <c r="C41" s="167"/>
      <c r="D41" s="151"/>
      <c r="E41" s="168"/>
      <c r="F41" s="151"/>
      <c r="G41" s="168"/>
      <c r="H41" s="143"/>
      <c r="I41" s="145" t="s">
        <v>206</v>
      </c>
      <c r="J41" s="145" t="s">
        <v>165</v>
      </c>
      <c r="K41" s="146" t="s">
        <v>50</v>
      </c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28.5" customHeight="1">
      <c r="A42" s="90" t="s">
        <v>37</v>
      </c>
      <c r="B42" s="91"/>
      <c r="C42" s="91"/>
      <c r="D42" s="91"/>
      <c r="E42" s="91"/>
      <c r="F42" s="91"/>
      <c r="G42" s="91"/>
      <c r="H42" s="91"/>
      <c r="I42" s="91"/>
      <c r="J42" s="91"/>
      <c r="K42" s="92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27.75" customHeight="1">
      <c r="A43" s="123" t="s">
        <v>15</v>
      </c>
      <c r="B43" s="124" t="s">
        <v>27</v>
      </c>
      <c r="C43" s="124" t="s">
        <v>38</v>
      </c>
      <c r="D43" s="125" t="s">
        <v>39</v>
      </c>
      <c r="E43" s="126"/>
      <c r="F43" s="125" t="s">
        <v>40</v>
      </c>
      <c r="G43" s="126"/>
      <c r="H43" s="125" t="s">
        <v>41</v>
      </c>
      <c r="I43" s="127"/>
      <c r="J43" s="127"/>
      <c r="K43" s="128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27.75" customHeight="1">
      <c r="A44" s="129"/>
      <c r="B44" s="130"/>
      <c r="C44" s="130"/>
      <c r="D44" s="131" t="s">
        <v>13</v>
      </c>
      <c r="E44" s="132" t="s">
        <v>15</v>
      </c>
      <c r="F44" s="131" t="s">
        <v>13</v>
      </c>
      <c r="G44" s="132" t="s">
        <v>15</v>
      </c>
      <c r="H44" s="131" t="s">
        <v>42</v>
      </c>
      <c r="I44" s="133" t="s">
        <v>37</v>
      </c>
      <c r="J44" s="133" t="s">
        <v>43</v>
      </c>
      <c r="K44" s="134" t="s">
        <v>44</v>
      </c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24.75" customHeight="1">
      <c r="A45" s="159" t="s">
        <v>207</v>
      </c>
      <c r="B45" s="160" t="s">
        <v>30</v>
      </c>
      <c r="C45" s="160" t="s">
        <v>47</v>
      </c>
      <c r="D45" s="147" t="s">
        <v>48</v>
      </c>
      <c r="E45" s="148" t="s">
        <v>49</v>
      </c>
      <c r="F45" s="155"/>
      <c r="G45" s="156"/>
      <c r="H45" s="143" t="s">
        <v>35</v>
      </c>
      <c r="I45" s="145" t="s">
        <v>59</v>
      </c>
      <c r="J45" s="145" t="s">
        <v>60</v>
      </c>
      <c r="K45" s="146" t="s">
        <v>61</v>
      </c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24.75" customHeight="1">
      <c r="A46" s="169"/>
      <c r="B46" s="161"/>
      <c r="C46" s="161"/>
      <c r="D46" s="162"/>
      <c r="E46" s="157"/>
      <c r="F46" s="162"/>
      <c r="G46" s="157"/>
      <c r="H46" s="147" t="s">
        <v>29</v>
      </c>
      <c r="I46" s="149" t="s">
        <v>208</v>
      </c>
      <c r="J46" s="149" t="s">
        <v>61</v>
      </c>
      <c r="K46" s="150" t="s">
        <v>86</v>
      </c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24.75" customHeight="1">
      <c r="A47" s="169"/>
      <c r="B47" s="161"/>
      <c r="C47" s="161"/>
      <c r="D47" s="162"/>
      <c r="E47" s="157"/>
      <c r="F47" s="162"/>
      <c r="G47" s="157"/>
      <c r="H47" s="143" t="s">
        <v>29</v>
      </c>
      <c r="I47" s="145" t="s">
        <v>209</v>
      </c>
      <c r="J47" s="145" t="s">
        <v>165</v>
      </c>
      <c r="K47" s="146" t="s">
        <v>50</v>
      </c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24.75" customHeight="1">
      <c r="A48" s="159" t="s">
        <v>210</v>
      </c>
      <c r="B48" s="160" t="s">
        <v>30</v>
      </c>
      <c r="C48" s="160" t="s">
        <v>47</v>
      </c>
      <c r="D48" s="147" t="s">
        <v>48</v>
      </c>
      <c r="E48" s="148" t="s">
        <v>49</v>
      </c>
      <c r="F48" s="143" t="s">
        <v>55</v>
      </c>
      <c r="G48" s="144" t="s">
        <v>54</v>
      </c>
      <c r="H48" s="143" t="s">
        <v>35</v>
      </c>
      <c r="I48" s="145" t="s">
        <v>59</v>
      </c>
      <c r="J48" s="145" t="s">
        <v>60</v>
      </c>
      <c r="K48" s="146" t="s">
        <v>61</v>
      </c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24.75" customHeight="1">
      <c r="A49" s="159"/>
      <c r="B49" s="160"/>
      <c r="C49" s="160"/>
      <c r="D49" s="147"/>
      <c r="E49" s="148"/>
      <c r="F49" s="147"/>
      <c r="G49" s="148"/>
      <c r="H49" s="147" t="s">
        <v>29</v>
      </c>
      <c r="I49" s="149" t="s">
        <v>211</v>
      </c>
      <c r="J49" s="149" t="s">
        <v>201</v>
      </c>
      <c r="K49" s="150" t="s">
        <v>50</v>
      </c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24.75" customHeight="1">
      <c r="A50" s="141"/>
      <c r="B50" s="142"/>
      <c r="C50" s="142"/>
      <c r="D50" s="143"/>
      <c r="E50" s="144"/>
      <c r="F50" s="143"/>
      <c r="G50" s="144"/>
      <c r="H50" s="143"/>
      <c r="I50" s="145"/>
      <c r="J50" s="145"/>
      <c r="K50" s="146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24.75" customHeight="1">
      <c r="A51" s="141"/>
      <c r="B51" s="142"/>
      <c r="C51" s="142"/>
      <c r="D51" s="143"/>
      <c r="E51" s="144"/>
      <c r="F51" s="143"/>
      <c r="G51" s="144"/>
      <c r="H51" s="143"/>
      <c r="I51" s="145"/>
      <c r="J51" s="145"/>
      <c r="K51" s="14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24.75" customHeight="1">
      <c r="A52" s="159"/>
      <c r="B52" s="160"/>
      <c r="C52" s="160"/>
      <c r="D52" s="147"/>
      <c r="E52" s="148"/>
      <c r="F52" s="147"/>
      <c r="G52" s="148"/>
      <c r="H52" s="147"/>
      <c r="I52" s="149"/>
      <c r="J52" s="145"/>
      <c r="K52" s="146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24.75" customHeight="1">
      <c r="A53" s="141"/>
      <c r="B53" s="142"/>
      <c r="C53" s="142"/>
      <c r="D53" s="143"/>
      <c r="E53" s="144"/>
      <c r="F53" s="143"/>
      <c r="G53" s="144"/>
      <c r="H53" s="143"/>
      <c r="I53" s="145"/>
      <c r="J53" s="145"/>
      <c r="K53" s="146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24.75" customHeight="1">
      <c r="A54" s="159"/>
      <c r="B54" s="160"/>
      <c r="C54" s="160"/>
      <c r="D54" s="147"/>
      <c r="E54" s="148"/>
      <c r="F54" s="147"/>
      <c r="G54" s="148"/>
      <c r="H54" s="147"/>
      <c r="I54" s="149"/>
      <c r="J54" s="149"/>
      <c r="K54" s="150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24.75" customHeight="1">
      <c r="A55" s="141"/>
      <c r="B55" s="142"/>
      <c r="C55" s="142"/>
      <c r="D55" s="143"/>
      <c r="E55" s="144"/>
      <c r="F55" s="143"/>
      <c r="G55" s="144"/>
      <c r="H55" s="143"/>
      <c r="I55" s="145"/>
      <c r="J55" s="145"/>
      <c r="K55" s="146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24.75" customHeight="1">
      <c r="A56" s="159"/>
      <c r="B56" s="160"/>
      <c r="C56" s="160"/>
      <c r="D56" s="147"/>
      <c r="E56" s="148"/>
      <c r="F56" s="147"/>
      <c r="G56" s="148"/>
      <c r="H56" s="147"/>
      <c r="I56" s="149"/>
      <c r="J56" s="149"/>
      <c r="K56" s="150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24.75" customHeight="1">
      <c r="A57" s="159"/>
      <c r="B57" s="160"/>
      <c r="C57" s="160"/>
      <c r="D57" s="147"/>
      <c r="E57" s="148"/>
      <c r="F57" s="147"/>
      <c r="G57" s="148"/>
      <c r="H57" s="147"/>
      <c r="I57" s="149"/>
      <c r="J57" s="145"/>
      <c r="K57" s="146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24.75" customHeight="1">
      <c r="A58" s="141"/>
      <c r="B58" s="142"/>
      <c r="C58" s="142"/>
      <c r="D58" s="143"/>
      <c r="E58" s="144"/>
      <c r="F58" s="143"/>
      <c r="G58" s="144"/>
      <c r="H58" s="143"/>
      <c r="I58" s="145"/>
      <c r="J58" s="145"/>
      <c r="K58" s="146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24.75" customHeight="1">
      <c r="A59" s="159"/>
      <c r="B59" s="160"/>
      <c r="C59" s="160"/>
      <c r="D59" s="147"/>
      <c r="E59" s="148"/>
      <c r="F59" s="147"/>
      <c r="G59" s="148"/>
      <c r="H59" s="147"/>
      <c r="I59" s="149"/>
      <c r="J59" s="149"/>
      <c r="K59" s="150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24.75" customHeight="1">
      <c r="A60" s="141"/>
      <c r="B60" s="142"/>
      <c r="C60" s="142"/>
      <c r="D60" s="143"/>
      <c r="E60" s="144"/>
      <c r="F60" s="143"/>
      <c r="G60" s="144"/>
      <c r="H60" s="143"/>
      <c r="I60" s="145"/>
      <c r="J60" s="145"/>
      <c r="K60" s="146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24.75" customHeight="1">
      <c r="A61" s="166"/>
      <c r="B61" s="167"/>
      <c r="C61" s="167"/>
      <c r="D61" s="151"/>
      <c r="E61" s="168"/>
      <c r="F61" s="151"/>
      <c r="G61" s="168"/>
      <c r="H61" s="151"/>
      <c r="I61" s="152"/>
      <c r="J61" s="152"/>
      <c r="K61" s="153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42">
    <mergeCell ref="A1:K1"/>
    <mergeCell ref="A3:A4"/>
    <mergeCell ref="B3:C4"/>
    <mergeCell ref="D3:E4"/>
    <mergeCell ref="J3:K3"/>
    <mergeCell ref="J4:K4"/>
    <mergeCell ref="A6:K6"/>
    <mergeCell ref="C7:D7"/>
    <mergeCell ref="E7:F7"/>
    <mergeCell ref="J7:K7"/>
    <mergeCell ref="C8:D8"/>
    <mergeCell ref="E8:F8"/>
    <mergeCell ref="C9:D9"/>
    <mergeCell ref="E9:F9"/>
    <mergeCell ref="C10:D10"/>
    <mergeCell ref="E10:F10"/>
    <mergeCell ref="C11:D11"/>
    <mergeCell ref="E11:F11"/>
    <mergeCell ref="C12:D12"/>
    <mergeCell ref="E12:F12"/>
    <mergeCell ref="A14:K14"/>
    <mergeCell ref="A15:A16"/>
    <mergeCell ref="B15:B16"/>
    <mergeCell ref="C15:C16"/>
    <mergeCell ref="D15:E15"/>
    <mergeCell ref="F15:G15"/>
    <mergeCell ref="H15:K15"/>
    <mergeCell ref="A22:K22"/>
    <mergeCell ref="A23:A24"/>
    <mergeCell ref="A43:A44"/>
    <mergeCell ref="B43:B44"/>
    <mergeCell ref="C43:C44"/>
    <mergeCell ref="D43:E43"/>
    <mergeCell ref="F43:G43"/>
    <mergeCell ref="H43:K43"/>
    <mergeCell ref="B23:B24"/>
    <mergeCell ref="C23:C24"/>
    <mergeCell ref="D23:E23"/>
    <mergeCell ref="F23:G23"/>
    <mergeCell ref="H23:K23"/>
    <mergeCell ref="K31:K32"/>
    <mergeCell ref="A42:K42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rowBreaks count="2" manualBreakCount="2">
    <brk id="21" man="1"/>
    <brk id="41" man="1"/>
  </rowBreaks>
  <colBreaks count="1" manualBreakCount="1">
    <brk id="11" man="1"/>
  </col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3D3EB"/>
    <pageSetUpPr/>
  </sheetPr>
  <sheetViews>
    <sheetView showGridLines="0"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7.38"/>
    <col customWidth="1" min="4" max="4" width="12.0"/>
    <col customWidth="1" min="5" max="5" width="12.63"/>
    <col customWidth="1" min="6" max="6" width="7.38"/>
    <col customWidth="1" min="7" max="7" width="15.38"/>
    <col customWidth="1" min="8" max="8" width="13.0"/>
    <col customWidth="1" min="9" max="9" width="15.25"/>
    <col customWidth="1" min="10" max="10" width="8.63"/>
    <col customWidth="1" min="11" max="11" width="24.88"/>
    <col customWidth="1" min="12" max="26" width="7.88"/>
  </cols>
  <sheetData>
    <row r="1" ht="31.5" customHeight="1">
      <c r="A1" s="213" t="s">
        <v>20</v>
      </c>
      <c r="B1" s="2"/>
      <c r="C1" s="2"/>
      <c r="D1" s="2"/>
      <c r="E1" s="2"/>
      <c r="F1" s="2"/>
      <c r="G1" s="2"/>
      <c r="H1" s="2"/>
      <c r="I1" s="2"/>
      <c r="J1" s="2"/>
      <c r="K1" s="3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6.5" customHeight="1">
      <c r="A2" s="214"/>
      <c r="B2" s="214"/>
      <c r="C2" s="214"/>
      <c r="D2" s="214"/>
      <c r="E2" s="214"/>
      <c r="F2" s="215"/>
      <c r="G2" s="214"/>
      <c r="H2" s="214"/>
      <c r="I2" s="214"/>
      <c r="J2" s="214"/>
      <c r="K2" s="21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3.25" customHeight="1">
      <c r="A3" s="217" t="s">
        <v>212</v>
      </c>
      <c r="B3" s="218" t="s">
        <v>213</v>
      </c>
      <c r="C3" s="9"/>
      <c r="D3" s="218" t="s">
        <v>23</v>
      </c>
      <c r="E3" s="81"/>
      <c r="F3" s="219"/>
      <c r="G3" s="220" t="s">
        <v>4</v>
      </c>
      <c r="H3" s="13" t="s">
        <v>5</v>
      </c>
      <c r="I3" s="13" t="s">
        <v>6</v>
      </c>
      <c r="J3" s="12" t="s">
        <v>7</v>
      </c>
      <c r="K3" s="29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3.25" customHeight="1">
      <c r="A4" s="15"/>
      <c r="B4" s="17"/>
      <c r="C4" s="18"/>
      <c r="D4" s="17"/>
      <c r="E4" s="87"/>
      <c r="F4" s="221"/>
      <c r="G4" s="222" t="s">
        <v>24</v>
      </c>
      <c r="H4" s="223" t="s">
        <v>25</v>
      </c>
      <c r="I4" s="224">
        <f>TODAY()</f>
        <v>44832</v>
      </c>
      <c r="J4" s="225" t="s">
        <v>24</v>
      </c>
      <c r="K4" s="75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6.5" customHeight="1">
      <c r="A5" s="226"/>
      <c r="B5" s="226"/>
      <c r="C5" s="226"/>
      <c r="D5" s="226"/>
      <c r="E5" s="226"/>
      <c r="F5" s="214"/>
      <c r="G5" s="226"/>
      <c r="H5" s="226"/>
      <c r="I5" s="226"/>
      <c r="J5" s="226"/>
      <c r="K5" s="227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8.5" customHeight="1">
      <c r="A6" s="228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229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7.75" customHeight="1">
      <c r="A7" s="230" t="s">
        <v>15</v>
      </c>
      <c r="B7" s="231" t="s">
        <v>27</v>
      </c>
      <c r="C7" s="232" t="s">
        <v>13</v>
      </c>
      <c r="D7" s="96"/>
      <c r="E7" s="233" t="s">
        <v>28</v>
      </c>
      <c r="F7" s="98"/>
      <c r="G7" s="234" t="s">
        <v>15</v>
      </c>
      <c r="H7" s="231" t="s">
        <v>27</v>
      </c>
      <c r="I7" s="235" t="s">
        <v>13</v>
      </c>
      <c r="J7" s="233" t="s">
        <v>28</v>
      </c>
      <c r="K7" s="23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75" customHeight="1">
      <c r="A8" s="237" t="s">
        <v>29</v>
      </c>
      <c r="B8" s="238" t="s">
        <v>30</v>
      </c>
      <c r="C8" s="239" t="s">
        <v>31</v>
      </c>
      <c r="D8" s="104"/>
      <c r="E8" s="239" t="s">
        <v>32</v>
      </c>
      <c r="F8" s="105"/>
      <c r="G8" s="240"/>
      <c r="H8" s="238"/>
      <c r="I8" s="238"/>
      <c r="J8" s="238"/>
      <c r="K8" s="241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75" customHeight="1">
      <c r="A9" s="242"/>
      <c r="B9" s="243"/>
      <c r="C9" s="109"/>
      <c r="D9" s="110"/>
      <c r="E9" s="109"/>
      <c r="F9" s="111"/>
      <c r="G9" s="244"/>
      <c r="H9" s="243"/>
      <c r="I9" s="243"/>
      <c r="J9" s="243"/>
      <c r="K9" s="24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75" customHeight="1">
      <c r="A10" s="246" t="s">
        <v>35</v>
      </c>
      <c r="B10" s="247" t="s">
        <v>30</v>
      </c>
      <c r="C10" s="248" t="s">
        <v>36</v>
      </c>
      <c r="D10" s="110"/>
      <c r="E10" s="248" t="s">
        <v>32</v>
      </c>
      <c r="F10" s="111"/>
      <c r="G10" s="249"/>
      <c r="H10" s="247"/>
      <c r="I10" s="247"/>
      <c r="J10" s="247"/>
      <c r="K10" s="250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75" customHeight="1">
      <c r="A11" s="242"/>
      <c r="B11" s="243"/>
      <c r="C11" s="109"/>
      <c r="D11" s="110"/>
      <c r="E11" s="109"/>
      <c r="F11" s="111"/>
      <c r="G11" s="244"/>
      <c r="H11" s="243"/>
      <c r="I11" s="243"/>
      <c r="J11" s="243"/>
      <c r="K11" s="24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75" customHeight="1">
      <c r="A12" s="251"/>
      <c r="B12" s="252"/>
      <c r="C12" s="253"/>
      <c r="D12" s="96"/>
      <c r="E12" s="252"/>
      <c r="F12" s="254"/>
      <c r="G12" s="255"/>
      <c r="H12" s="252"/>
      <c r="I12" s="252"/>
      <c r="J12" s="252"/>
      <c r="K12" s="25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6.5" customHeight="1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7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8.5" customHeight="1">
      <c r="A14" s="228" t="s">
        <v>37</v>
      </c>
      <c r="B14" s="91"/>
      <c r="C14" s="91"/>
      <c r="D14" s="91"/>
      <c r="E14" s="91"/>
      <c r="F14" s="91"/>
      <c r="G14" s="91"/>
      <c r="H14" s="91"/>
      <c r="I14" s="91"/>
      <c r="J14" s="91"/>
      <c r="K14" s="229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7.75" customHeight="1">
      <c r="A15" s="257" t="s">
        <v>15</v>
      </c>
      <c r="B15" s="258" t="s">
        <v>27</v>
      </c>
      <c r="C15" s="258" t="s">
        <v>38</v>
      </c>
      <c r="D15" s="259" t="s">
        <v>39</v>
      </c>
      <c r="E15" s="126"/>
      <c r="F15" s="259" t="s">
        <v>40</v>
      </c>
      <c r="G15" s="126"/>
      <c r="H15" s="259" t="s">
        <v>41</v>
      </c>
      <c r="I15" s="127"/>
      <c r="J15" s="127"/>
      <c r="K15" s="260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7.75" customHeight="1">
      <c r="A16" s="261"/>
      <c r="B16" s="130"/>
      <c r="C16" s="130"/>
      <c r="D16" s="262" t="s">
        <v>13</v>
      </c>
      <c r="E16" s="263" t="s">
        <v>15</v>
      </c>
      <c r="F16" s="262" t="s">
        <v>13</v>
      </c>
      <c r="G16" s="263" t="s">
        <v>15</v>
      </c>
      <c r="H16" s="262" t="s">
        <v>42</v>
      </c>
      <c r="I16" s="264" t="s">
        <v>37</v>
      </c>
      <c r="J16" s="264" t="s">
        <v>43</v>
      </c>
      <c r="K16" s="265" t="s">
        <v>44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75" customHeight="1">
      <c r="A17" s="266" t="s">
        <v>45</v>
      </c>
      <c r="B17" s="267" t="s">
        <v>46</v>
      </c>
      <c r="C17" s="267" t="s">
        <v>47</v>
      </c>
      <c r="D17" s="268" t="s">
        <v>48</v>
      </c>
      <c r="E17" s="269" t="s">
        <v>49</v>
      </c>
      <c r="F17" s="268"/>
      <c r="G17" s="269"/>
      <c r="H17" s="268" t="s">
        <v>35</v>
      </c>
      <c r="I17" s="270" t="s">
        <v>59</v>
      </c>
      <c r="J17" s="270" t="s">
        <v>214</v>
      </c>
      <c r="K17" s="271" t="s">
        <v>214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75" customHeight="1">
      <c r="A18" s="272"/>
      <c r="B18" s="273"/>
      <c r="C18" s="273"/>
      <c r="D18" s="47" t="s">
        <v>50</v>
      </c>
      <c r="E18" s="46" t="s">
        <v>51</v>
      </c>
      <c r="F18" s="47"/>
      <c r="G18" s="46"/>
      <c r="H18" s="47"/>
      <c r="I18" s="52"/>
      <c r="J18" s="52"/>
      <c r="K18" s="27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75" customHeight="1">
      <c r="A19" s="266" t="s">
        <v>45</v>
      </c>
      <c r="B19" s="267" t="s">
        <v>46</v>
      </c>
      <c r="C19" s="267" t="s">
        <v>47</v>
      </c>
      <c r="D19" s="275" t="s">
        <v>52</v>
      </c>
      <c r="E19" s="276" t="s">
        <v>53</v>
      </c>
      <c r="F19" s="275"/>
      <c r="G19" s="276"/>
      <c r="H19" s="275" t="s">
        <v>35</v>
      </c>
      <c r="I19" s="277" t="s">
        <v>59</v>
      </c>
      <c r="J19" s="277" t="s">
        <v>214</v>
      </c>
      <c r="K19" s="278" t="s">
        <v>214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75" customHeight="1">
      <c r="A20" s="272"/>
      <c r="B20" s="273"/>
      <c r="C20" s="273"/>
      <c r="D20" s="279" t="s">
        <v>50</v>
      </c>
      <c r="E20" s="280" t="s">
        <v>51</v>
      </c>
      <c r="F20" s="279"/>
      <c r="G20" s="280"/>
      <c r="H20" s="47"/>
      <c r="I20" s="52"/>
      <c r="J20" s="52"/>
      <c r="K20" s="27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75" customHeight="1">
      <c r="A21" s="281" t="s">
        <v>54</v>
      </c>
      <c r="B21" s="282" t="s">
        <v>30</v>
      </c>
      <c r="C21" s="282" t="s">
        <v>55</v>
      </c>
      <c r="D21" s="283" t="s">
        <v>50</v>
      </c>
      <c r="E21" s="284" t="s">
        <v>56</v>
      </c>
      <c r="F21" s="283" t="s">
        <v>55</v>
      </c>
      <c r="G21" s="284" t="s">
        <v>57</v>
      </c>
      <c r="H21" s="285"/>
      <c r="I21" s="286"/>
      <c r="J21" s="286"/>
      <c r="K21" s="287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8.5" customHeight="1">
      <c r="A22" s="228" t="s">
        <v>37</v>
      </c>
      <c r="B22" s="91"/>
      <c r="C22" s="91"/>
      <c r="D22" s="91"/>
      <c r="E22" s="91"/>
      <c r="F22" s="91"/>
      <c r="G22" s="91"/>
      <c r="H22" s="91"/>
      <c r="I22" s="91"/>
      <c r="J22" s="91"/>
      <c r="K22" s="229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7.75" customHeight="1">
      <c r="A23" s="257" t="s">
        <v>15</v>
      </c>
      <c r="B23" s="258" t="s">
        <v>27</v>
      </c>
      <c r="C23" s="258" t="s">
        <v>38</v>
      </c>
      <c r="D23" s="259" t="s">
        <v>39</v>
      </c>
      <c r="E23" s="126"/>
      <c r="F23" s="259" t="s">
        <v>40</v>
      </c>
      <c r="G23" s="126"/>
      <c r="H23" s="259" t="s">
        <v>41</v>
      </c>
      <c r="I23" s="127"/>
      <c r="J23" s="127"/>
      <c r="K23" s="260"/>
      <c r="L23" s="77">
        <f>counta(A25:A43,A47:A63)</f>
        <v>14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7.75" customHeight="1">
      <c r="A24" s="261"/>
      <c r="B24" s="130"/>
      <c r="C24" s="130"/>
      <c r="D24" s="262" t="s">
        <v>13</v>
      </c>
      <c r="E24" s="263" t="s">
        <v>15</v>
      </c>
      <c r="F24" s="262" t="s">
        <v>13</v>
      </c>
      <c r="G24" s="263" t="s">
        <v>15</v>
      </c>
      <c r="H24" s="262" t="s">
        <v>42</v>
      </c>
      <c r="I24" s="264" t="s">
        <v>37</v>
      </c>
      <c r="J24" s="264" t="s">
        <v>43</v>
      </c>
      <c r="K24" s="265" t="s">
        <v>44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75" customHeight="1">
      <c r="A25" s="266" t="s">
        <v>215</v>
      </c>
      <c r="B25" s="267" t="s">
        <v>30</v>
      </c>
      <c r="C25" s="267" t="s">
        <v>86</v>
      </c>
      <c r="D25" s="268" t="s">
        <v>216</v>
      </c>
      <c r="E25" s="269" t="s">
        <v>217</v>
      </c>
      <c r="F25" s="268"/>
      <c r="G25" s="269"/>
      <c r="H25" s="268"/>
      <c r="I25" s="270"/>
      <c r="J25" s="270"/>
      <c r="K25" s="271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75" customHeight="1">
      <c r="A26" s="266" t="s">
        <v>218</v>
      </c>
      <c r="B26" s="267" t="s">
        <v>30</v>
      </c>
      <c r="C26" s="267"/>
      <c r="D26" s="268" t="s">
        <v>48</v>
      </c>
      <c r="E26" s="269" t="s">
        <v>49</v>
      </c>
      <c r="F26" s="268" t="s">
        <v>86</v>
      </c>
      <c r="G26" s="269" t="s">
        <v>215</v>
      </c>
      <c r="H26" s="268" t="s">
        <v>29</v>
      </c>
      <c r="I26" s="270" t="s">
        <v>219</v>
      </c>
      <c r="J26" s="270"/>
      <c r="K26" s="271" t="s">
        <v>220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75" customHeight="1">
      <c r="A27" s="288" t="s">
        <v>221</v>
      </c>
      <c r="B27" s="289" t="s">
        <v>30</v>
      </c>
      <c r="C27" s="289"/>
      <c r="D27" s="47" t="s">
        <v>52</v>
      </c>
      <c r="E27" s="46" t="s">
        <v>53</v>
      </c>
      <c r="F27" s="47"/>
      <c r="G27" s="46"/>
      <c r="H27" s="47" t="s">
        <v>29</v>
      </c>
      <c r="I27" s="52" t="s">
        <v>222</v>
      </c>
      <c r="J27" s="52" t="s">
        <v>223</v>
      </c>
      <c r="K27" s="274" t="s">
        <v>223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75" customHeight="1">
      <c r="A28" s="290"/>
      <c r="B28" s="291"/>
      <c r="C28" s="291"/>
      <c r="D28" s="275"/>
      <c r="E28" s="276"/>
      <c r="F28" s="275"/>
      <c r="G28" s="276"/>
      <c r="H28" s="275"/>
      <c r="I28" s="277" t="s">
        <v>224</v>
      </c>
      <c r="J28" s="277" t="s">
        <v>225</v>
      </c>
      <c r="K28" s="278" t="s">
        <v>226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75" customHeight="1">
      <c r="A29" s="290"/>
      <c r="B29" s="291"/>
      <c r="C29" s="291"/>
      <c r="D29" s="275"/>
      <c r="E29" s="276"/>
      <c r="F29" s="143" t="s">
        <v>55</v>
      </c>
      <c r="G29" s="144" t="s">
        <v>54</v>
      </c>
      <c r="H29" s="275" t="s">
        <v>29</v>
      </c>
      <c r="I29" s="277" t="s">
        <v>227</v>
      </c>
      <c r="J29" s="277"/>
      <c r="K29" s="278" t="s">
        <v>50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75" customHeight="1">
      <c r="A30" s="290" t="s">
        <v>228</v>
      </c>
      <c r="B30" s="289" t="s">
        <v>30</v>
      </c>
      <c r="C30" s="291"/>
      <c r="D30" s="275" t="s">
        <v>48</v>
      </c>
      <c r="E30" s="276" t="s">
        <v>49</v>
      </c>
      <c r="F30" s="275" t="s">
        <v>86</v>
      </c>
      <c r="G30" s="276" t="s">
        <v>215</v>
      </c>
      <c r="H30" s="47" t="s">
        <v>35</v>
      </c>
      <c r="I30" s="52" t="s">
        <v>59</v>
      </c>
      <c r="J30" s="52" t="s">
        <v>60</v>
      </c>
      <c r="K30" s="292" t="s">
        <v>61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75" customHeight="1">
      <c r="A31" s="290"/>
      <c r="B31" s="289"/>
      <c r="C31" s="291"/>
      <c r="D31" s="275"/>
      <c r="E31" s="276"/>
      <c r="F31" s="275"/>
      <c r="G31" s="288"/>
      <c r="H31" s="275" t="s">
        <v>29</v>
      </c>
      <c r="I31" s="277" t="s">
        <v>229</v>
      </c>
      <c r="J31" s="277" t="s">
        <v>61</v>
      </c>
      <c r="K31" s="278" t="s">
        <v>220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75" customHeight="1">
      <c r="A32" s="290" t="s">
        <v>230</v>
      </c>
      <c r="B32" s="291" t="s">
        <v>30</v>
      </c>
      <c r="C32" s="291"/>
      <c r="D32" s="275" t="s">
        <v>48</v>
      </c>
      <c r="E32" s="276" t="s">
        <v>49</v>
      </c>
      <c r="F32" s="143" t="s">
        <v>55</v>
      </c>
      <c r="G32" s="144" t="s">
        <v>54</v>
      </c>
      <c r="H32" s="47" t="s">
        <v>35</v>
      </c>
      <c r="I32" s="52" t="s">
        <v>59</v>
      </c>
      <c r="J32" s="52" t="s">
        <v>60</v>
      </c>
      <c r="K32" s="292" t="s">
        <v>61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75" customHeight="1">
      <c r="A33" s="288"/>
      <c r="B33" s="289"/>
      <c r="C33" s="289"/>
      <c r="D33" s="47"/>
      <c r="E33" s="46"/>
      <c r="F33" s="47"/>
      <c r="G33" s="46"/>
      <c r="H33" s="275" t="s">
        <v>29</v>
      </c>
      <c r="I33" s="52" t="s">
        <v>231</v>
      </c>
      <c r="J33" s="277" t="s">
        <v>232</v>
      </c>
      <c r="K33" s="274" t="s">
        <v>86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75" customHeight="1">
      <c r="A34" s="288"/>
      <c r="B34" s="289"/>
      <c r="C34" s="289"/>
      <c r="D34" s="47"/>
      <c r="E34" s="46"/>
      <c r="F34" s="143"/>
      <c r="G34" s="144"/>
      <c r="H34" s="275" t="s">
        <v>29</v>
      </c>
      <c r="I34" s="277" t="s">
        <v>233</v>
      </c>
      <c r="J34" s="277" t="s">
        <v>223</v>
      </c>
      <c r="K34" s="278" t="s">
        <v>50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75" customHeight="1">
      <c r="A35" s="288"/>
      <c r="B35" s="289"/>
      <c r="C35" s="289"/>
      <c r="D35" s="47"/>
      <c r="E35" s="46"/>
      <c r="F35" s="143"/>
      <c r="G35" s="144"/>
      <c r="H35" s="275" t="s">
        <v>29</v>
      </c>
      <c r="I35" s="277" t="s">
        <v>234</v>
      </c>
      <c r="J35" s="277" t="s">
        <v>223</v>
      </c>
      <c r="K35" s="278" t="s">
        <v>50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75" customHeight="1">
      <c r="A36" s="288" t="s">
        <v>235</v>
      </c>
      <c r="B36" s="289" t="s">
        <v>30</v>
      </c>
      <c r="C36" s="289"/>
      <c r="D36" s="47" t="s">
        <v>52</v>
      </c>
      <c r="E36" s="46" t="s">
        <v>53</v>
      </c>
      <c r="F36" s="143" t="s">
        <v>55</v>
      </c>
      <c r="G36" s="144" t="s">
        <v>54</v>
      </c>
      <c r="H36" s="47" t="s">
        <v>35</v>
      </c>
      <c r="I36" s="52" t="s">
        <v>59</v>
      </c>
      <c r="J36" s="52" t="s">
        <v>60</v>
      </c>
      <c r="K36" s="292" t="s">
        <v>61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75" customHeight="1">
      <c r="A37" s="288"/>
      <c r="B37" s="289"/>
      <c r="C37" s="289"/>
      <c r="D37" s="47"/>
      <c r="E37" s="46"/>
      <c r="F37" s="143"/>
      <c r="G37" s="144"/>
      <c r="H37" s="47" t="s">
        <v>29</v>
      </c>
      <c r="I37" s="52" t="s">
        <v>236</v>
      </c>
      <c r="J37" s="277" t="s">
        <v>225</v>
      </c>
      <c r="K37" s="274" t="s">
        <v>50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75" customHeight="1">
      <c r="A38" s="288"/>
      <c r="B38" s="289"/>
      <c r="C38" s="289"/>
      <c r="D38" s="275"/>
      <c r="E38" s="276"/>
      <c r="F38" s="47"/>
      <c r="G38" s="46"/>
      <c r="H38" s="47" t="s">
        <v>29</v>
      </c>
      <c r="I38" s="52" t="s">
        <v>224</v>
      </c>
      <c r="J38" s="277" t="s">
        <v>225</v>
      </c>
      <c r="K38" s="278" t="s">
        <v>226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75" customHeight="1">
      <c r="A39" s="288" t="s">
        <v>237</v>
      </c>
      <c r="B39" s="289" t="s">
        <v>30</v>
      </c>
      <c r="C39" s="289"/>
      <c r="D39" s="275" t="s">
        <v>52</v>
      </c>
      <c r="E39" s="276" t="s">
        <v>53</v>
      </c>
      <c r="F39" s="47"/>
      <c r="G39" s="46"/>
      <c r="H39" s="47" t="s">
        <v>29</v>
      </c>
      <c r="I39" s="52" t="s">
        <v>238</v>
      </c>
      <c r="J39" s="277" t="s">
        <v>225</v>
      </c>
      <c r="K39" s="274" t="s">
        <v>50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75" customHeight="1">
      <c r="A40" s="290" t="s">
        <v>239</v>
      </c>
      <c r="B40" s="291" t="s">
        <v>30</v>
      </c>
      <c r="C40" s="291"/>
      <c r="D40" s="275" t="s">
        <v>52</v>
      </c>
      <c r="E40" s="276" t="s">
        <v>53</v>
      </c>
      <c r="F40" s="275"/>
      <c r="G40" s="276"/>
      <c r="H40" s="275" t="s">
        <v>29</v>
      </c>
      <c r="I40" s="277" t="s">
        <v>240</v>
      </c>
      <c r="J40" s="277" t="s">
        <v>225</v>
      </c>
      <c r="K40" s="293" t="s">
        <v>50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75" customHeight="1">
      <c r="A41" s="288" t="s">
        <v>241</v>
      </c>
      <c r="B41" s="291" t="s">
        <v>30</v>
      </c>
      <c r="C41" s="289"/>
      <c r="D41" s="47" t="s">
        <v>48</v>
      </c>
      <c r="E41" s="46" t="s">
        <v>49</v>
      </c>
      <c r="F41" s="275" t="s">
        <v>86</v>
      </c>
      <c r="G41" s="276" t="s">
        <v>215</v>
      </c>
      <c r="H41" s="275" t="s">
        <v>29</v>
      </c>
      <c r="I41" s="277" t="s">
        <v>242</v>
      </c>
      <c r="J41" s="294" t="s">
        <v>223</v>
      </c>
      <c r="K41" s="295" t="s">
        <v>220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75" customHeight="1">
      <c r="A42" s="288"/>
      <c r="B42" s="289"/>
      <c r="C42" s="289"/>
      <c r="D42" s="47"/>
      <c r="E42" s="46"/>
      <c r="F42" s="47"/>
      <c r="G42" s="46"/>
      <c r="H42" s="47"/>
      <c r="I42" s="52"/>
      <c r="J42" s="292"/>
      <c r="K42" s="250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75" customHeight="1">
      <c r="A43" s="296"/>
      <c r="B43" s="297"/>
      <c r="C43" s="297"/>
      <c r="D43" s="285"/>
      <c r="E43" s="298"/>
      <c r="F43" s="285"/>
      <c r="G43" s="298"/>
      <c r="H43" s="285"/>
      <c r="I43" s="286"/>
      <c r="J43" s="286"/>
      <c r="K43" s="256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8.5" customHeight="1">
      <c r="A44" s="228" t="s">
        <v>37</v>
      </c>
      <c r="B44" s="91"/>
      <c r="C44" s="91"/>
      <c r="D44" s="91"/>
      <c r="E44" s="91"/>
      <c r="F44" s="91"/>
      <c r="G44" s="91"/>
      <c r="H44" s="91"/>
      <c r="I44" s="91"/>
      <c r="J44" s="91"/>
      <c r="K44" s="229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7.75" customHeight="1">
      <c r="A45" s="257" t="s">
        <v>15</v>
      </c>
      <c r="B45" s="258" t="s">
        <v>27</v>
      </c>
      <c r="C45" s="258" t="s">
        <v>38</v>
      </c>
      <c r="D45" s="259" t="s">
        <v>39</v>
      </c>
      <c r="E45" s="126"/>
      <c r="F45" s="259" t="s">
        <v>40</v>
      </c>
      <c r="G45" s="126"/>
      <c r="H45" s="259" t="s">
        <v>41</v>
      </c>
      <c r="I45" s="127"/>
      <c r="J45" s="127"/>
      <c r="K45" s="260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7.75" customHeight="1">
      <c r="A46" s="261"/>
      <c r="B46" s="130"/>
      <c r="C46" s="130"/>
      <c r="D46" s="262" t="s">
        <v>13</v>
      </c>
      <c r="E46" s="263" t="s">
        <v>15</v>
      </c>
      <c r="F46" s="262" t="s">
        <v>13</v>
      </c>
      <c r="G46" s="263" t="s">
        <v>15</v>
      </c>
      <c r="H46" s="262" t="s">
        <v>42</v>
      </c>
      <c r="I46" s="264" t="s">
        <v>37</v>
      </c>
      <c r="J46" s="264" t="s">
        <v>43</v>
      </c>
      <c r="K46" s="265" t="s">
        <v>44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75" customHeight="1">
      <c r="A47" s="266" t="s">
        <v>243</v>
      </c>
      <c r="B47" s="267" t="s">
        <v>30</v>
      </c>
      <c r="C47" s="267"/>
      <c r="D47" s="268" t="s">
        <v>52</v>
      </c>
      <c r="E47" s="299" t="s">
        <v>53</v>
      </c>
      <c r="F47" s="143" t="s">
        <v>55</v>
      </c>
      <c r="G47" s="144" t="s">
        <v>54</v>
      </c>
      <c r="H47" s="300" t="s">
        <v>35</v>
      </c>
      <c r="I47" s="52" t="s">
        <v>59</v>
      </c>
      <c r="J47" s="52" t="s">
        <v>60</v>
      </c>
      <c r="K47" s="292" t="s">
        <v>61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75" customHeight="1">
      <c r="A48" s="288"/>
      <c r="B48" s="289"/>
      <c r="C48" s="289"/>
      <c r="D48" s="47"/>
      <c r="E48" s="46"/>
      <c r="F48" s="301"/>
      <c r="G48" s="302"/>
      <c r="H48" s="291" t="s">
        <v>29</v>
      </c>
      <c r="I48" s="275" t="s">
        <v>244</v>
      </c>
      <c r="J48" s="277" t="s">
        <v>223</v>
      </c>
      <c r="K48" s="278" t="s">
        <v>50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75" customHeight="1">
      <c r="A49" s="290"/>
      <c r="B49" s="291"/>
      <c r="C49" s="291"/>
      <c r="D49" s="275"/>
      <c r="E49" s="276"/>
      <c r="F49" s="275"/>
      <c r="G49" s="276"/>
      <c r="H49" s="291" t="s">
        <v>29</v>
      </c>
      <c r="I49" s="47" t="s">
        <v>229</v>
      </c>
      <c r="J49" s="277" t="s">
        <v>223</v>
      </c>
      <c r="K49" s="303" t="s">
        <v>223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75" customHeight="1">
      <c r="A50" s="288"/>
      <c r="B50" s="289"/>
      <c r="C50" s="289"/>
      <c r="D50" s="47"/>
      <c r="E50" s="46"/>
      <c r="F50" s="47"/>
      <c r="G50" s="46"/>
      <c r="H50" s="291" t="s">
        <v>29</v>
      </c>
      <c r="I50" s="275" t="s">
        <v>245</v>
      </c>
      <c r="J50" s="277" t="s">
        <v>225</v>
      </c>
      <c r="K50" s="303" t="s">
        <v>226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75" customHeight="1">
      <c r="A51" s="288"/>
      <c r="B51" s="289"/>
      <c r="C51" s="289"/>
      <c r="D51" s="47"/>
      <c r="E51" s="46"/>
      <c r="F51" s="47"/>
      <c r="G51" s="46"/>
      <c r="H51" s="291" t="s">
        <v>29</v>
      </c>
      <c r="I51" s="47" t="s">
        <v>246</v>
      </c>
      <c r="J51" s="277" t="s">
        <v>232</v>
      </c>
      <c r="K51" s="274" t="s">
        <v>50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75" customHeight="1">
      <c r="A52" s="290" t="s">
        <v>247</v>
      </c>
      <c r="B52" s="291" t="s">
        <v>30</v>
      </c>
      <c r="C52" s="291"/>
      <c r="D52" s="275" t="s">
        <v>48</v>
      </c>
      <c r="E52" s="276" t="s">
        <v>49</v>
      </c>
      <c r="F52" s="275"/>
      <c r="G52" s="276"/>
      <c r="H52" s="275" t="s">
        <v>29</v>
      </c>
      <c r="I52" s="277" t="s">
        <v>248</v>
      </c>
      <c r="J52" s="277" t="s">
        <v>225</v>
      </c>
      <c r="K52" s="278" t="s">
        <v>50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75" customHeight="1">
      <c r="A53" s="288"/>
      <c r="B53" s="289"/>
      <c r="C53" s="289"/>
      <c r="D53" s="47"/>
      <c r="E53" s="46"/>
      <c r="F53" s="47"/>
      <c r="G53" s="46"/>
      <c r="H53" s="47"/>
      <c r="I53" s="52" t="s">
        <v>249</v>
      </c>
      <c r="J53" s="277" t="s">
        <v>223</v>
      </c>
      <c r="K53" s="274" t="s">
        <v>50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75" customHeight="1">
      <c r="A54" s="288" t="s">
        <v>250</v>
      </c>
      <c r="B54" s="291" t="s">
        <v>30</v>
      </c>
      <c r="C54" s="289"/>
      <c r="D54" s="47" t="s">
        <v>52</v>
      </c>
      <c r="E54" s="46" t="s">
        <v>53</v>
      </c>
      <c r="F54" s="47"/>
      <c r="G54" s="46"/>
      <c r="H54" s="275" t="s">
        <v>29</v>
      </c>
      <c r="I54" s="52" t="s">
        <v>251</v>
      </c>
      <c r="J54" s="277"/>
      <c r="K54" s="274" t="s">
        <v>220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75" customHeight="1">
      <c r="A55" s="288" t="s">
        <v>252</v>
      </c>
      <c r="B55" s="291" t="s">
        <v>30</v>
      </c>
      <c r="C55" s="289"/>
      <c r="D55" s="47" t="s">
        <v>52</v>
      </c>
      <c r="E55" s="46" t="s">
        <v>53</v>
      </c>
      <c r="F55" s="275"/>
      <c r="G55" s="276"/>
      <c r="H55" s="275" t="s">
        <v>29</v>
      </c>
      <c r="I55" s="277" t="s">
        <v>253</v>
      </c>
      <c r="J55" s="277" t="s">
        <v>223</v>
      </c>
      <c r="K55" s="278" t="s">
        <v>220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75" customHeight="1">
      <c r="A56" s="175" t="s">
        <v>254</v>
      </c>
      <c r="B56" s="291" t="s">
        <v>30</v>
      </c>
      <c r="C56" s="289"/>
      <c r="D56" s="47" t="s">
        <v>52</v>
      </c>
      <c r="E56" s="46" t="s">
        <v>53</v>
      </c>
      <c r="F56" s="143" t="s">
        <v>55</v>
      </c>
      <c r="G56" s="144" t="s">
        <v>54</v>
      </c>
      <c r="H56" s="275" t="s">
        <v>29</v>
      </c>
      <c r="I56" s="277" t="s">
        <v>255</v>
      </c>
      <c r="J56" s="277" t="s">
        <v>223</v>
      </c>
      <c r="K56" s="304" t="s">
        <v>86</v>
      </c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75" customHeight="1">
      <c r="A57" s="288"/>
      <c r="B57" s="289"/>
      <c r="C57" s="289"/>
      <c r="D57" s="47"/>
      <c r="E57" s="46"/>
      <c r="F57" s="47"/>
      <c r="G57" s="46"/>
      <c r="H57" s="275" t="s">
        <v>29</v>
      </c>
      <c r="I57" s="277" t="s">
        <v>256</v>
      </c>
      <c r="J57" s="277" t="s">
        <v>223</v>
      </c>
      <c r="K57" s="304" t="s">
        <v>50</v>
      </c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75" customHeight="1">
      <c r="A58" s="288"/>
      <c r="B58" s="289"/>
      <c r="C58" s="289"/>
      <c r="D58" s="275"/>
      <c r="E58" s="276"/>
      <c r="F58" s="47"/>
      <c r="G58" s="46"/>
      <c r="H58" s="275" t="s">
        <v>29</v>
      </c>
      <c r="I58" s="277" t="s">
        <v>257</v>
      </c>
      <c r="J58" s="277" t="s">
        <v>223</v>
      </c>
      <c r="K58" s="304" t="s">
        <v>50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75" customHeight="1">
      <c r="A59" s="290"/>
      <c r="B59" s="291"/>
      <c r="C59" s="291"/>
      <c r="D59" s="275"/>
      <c r="E59" s="276"/>
      <c r="F59" s="275"/>
      <c r="G59" s="276"/>
      <c r="H59" s="275" t="s">
        <v>29</v>
      </c>
      <c r="I59" s="277" t="s">
        <v>258</v>
      </c>
      <c r="J59" s="277" t="s">
        <v>223</v>
      </c>
      <c r="K59" s="304" t="s">
        <v>50</v>
      </c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75" customHeight="1">
      <c r="A60" s="288"/>
      <c r="B60" s="291"/>
      <c r="C60" s="289"/>
      <c r="D60" s="47"/>
      <c r="E60" s="46"/>
      <c r="F60" s="47"/>
      <c r="G60" s="46"/>
      <c r="H60" s="275" t="s">
        <v>29</v>
      </c>
      <c r="I60" s="277" t="s">
        <v>259</v>
      </c>
      <c r="J60" s="277" t="s">
        <v>223</v>
      </c>
      <c r="K60" s="304" t="s">
        <v>50</v>
      </c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75" customHeight="1">
      <c r="A61" s="288"/>
      <c r="B61" s="291"/>
      <c r="C61" s="289"/>
      <c r="D61" s="47"/>
      <c r="E61" s="46"/>
      <c r="F61" s="275"/>
      <c r="G61" s="276"/>
      <c r="H61" s="275"/>
      <c r="I61" s="277"/>
      <c r="J61" s="277"/>
      <c r="K61" s="278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75" customHeight="1">
      <c r="A62" s="288"/>
      <c r="B62" s="289"/>
      <c r="C62" s="289"/>
      <c r="D62" s="47"/>
      <c r="E62" s="46"/>
      <c r="F62" s="47"/>
      <c r="G62" s="46"/>
      <c r="H62" s="47"/>
      <c r="I62" s="52"/>
      <c r="J62" s="52"/>
      <c r="K62" s="27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75" customHeight="1">
      <c r="A63" s="296"/>
      <c r="B63" s="297"/>
      <c r="C63" s="297"/>
      <c r="D63" s="285"/>
      <c r="E63" s="298"/>
      <c r="F63" s="285"/>
      <c r="G63" s="298"/>
      <c r="H63" s="285"/>
      <c r="I63" s="286"/>
      <c r="J63" s="286"/>
      <c r="K63" s="287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3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3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3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3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3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3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3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3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3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3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3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3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3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3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3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3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3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3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3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3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3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3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3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3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3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3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3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3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3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3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3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3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3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3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3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3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3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3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3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3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3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3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3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3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3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3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3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3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3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3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3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3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3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3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3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3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3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3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3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3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3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3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3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3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3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3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3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3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3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3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3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3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3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3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3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3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3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3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3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3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3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3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3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3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3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3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3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3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3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3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3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3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3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3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3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3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3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3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3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3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3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3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3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3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3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3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3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3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3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3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3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3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3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3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3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3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3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3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3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3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3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3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3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3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3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3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3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3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3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3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3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3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3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3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3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3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3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3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3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3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3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3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3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3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3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3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3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3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3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3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3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3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3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3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3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3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3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3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3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3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3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3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3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3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3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3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3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3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3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3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3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3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3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3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3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3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3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3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3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3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3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3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3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3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3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3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3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3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3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3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3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3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3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3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3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3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3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3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3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3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3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3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3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3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3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3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3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3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3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3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3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3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3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3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3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3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3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3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3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3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3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3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3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3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3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3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3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3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3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3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3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3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3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3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3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3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3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3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3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3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3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3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3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3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3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3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3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3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3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3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3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3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3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3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3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3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3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3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3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3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3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3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3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3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3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3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3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3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3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3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3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3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3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3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3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3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3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3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3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3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3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3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3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3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3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3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3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3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3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3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3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3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3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3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3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3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3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3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3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3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3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3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3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3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3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3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3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3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3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3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3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3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3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3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3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3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3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3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3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3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3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3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3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3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3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3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3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3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3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3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3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3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3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3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3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3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3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3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3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3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3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3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3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3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3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3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3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3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3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3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3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3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3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3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3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3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3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3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3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3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3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3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3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3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3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3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3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3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3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3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3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3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3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3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3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3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3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3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3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3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3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3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3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3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3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3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3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3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3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3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3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3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3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3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3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3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3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3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3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3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3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3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3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3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3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3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3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3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3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3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3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3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3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3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3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3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3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3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3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3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3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3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3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3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3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3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3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3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3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3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3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3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3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3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3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3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3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3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3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3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3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3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3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3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3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3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3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3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3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3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3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3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3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3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3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3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3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3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3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3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3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3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3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3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3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3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3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3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3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3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3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3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3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3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3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3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3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3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3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3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3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3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3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3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3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3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3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3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3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3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3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3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3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3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3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3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3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3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3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3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3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3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3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3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3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3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3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3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3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3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3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3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3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3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3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3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3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3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3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3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3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3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3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3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3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3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3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3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3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3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3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3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3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3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3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3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3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3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3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3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3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3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3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3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3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3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3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3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3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3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3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3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3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3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3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3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3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3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3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3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3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3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3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3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3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3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3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3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3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3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3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3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3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3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3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3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3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3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3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3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3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3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3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3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3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3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3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3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3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3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3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3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3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3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3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3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3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3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3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3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3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3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3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3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3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3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3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3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3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3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3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3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3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3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3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3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3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3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3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3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3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3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3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3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3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3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3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3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3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3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3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3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3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3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3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3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3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3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3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3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3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3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3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3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3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3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3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3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3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3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3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3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3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3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3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3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3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3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3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3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3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3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3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3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3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3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3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3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3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3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3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3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3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3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3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3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3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3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3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3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3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3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3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3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3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3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3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3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3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3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3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3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3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3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3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3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3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3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3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3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3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3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3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3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3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3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3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3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3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3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3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3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3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3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3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3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3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3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3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3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3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3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3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3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3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3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3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3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3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3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3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3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3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3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3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3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3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3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3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3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3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3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3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3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3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3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3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3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3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3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3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3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3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3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3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3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3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3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3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3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3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3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3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3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3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3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3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3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3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3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3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3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3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3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3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3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3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3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3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3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3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3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3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3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3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3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3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3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3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3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3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3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3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3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3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3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3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3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3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3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3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3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3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3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3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3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3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3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3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3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3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3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3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3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3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3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3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3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3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3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3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3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3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3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3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3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3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3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3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3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3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3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3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3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3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3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3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3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3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3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3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3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3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3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3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3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3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3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3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3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3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3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3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3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3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3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3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3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3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3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3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3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3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3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3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3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3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3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3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3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3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3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3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3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3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3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3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3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3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3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3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3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3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3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3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3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3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3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3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3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3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3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3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3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3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3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3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3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3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3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3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3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3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3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3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3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3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3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3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3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3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3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3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3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3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3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3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3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3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3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3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3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3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3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3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3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3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3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3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3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3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3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3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3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3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3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3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40">
    <mergeCell ref="A1:K1"/>
    <mergeCell ref="A3:A4"/>
    <mergeCell ref="B3:C4"/>
    <mergeCell ref="D3:E4"/>
    <mergeCell ref="J3:K3"/>
    <mergeCell ref="J4:K4"/>
    <mergeCell ref="A6:K6"/>
    <mergeCell ref="C7:D7"/>
    <mergeCell ref="E7:F7"/>
    <mergeCell ref="J7:K7"/>
    <mergeCell ref="C8:D8"/>
    <mergeCell ref="E8:F8"/>
    <mergeCell ref="C9:D9"/>
    <mergeCell ref="E9:F9"/>
    <mergeCell ref="B15:B16"/>
    <mergeCell ref="C15:C16"/>
    <mergeCell ref="D15:E15"/>
    <mergeCell ref="F15:G15"/>
    <mergeCell ref="C10:D10"/>
    <mergeCell ref="E10:F10"/>
    <mergeCell ref="C11:D11"/>
    <mergeCell ref="E11:F11"/>
    <mergeCell ref="C12:D12"/>
    <mergeCell ref="A14:K14"/>
    <mergeCell ref="A15:A16"/>
    <mergeCell ref="H23:K23"/>
    <mergeCell ref="A44:K44"/>
    <mergeCell ref="A45:A46"/>
    <mergeCell ref="B45:B46"/>
    <mergeCell ref="C45:C46"/>
    <mergeCell ref="D45:E45"/>
    <mergeCell ref="F45:G45"/>
    <mergeCell ref="H45:K45"/>
    <mergeCell ref="H15:K15"/>
    <mergeCell ref="A22:K22"/>
    <mergeCell ref="A23:A24"/>
    <mergeCell ref="B23:B24"/>
    <mergeCell ref="C23:C24"/>
    <mergeCell ref="D23:E23"/>
    <mergeCell ref="F23:G23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rowBreaks count="2" manualBreakCount="2">
    <brk id="21" man="1"/>
    <brk id="43" man="1"/>
  </rowBreaks>
  <colBreaks count="1" manualBreakCount="1">
    <brk id="11" man="1"/>
  </col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3D3EB"/>
    <pageSetUpPr/>
  </sheetPr>
  <sheetViews>
    <sheetView showGridLines="0"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7.38"/>
    <col customWidth="1" min="4" max="4" width="12.0"/>
    <col customWidth="1" min="5" max="5" width="12.63"/>
    <col customWidth="1" min="6" max="6" width="7.38"/>
    <col customWidth="1" min="7" max="9" width="13.0"/>
    <col customWidth="1" min="10" max="10" width="19.63"/>
    <col customWidth="1" min="11" max="11" width="24.25"/>
    <col customWidth="1" min="12" max="26" width="7.88"/>
  </cols>
  <sheetData>
    <row r="1" ht="31.5" customHeight="1">
      <c r="A1" s="213" t="s">
        <v>20</v>
      </c>
      <c r="B1" s="2"/>
      <c r="C1" s="2"/>
      <c r="D1" s="2"/>
      <c r="E1" s="2"/>
      <c r="F1" s="2"/>
      <c r="G1" s="2"/>
      <c r="H1" s="2"/>
      <c r="I1" s="2"/>
      <c r="J1" s="2"/>
      <c r="K1" s="3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6.5" customHeight="1">
      <c r="A2" s="214"/>
      <c r="B2" s="214"/>
      <c r="C2" s="214"/>
      <c r="D2" s="214"/>
      <c r="E2" s="214"/>
      <c r="F2" s="215"/>
      <c r="G2" s="214"/>
      <c r="H2" s="214"/>
      <c r="I2" s="214"/>
      <c r="J2" s="214"/>
      <c r="K2" s="21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3.25" customHeight="1">
      <c r="A3" s="217" t="s">
        <v>260</v>
      </c>
      <c r="B3" s="218" t="s">
        <v>261</v>
      </c>
      <c r="C3" s="9"/>
      <c r="D3" s="218" t="s">
        <v>23</v>
      </c>
      <c r="E3" s="81"/>
      <c r="F3" s="219"/>
      <c r="G3" s="220" t="s">
        <v>4</v>
      </c>
      <c r="H3" s="13" t="s">
        <v>5</v>
      </c>
      <c r="I3" s="13" t="s">
        <v>6</v>
      </c>
      <c r="J3" s="12" t="s">
        <v>7</v>
      </c>
      <c r="K3" s="29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3.25" customHeight="1">
      <c r="A4" s="15"/>
      <c r="B4" s="17"/>
      <c r="C4" s="18"/>
      <c r="D4" s="17"/>
      <c r="E4" s="87"/>
      <c r="F4" s="221"/>
      <c r="G4" s="222" t="s">
        <v>24</v>
      </c>
      <c r="H4" s="223" t="s">
        <v>25</v>
      </c>
      <c r="I4" s="224">
        <f>TODAY()</f>
        <v>44832</v>
      </c>
      <c r="J4" s="225" t="s">
        <v>24</v>
      </c>
      <c r="K4" s="75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6.5" customHeight="1">
      <c r="A5" s="226"/>
      <c r="B5" s="226"/>
      <c r="C5" s="226"/>
      <c r="D5" s="226"/>
      <c r="E5" s="226"/>
      <c r="F5" s="214"/>
      <c r="G5" s="226"/>
      <c r="H5" s="226"/>
      <c r="I5" s="226"/>
      <c r="J5" s="226"/>
      <c r="K5" s="227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8.5" customHeight="1">
      <c r="A6" s="228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229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7.75" customHeight="1">
      <c r="A7" s="230" t="s">
        <v>15</v>
      </c>
      <c r="B7" s="231" t="s">
        <v>27</v>
      </c>
      <c r="C7" s="232" t="s">
        <v>13</v>
      </c>
      <c r="D7" s="96"/>
      <c r="E7" s="233" t="s">
        <v>28</v>
      </c>
      <c r="F7" s="98"/>
      <c r="G7" s="234" t="s">
        <v>15</v>
      </c>
      <c r="H7" s="231" t="s">
        <v>27</v>
      </c>
      <c r="I7" s="235" t="s">
        <v>13</v>
      </c>
      <c r="J7" s="233" t="s">
        <v>28</v>
      </c>
      <c r="K7" s="23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75" customHeight="1">
      <c r="A8" s="237" t="s">
        <v>29</v>
      </c>
      <c r="B8" s="238" t="s">
        <v>30</v>
      </c>
      <c r="C8" s="239" t="s">
        <v>31</v>
      </c>
      <c r="D8" s="104"/>
      <c r="E8" s="239" t="s">
        <v>32</v>
      </c>
      <c r="F8" s="105"/>
      <c r="G8" s="240"/>
      <c r="H8" s="238"/>
      <c r="I8" s="238"/>
      <c r="J8" s="238"/>
      <c r="K8" s="241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75" customHeight="1">
      <c r="A9" s="242"/>
      <c r="B9" s="243"/>
      <c r="C9" s="109"/>
      <c r="D9" s="110"/>
      <c r="E9" s="109"/>
      <c r="F9" s="111"/>
      <c r="G9" s="244"/>
      <c r="H9" s="243"/>
      <c r="I9" s="243"/>
      <c r="J9" s="243"/>
      <c r="K9" s="24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75" customHeight="1">
      <c r="A10" s="246" t="s">
        <v>35</v>
      </c>
      <c r="B10" s="247" t="s">
        <v>30</v>
      </c>
      <c r="C10" s="248" t="s">
        <v>36</v>
      </c>
      <c r="D10" s="110"/>
      <c r="E10" s="248" t="s">
        <v>32</v>
      </c>
      <c r="F10" s="111"/>
      <c r="G10" s="249"/>
      <c r="H10" s="247"/>
      <c r="I10" s="247"/>
      <c r="J10" s="247"/>
      <c r="K10" s="250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75" customHeight="1">
      <c r="A11" s="242"/>
      <c r="B11" s="243"/>
      <c r="C11" s="109"/>
      <c r="D11" s="110"/>
      <c r="E11" s="243"/>
      <c r="F11" s="305"/>
      <c r="G11" s="244"/>
      <c r="H11" s="243"/>
      <c r="I11" s="243"/>
      <c r="J11" s="243"/>
      <c r="K11" s="24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75" customHeight="1">
      <c r="A12" s="251"/>
      <c r="B12" s="252"/>
      <c r="C12" s="253"/>
      <c r="D12" s="96"/>
      <c r="E12" s="252"/>
      <c r="F12" s="254"/>
      <c r="G12" s="255"/>
      <c r="H12" s="252"/>
      <c r="I12" s="252"/>
      <c r="J12" s="252"/>
      <c r="K12" s="25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6.5" customHeight="1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7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8.5" customHeight="1">
      <c r="A14" s="228" t="s">
        <v>37</v>
      </c>
      <c r="B14" s="91"/>
      <c r="C14" s="91"/>
      <c r="D14" s="91"/>
      <c r="E14" s="91"/>
      <c r="F14" s="91"/>
      <c r="G14" s="91"/>
      <c r="H14" s="91"/>
      <c r="I14" s="91"/>
      <c r="J14" s="91"/>
      <c r="K14" s="229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7.75" customHeight="1">
      <c r="A15" s="257" t="s">
        <v>15</v>
      </c>
      <c r="B15" s="258" t="s">
        <v>27</v>
      </c>
      <c r="C15" s="258" t="s">
        <v>38</v>
      </c>
      <c r="D15" s="259" t="s">
        <v>39</v>
      </c>
      <c r="E15" s="126"/>
      <c r="F15" s="259" t="s">
        <v>40</v>
      </c>
      <c r="G15" s="126"/>
      <c r="H15" s="259" t="s">
        <v>41</v>
      </c>
      <c r="I15" s="127"/>
      <c r="J15" s="127"/>
      <c r="K15" s="260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7.75" customHeight="1">
      <c r="A16" s="261"/>
      <c r="B16" s="130"/>
      <c r="C16" s="130"/>
      <c r="D16" s="262" t="s">
        <v>13</v>
      </c>
      <c r="E16" s="263" t="s">
        <v>15</v>
      </c>
      <c r="F16" s="262" t="s">
        <v>13</v>
      </c>
      <c r="G16" s="263" t="s">
        <v>15</v>
      </c>
      <c r="H16" s="262" t="s">
        <v>42</v>
      </c>
      <c r="I16" s="264" t="s">
        <v>37</v>
      </c>
      <c r="J16" s="264" t="s">
        <v>43</v>
      </c>
      <c r="K16" s="265" t="s">
        <v>44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75" customHeight="1">
      <c r="A17" s="266" t="s">
        <v>45</v>
      </c>
      <c r="B17" s="267" t="s">
        <v>46</v>
      </c>
      <c r="C17" s="267" t="s">
        <v>47</v>
      </c>
      <c r="D17" s="268" t="s">
        <v>48</v>
      </c>
      <c r="E17" s="269" t="s">
        <v>49</v>
      </c>
      <c r="F17" s="268"/>
      <c r="G17" s="269"/>
      <c r="H17" s="268" t="s">
        <v>35</v>
      </c>
      <c r="I17" s="270" t="s">
        <v>59</v>
      </c>
      <c r="J17" s="270" t="s">
        <v>61</v>
      </c>
      <c r="K17" s="271" t="s">
        <v>61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75" customHeight="1">
      <c r="A18" s="272"/>
      <c r="B18" s="273"/>
      <c r="C18" s="273"/>
      <c r="D18" s="47" t="s">
        <v>50</v>
      </c>
      <c r="E18" s="46" t="s">
        <v>51</v>
      </c>
      <c r="F18" s="47"/>
      <c r="G18" s="46"/>
      <c r="H18" s="47"/>
      <c r="I18" s="52"/>
      <c r="J18" s="52"/>
      <c r="K18" s="27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75" customHeight="1">
      <c r="A19" s="266" t="s">
        <v>45</v>
      </c>
      <c r="B19" s="267" t="s">
        <v>46</v>
      </c>
      <c r="C19" s="267" t="s">
        <v>47</v>
      </c>
      <c r="D19" s="275" t="s">
        <v>52</v>
      </c>
      <c r="E19" s="276" t="s">
        <v>53</v>
      </c>
      <c r="F19" s="275"/>
      <c r="G19" s="276"/>
      <c r="H19" s="275" t="s">
        <v>35</v>
      </c>
      <c r="I19" s="277" t="s">
        <v>59</v>
      </c>
      <c r="J19" s="277" t="s">
        <v>61</v>
      </c>
      <c r="K19" s="278" t="s">
        <v>61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75" customHeight="1">
      <c r="A20" s="272"/>
      <c r="B20" s="273"/>
      <c r="C20" s="273"/>
      <c r="D20" s="279" t="s">
        <v>50</v>
      </c>
      <c r="E20" s="280" t="s">
        <v>51</v>
      </c>
      <c r="F20" s="279"/>
      <c r="G20" s="280"/>
      <c r="H20" s="47"/>
      <c r="I20" s="52"/>
      <c r="J20" s="52"/>
      <c r="K20" s="27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75" customHeight="1">
      <c r="A21" s="281" t="s">
        <v>54</v>
      </c>
      <c r="B21" s="282" t="s">
        <v>30</v>
      </c>
      <c r="C21" s="282" t="s">
        <v>55</v>
      </c>
      <c r="D21" s="283" t="s">
        <v>50</v>
      </c>
      <c r="E21" s="284" t="s">
        <v>56</v>
      </c>
      <c r="F21" s="283" t="s">
        <v>55</v>
      </c>
      <c r="G21" s="284" t="s">
        <v>57</v>
      </c>
      <c r="H21" s="285"/>
      <c r="I21" s="286"/>
      <c r="J21" s="286"/>
      <c r="K21" s="287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8.5" customHeight="1">
      <c r="A22" s="228" t="s">
        <v>37</v>
      </c>
      <c r="B22" s="91"/>
      <c r="C22" s="91"/>
      <c r="D22" s="91"/>
      <c r="E22" s="91"/>
      <c r="F22" s="91"/>
      <c r="G22" s="91"/>
      <c r="H22" s="91"/>
      <c r="I22" s="91"/>
      <c r="J22" s="91"/>
      <c r="K22" s="229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7.75" customHeight="1">
      <c r="A23" s="257" t="s">
        <v>15</v>
      </c>
      <c r="B23" s="258" t="s">
        <v>27</v>
      </c>
      <c r="C23" s="258" t="s">
        <v>38</v>
      </c>
      <c r="D23" s="259" t="s">
        <v>39</v>
      </c>
      <c r="E23" s="126"/>
      <c r="F23" s="259" t="s">
        <v>40</v>
      </c>
      <c r="G23" s="126"/>
      <c r="H23" s="259" t="s">
        <v>41</v>
      </c>
      <c r="I23" s="127"/>
      <c r="J23" s="127"/>
      <c r="K23" s="260"/>
      <c r="L23" s="77">
        <f>counta(A25:A41)</f>
        <v>5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7.75" customHeight="1">
      <c r="A24" s="261"/>
      <c r="B24" s="130"/>
      <c r="C24" s="130"/>
      <c r="D24" s="262" t="s">
        <v>13</v>
      </c>
      <c r="E24" s="263" t="s">
        <v>15</v>
      </c>
      <c r="F24" s="262" t="s">
        <v>13</v>
      </c>
      <c r="G24" s="263" t="s">
        <v>15</v>
      </c>
      <c r="H24" s="262" t="s">
        <v>42</v>
      </c>
      <c r="I24" s="264" t="s">
        <v>37</v>
      </c>
      <c r="J24" s="264" t="s">
        <v>43</v>
      </c>
      <c r="K24" s="265" t="s">
        <v>44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75" customHeight="1">
      <c r="A25" s="266" t="s">
        <v>262</v>
      </c>
      <c r="B25" s="267" t="s">
        <v>30</v>
      </c>
      <c r="C25" s="267"/>
      <c r="D25" s="275" t="s">
        <v>48</v>
      </c>
      <c r="E25" s="276" t="s">
        <v>49</v>
      </c>
      <c r="F25" s="268"/>
      <c r="G25" s="269"/>
      <c r="H25" s="268"/>
      <c r="I25" s="270"/>
      <c r="J25" s="270"/>
      <c r="K25" s="271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75" customHeight="1">
      <c r="A26" s="288" t="s">
        <v>263</v>
      </c>
      <c r="B26" s="289" t="s">
        <v>30</v>
      </c>
      <c r="C26" s="289"/>
      <c r="D26" s="47" t="s">
        <v>52</v>
      </c>
      <c r="E26" s="46" t="s">
        <v>53</v>
      </c>
      <c r="F26" s="47"/>
      <c r="G26" s="46"/>
      <c r="H26" s="47" t="s">
        <v>29</v>
      </c>
      <c r="I26" s="52" t="s">
        <v>264</v>
      </c>
      <c r="J26" s="52" t="s">
        <v>265</v>
      </c>
      <c r="K26" s="274" t="s">
        <v>266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75" customHeight="1">
      <c r="A27" s="290" t="s">
        <v>267</v>
      </c>
      <c r="B27" s="291" t="s">
        <v>30</v>
      </c>
      <c r="C27" s="291"/>
      <c r="D27" s="275" t="s">
        <v>52</v>
      </c>
      <c r="E27" s="276" t="s">
        <v>53</v>
      </c>
      <c r="F27" s="143" t="s">
        <v>55</v>
      </c>
      <c r="G27" s="144" t="s">
        <v>54</v>
      </c>
      <c r="H27" s="47" t="s">
        <v>35</v>
      </c>
      <c r="I27" s="52" t="s">
        <v>59</v>
      </c>
      <c r="J27" s="52" t="s">
        <v>60</v>
      </c>
      <c r="K27" s="292" t="s">
        <v>61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75" customHeight="1">
      <c r="A28" s="288"/>
      <c r="B28" s="289"/>
      <c r="C28" s="289"/>
      <c r="D28" s="47"/>
      <c r="E28" s="46"/>
      <c r="F28" s="47"/>
      <c r="G28" s="46"/>
      <c r="H28" s="275" t="s">
        <v>29</v>
      </c>
      <c r="I28" s="277" t="s">
        <v>268</v>
      </c>
      <c r="J28" s="277" t="s">
        <v>265</v>
      </c>
      <c r="K28" s="278" t="s">
        <v>86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75" customHeight="1">
      <c r="A29" s="290"/>
      <c r="B29" s="291"/>
      <c r="C29" s="291"/>
      <c r="D29" s="275"/>
      <c r="E29" s="276"/>
      <c r="F29" s="275"/>
      <c r="G29" s="276"/>
      <c r="H29" s="275" t="s">
        <v>29</v>
      </c>
      <c r="I29" s="277" t="s">
        <v>269</v>
      </c>
      <c r="J29" s="277" t="s">
        <v>265</v>
      </c>
      <c r="K29" s="278" t="s">
        <v>50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75" customHeight="1">
      <c r="A30" s="288"/>
      <c r="B30" s="289"/>
      <c r="C30" s="289"/>
      <c r="D30" s="47"/>
      <c r="E30" s="46"/>
      <c r="F30" s="47"/>
      <c r="G30" s="46"/>
      <c r="H30" s="275" t="s">
        <v>29</v>
      </c>
      <c r="I30" s="277" t="s">
        <v>270</v>
      </c>
      <c r="J30" s="277" t="s">
        <v>265</v>
      </c>
      <c r="K30" s="274" t="s">
        <v>266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75" customHeight="1">
      <c r="A31" s="288"/>
      <c r="B31" s="289"/>
      <c r="C31" s="289"/>
      <c r="D31" s="47"/>
      <c r="E31" s="46"/>
      <c r="F31" s="143"/>
      <c r="G31" s="144"/>
      <c r="H31" s="47" t="s">
        <v>35</v>
      </c>
      <c r="I31" s="52" t="s">
        <v>59</v>
      </c>
      <c r="J31" s="52" t="s">
        <v>60</v>
      </c>
      <c r="K31" s="292" t="s">
        <v>61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75" customHeight="1">
      <c r="A32" s="288" t="s">
        <v>271</v>
      </c>
      <c r="B32" s="289" t="s">
        <v>30</v>
      </c>
      <c r="C32" s="289"/>
      <c r="D32" s="47" t="s">
        <v>52</v>
      </c>
      <c r="E32" s="46" t="s">
        <v>53</v>
      </c>
      <c r="F32" s="143" t="s">
        <v>55</v>
      </c>
      <c r="G32" s="144" t="s">
        <v>54</v>
      </c>
      <c r="H32" s="47" t="s">
        <v>29</v>
      </c>
      <c r="I32" s="52" t="s">
        <v>272</v>
      </c>
      <c r="J32" s="52" t="s">
        <v>265</v>
      </c>
      <c r="K32" s="274" t="s">
        <v>50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75" customHeight="1">
      <c r="A33" s="288"/>
      <c r="B33" s="289"/>
      <c r="C33" s="289"/>
      <c r="D33" s="47"/>
      <c r="E33" s="46"/>
      <c r="F33" s="47"/>
      <c r="G33" s="46"/>
      <c r="H33" s="47" t="s">
        <v>29</v>
      </c>
      <c r="I33" s="52" t="s">
        <v>270</v>
      </c>
      <c r="J33" s="52" t="s">
        <v>265</v>
      </c>
      <c r="K33" s="274" t="s">
        <v>266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75" customHeight="1">
      <c r="A34" s="290" t="s">
        <v>273</v>
      </c>
      <c r="B34" s="291" t="s">
        <v>30</v>
      </c>
      <c r="C34" s="291"/>
      <c r="D34" s="275" t="s">
        <v>48</v>
      </c>
      <c r="E34" s="276" t="s">
        <v>49</v>
      </c>
      <c r="F34" s="143" t="s">
        <v>55</v>
      </c>
      <c r="G34" s="144" t="s">
        <v>54</v>
      </c>
      <c r="H34" s="47" t="s">
        <v>35</v>
      </c>
      <c r="I34" s="52" t="s">
        <v>59</v>
      </c>
      <c r="J34" s="52" t="s">
        <v>60</v>
      </c>
      <c r="K34" s="292" t="s">
        <v>61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75" customHeight="1">
      <c r="A35" s="290"/>
      <c r="B35" s="291"/>
      <c r="C35" s="291"/>
      <c r="D35" s="275"/>
      <c r="E35" s="276"/>
      <c r="F35" s="275"/>
      <c r="G35" s="276"/>
      <c r="H35" s="275" t="s">
        <v>29</v>
      </c>
      <c r="I35" s="277" t="s">
        <v>274</v>
      </c>
      <c r="J35" s="277" t="s">
        <v>79</v>
      </c>
      <c r="K35" s="278" t="s">
        <v>50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75" customHeight="1">
      <c r="A36" s="288"/>
      <c r="B36" s="289"/>
      <c r="C36" s="289"/>
      <c r="D36" s="47"/>
      <c r="E36" s="46"/>
      <c r="F36" s="47"/>
      <c r="G36" s="46"/>
      <c r="H36" s="47"/>
      <c r="I36" s="52"/>
      <c r="J36" s="52"/>
      <c r="K36" s="27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75" customHeight="1">
      <c r="A37" s="288"/>
      <c r="B37" s="289"/>
      <c r="C37" s="289"/>
      <c r="D37" s="47"/>
      <c r="E37" s="46"/>
      <c r="F37" s="47"/>
      <c r="G37" s="46"/>
      <c r="H37" s="47"/>
      <c r="I37" s="52"/>
      <c r="J37" s="52"/>
      <c r="K37" s="27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75" customHeight="1">
      <c r="A38" s="290"/>
      <c r="B38" s="291"/>
      <c r="C38" s="291"/>
      <c r="D38" s="275"/>
      <c r="E38" s="276"/>
      <c r="F38" s="275"/>
      <c r="G38" s="276"/>
      <c r="H38" s="275"/>
      <c r="I38" s="277"/>
      <c r="J38" s="277"/>
      <c r="K38" s="278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75" customHeight="1">
      <c r="A39" s="290"/>
      <c r="B39" s="291"/>
      <c r="C39" s="291"/>
      <c r="D39" s="275"/>
      <c r="E39" s="276"/>
      <c r="F39" s="275"/>
      <c r="G39" s="276"/>
      <c r="H39" s="275"/>
      <c r="I39" s="277"/>
      <c r="J39" s="277"/>
      <c r="K39" s="278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75" customHeight="1">
      <c r="A40" s="288"/>
      <c r="B40" s="289"/>
      <c r="C40" s="289"/>
      <c r="D40" s="47"/>
      <c r="E40" s="46"/>
      <c r="F40" s="47"/>
      <c r="G40" s="46"/>
      <c r="H40" s="47"/>
      <c r="I40" s="52"/>
      <c r="J40" s="52"/>
      <c r="K40" s="27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75" customHeight="1">
      <c r="A41" s="296"/>
      <c r="B41" s="297"/>
      <c r="C41" s="297"/>
      <c r="D41" s="285"/>
      <c r="E41" s="298"/>
      <c r="F41" s="285"/>
      <c r="G41" s="298"/>
      <c r="H41" s="285"/>
      <c r="I41" s="286"/>
      <c r="J41" s="286"/>
      <c r="K41" s="28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3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3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3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3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3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3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3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3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3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3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3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3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3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3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3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3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3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3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3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3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3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3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3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3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3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3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3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3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3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3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3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3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3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3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3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3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3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3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3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3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3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3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3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3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3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3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3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3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3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3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3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3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3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3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3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3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3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3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3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3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3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3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3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3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3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3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3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3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3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3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3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3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3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3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3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3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3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3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3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3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3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3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3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3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3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3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3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3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3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3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3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3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3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3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3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3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3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3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3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3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3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3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3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3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3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3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3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3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3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3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3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3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3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3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3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3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3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3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3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3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3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3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3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3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3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3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3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3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3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3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3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3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3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3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3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3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3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3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3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3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3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3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3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3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3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3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3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3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3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3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3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3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3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3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3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3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3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3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3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3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3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3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3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3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3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3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3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3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3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3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3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3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3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3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3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3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3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3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3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3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3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3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3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3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3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3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3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3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3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3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3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3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3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3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3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3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3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3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3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3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3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3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3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3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3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3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3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3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3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3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3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3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3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3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3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3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3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3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3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3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3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3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3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3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3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3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3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3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3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3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3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3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3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3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3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3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3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3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3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3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3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3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3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3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3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3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3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3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3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3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3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3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3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3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3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3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3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3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3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3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3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3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3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3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3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3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3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3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3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3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3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3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3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3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3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3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3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3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3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3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3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3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3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3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3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3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3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3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3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3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3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3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3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3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3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3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3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3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3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3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3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3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3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3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3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3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3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3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3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3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3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3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3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3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3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3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3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3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3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3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3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3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3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3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3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3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3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3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3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3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3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3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3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3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3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3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3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3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3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3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3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3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3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3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3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3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3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3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3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3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3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3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3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3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3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3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3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3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3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3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3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3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3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3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3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3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3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3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3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3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3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3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3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3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3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3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3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3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3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3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3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3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3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3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3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3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3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3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3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3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3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3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3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3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3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3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3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3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3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3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3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3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3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3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3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3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3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3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3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3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3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3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3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3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3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3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3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3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3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3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3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3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3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3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3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3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3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3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3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3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3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3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3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3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3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3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3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3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3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3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3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3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3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3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3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3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3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3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3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3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3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3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3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3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3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3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3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3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3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3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3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3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3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3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3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3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3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3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3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3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3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3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3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3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3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3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3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3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3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3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3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3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3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3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3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3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3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3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3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3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3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3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3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3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3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3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3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3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3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3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3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3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3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3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3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3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3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3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3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3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3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3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3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3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3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3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3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3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3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3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3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3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3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3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3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3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3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3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3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3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3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3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3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3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3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3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3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3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3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3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3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3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3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3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3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3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3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3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3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3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3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3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3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3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3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3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3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3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3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3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3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3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3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3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3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3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3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3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3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3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3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3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3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3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3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3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3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3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3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3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3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3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3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3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3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3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3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3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3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3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3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3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3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3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3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3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3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3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3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3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3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3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3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3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3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3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3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3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3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3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3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3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3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3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3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3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3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3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3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3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3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3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3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3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3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3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3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3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3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3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3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3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3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3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3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3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3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3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3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3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3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3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3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3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3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3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3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3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3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3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3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3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3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3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3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3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3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3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3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3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3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3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3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3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3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3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3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3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3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3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3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3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3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3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3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3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3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3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3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3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3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3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3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3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3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3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3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3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3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3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3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3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3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3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3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3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3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3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3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3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3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3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3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3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3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3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3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3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3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3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3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3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3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3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3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3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3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3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3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3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3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3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3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3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3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3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3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3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3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3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3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3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3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3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3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3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3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3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3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3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3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3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3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3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3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3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3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3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3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3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3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3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3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3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3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3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3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3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3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3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3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3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3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3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3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3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3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3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3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3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3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3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3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3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3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3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3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3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3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3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3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3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3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3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3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3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3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3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3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3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3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3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3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3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3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3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3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3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3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3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3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3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3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3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3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3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3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3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3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3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3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3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3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3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3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3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3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3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3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3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3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3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3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3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3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3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3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3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3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3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3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3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3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3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3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3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3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3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3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3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3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3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3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3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3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3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3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3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3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3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3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3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3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3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3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3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3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3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3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3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3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3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3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3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3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3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3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3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3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3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3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3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3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3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3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3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3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3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3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3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3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3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3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3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3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3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3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3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3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3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3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3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3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3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3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3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3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3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3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3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3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3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3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3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3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3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3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3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3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3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3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3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3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3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3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3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3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3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3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3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3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3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3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3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3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3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3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3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3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3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3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3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3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3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3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3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3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3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3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3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3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3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3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3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3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3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3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3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3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3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3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3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3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3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3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3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3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3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3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32">
    <mergeCell ref="A1:K1"/>
    <mergeCell ref="A3:A4"/>
    <mergeCell ref="B3:C4"/>
    <mergeCell ref="D3:E4"/>
    <mergeCell ref="J3:K3"/>
    <mergeCell ref="J4:K4"/>
    <mergeCell ref="A6:K6"/>
    <mergeCell ref="C7:D7"/>
    <mergeCell ref="E7:F7"/>
    <mergeCell ref="J7:K7"/>
    <mergeCell ref="C8:D8"/>
    <mergeCell ref="E8:F8"/>
    <mergeCell ref="C9:D9"/>
    <mergeCell ref="E9:F9"/>
    <mergeCell ref="C15:C16"/>
    <mergeCell ref="D15:E15"/>
    <mergeCell ref="F15:G15"/>
    <mergeCell ref="H15:K15"/>
    <mergeCell ref="A15:A16"/>
    <mergeCell ref="A23:A24"/>
    <mergeCell ref="B23:B24"/>
    <mergeCell ref="C23:C24"/>
    <mergeCell ref="D23:E23"/>
    <mergeCell ref="F23:G23"/>
    <mergeCell ref="H23:K23"/>
    <mergeCell ref="C10:D10"/>
    <mergeCell ref="E10:F10"/>
    <mergeCell ref="C11:D11"/>
    <mergeCell ref="C12:D12"/>
    <mergeCell ref="A14:K14"/>
    <mergeCell ref="B15:B16"/>
    <mergeCell ref="A22:K22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rowBreaks count="1" manualBreakCount="1">
    <brk id="21" man="1"/>
  </rowBreaks>
  <colBreaks count="1" manualBreakCount="1">
    <brk id="11" man="1"/>
  </col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3D3EB"/>
    <pageSetUpPr/>
  </sheetPr>
  <sheetViews>
    <sheetView showGridLines="0"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7.38"/>
    <col customWidth="1" min="4" max="4" width="23.0"/>
    <col customWidth="1" min="5" max="5" width="12.63"/>
    <col customWidth="1" min="6" max="6" width="7.38"/>
    <col customWidth="1" min="7" max="7" width="19.88"/>
    <col customWidth="1" min="8" max="8" width="8.75"/>
    <col customWidth="1" min="9" max="9" width="19.38"/>
    <col customWidth="1" min="10" max="10" width="14.0"/>
    <col customWidth="1" min="11" max="11" width="18.88"/>
    <col customWidth="1" min="12" max="26" width="7.88"/>
  </cols>
  <sheetData>
    <row r="1" ht="31.5" customHeight="1">
      <c r="A1" s="213" t="s">
        <v>20</v>
      </c>
      <c r="B1" s="2"/>
      <c r="C1" s="2"/>
      <c r="D1" s="2"/>
      <c r="E1" s="2"/>
      <c r="F1" s="2"/>
      <c r="G1" s="2"/>
      <c r="H1" s="2"/>
      <c r="I1" s="2"/>
      <c r="J1" s="2"/>
      <c r="K1" s="3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6.5" customHeight="1">
      <c r="A2" s="214"/>
      <c r="B2" s="214"/>
      <c r="C2" s="214"/>
      <c r="D2" s="214"/>
      <c r="E2" s="214"/>
      <c r="F2" s="215"/>
      <c r="G2" s="214"/>
      <c r="H2" s="214"/>
      <c r="I2" s="214"/>
      <c r="J2" s="214"/>
      <c r="K2" s="21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3.25" customHeight="1">
      <c r="A3" s="217" t="s">
        <v>275</v>
      </c>
      <c r="B3" s="218" t="s">
        <v>276</v>
      </c>
      <c r="C3" s="9"/>
      <c r="D3" s="218" t="s">
        <v>23</v>
      </c>
      <c r="E3" s="81"/>
      <c r="F3" s="219"/>
      <c r="G3" s="220" t="s">
        <v>4</v>
      </c>
      <c r="H3" s="13" t="s">
        <v>5</v>
      </c>
      <c r="I3" s="13" t="s">
        <v>6</v>
      </c>
      <c r="J3" s="12" t="s">
        <v>7</v>
      </c>
      <c r="K3" s="29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3.25" customHeight="1">
      <c r="A4" s="15"/>
      <c r="B4" s="17"/>
      <c r="C4" s="18"/>
      <c r="D4" s="17"/>
      <c r="E4" s="87"/>
      <c r="F4" s="221"/>
      <c r="G4" s="222" t="s">
        <v>24</v>
      </c>
      <c r="H4" s="223" t="s">
        <v>25</v>
      </c>
      <c r="I4" s="224">
        <f>TODAY()</f>
        <v>44832</v>
      </c>
      <c r="J4" s="225" t="s">
        <v>24</v>
      </c>
      <c r="K4" s="75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6.5" customHeight="1">
      <c r="A5" s="226"/>
      <c r="B5" s="226"/>
      <c r="C5" s="226"/>
      <c r="D5" s="226"/>
      <c r="E5" s="226"/>
      <c r="F5" s="214"/>
      <c r="G5" s="226"/>
      <c r="H5" s="226"/>
      <c r="I5" s="226"/>
      <c r="J5" s="226"/>
      <c r="K5" s="227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8.5" customHeight="1">
      <c r="A6" s="228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229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7.75" customHeight="1">
      <c r="A7" s="230" t="s">
        <v>15</v>
      </c>
      <c r="B7" s="231" t="s">
        <v>27</v>
      </c>
      <c r="C7" s="232" t="s">
        <v>13</v>
      </c>
      <c r="D7" s="96"/>
      <c r="E7" s="233" t="s">
        <v>28</v>
      </c>
      <c r="F7" s="98"/>
      <c r="G7" s="234" t="s">
        <v>15</v>
      </c>
      <c r="H7" s="231" t="s">
        <v>27</v>
      </c>
      <c r="I7" s="235" t="s">
        <v>13</v>
      </c>
      <c r="J7" s="233" t="s">
        <v>28</v>
      </c>
      <c r="K7" s="23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75" customHeight="1">
      <c r="A8" s="237" t="s">
        <v>29</v>
      </c>
      <c r="B8" s="238" t="s">
        <v>30</v>
      </c>
      <c r="C8" s="239" t="s">
        <v>31</v>
      </c>
      <c r="D8" s="104"/>
      <c r="E8" s="239" t="s">
        <v>32</v>
      </c>
      <c r="F8" s="105"/>
      <c r="G8" s="240"/>
      <c r="H8" s="238"/>
      <c r="I8" s="238"/>
      <c r="J8" s="238"/>
      <c r="K8" s="241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75" customHeight="1">
      <c r="A9" s="242" t="s">
        <v>33</v>
      </c>
      <c r="B9" s="243" t="s">
        <v>30</v>
      </c>
      <c r="C9" s="109" t="s">
        <v>34</v>
      </c>
      <c r="D9" s="110"/>
      <c r="E9" s="109" t="s">
        <v>32</v>
      </c>
      <c r="F9" s="111"/>
      <c r="G9" s="244"/>
      <c r="H9" s="243"/>
      <c r="I9" s="243"/>
      <c r="J9" s="243"/>
      <c r="K9" s="24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75" customHeight="1">
      <c r="A10" s="246" t="s">
        <v>35</v>
      </c>
      <c r="B10" s="247" t="s">
        <v>30</v>
      </c>
      <c r="C10" s="248" t="s">
        <v>36</v>
      </c>
      <c r="D10" s="110"/>
      <c r="E10" s="248" t="s">
        <v>32</v>
      </c>
      <c r="F10" s="111"/>
      <c r="G10" s="249"/>
      <c r="H10" s="247"/>
      <c r="I10" s="247"/>
      <c r="J10" s="247"/>
      <c r="K10" s="250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75" customHeight="1">
      <c r="A11" s="242"/>
      <c r="B11" s="243"/>
      <c r="C11" s="109"/>
      <c r="D11" s="110"/>
      <c r="E11" s="243"/>
      <c r="F11" s="305"/>
      <c r="G11" s="244"/>
      <c r="H11" s="243"/>
      <c r="I11" s="243"/>
      <c r="J11" s="243"/>
      <c r="K11" s="24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75" customHeight="1">
      <c r="A12" s="251"/>
      <c r="B12" s="252"/>
      <c r="C12" s="253"/>
      <c r="D12" s="96"/>
      <c r="E12" s="252"/>
      <c r="F12" s="254"/>
      <c r="G12" s="255"/>
      <c r="H12" s="252"/>
      <c r="I12" s="252"/>
      <c r="J12" s="252"/>
      <c r="K12" s="25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6.5" customHeight="1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7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8.5" customHeight="1">
      <c r="A14" s="228" t="s">
        <v>37</v>
      </c>
      <c r="B14" s="91"/>
      <c r="C14" s="91"/>
      <c r="D14" s="91"/>
      <c r="E14" s="91"/>
      <c r="F14" s="91"/>
      <c r="G14" s="91"/>
      <c r="H14" s="91"/>
      <c r="I14" s="91"/>
      <c r="J14" s="91"/>
      <c r="K14" s="229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7.75" customHeight="1">
      <c r="A15" s="257" t="s">
        <v>15</v>
      </c>
      <c r="B15" s="258" t="s">
        <v>27</v>
      </c>
      <c r="C15" s="258" t="s">
        <v>38</v>
      </c>
      <c r="D15" s="259" t="s">
        <v>39</v>
      </c>
      <c r="E15" s="126"/>
      <c r="F15" s="259" t="s">
        <v>40</v>
      </c>
      <c r="G15" s="126"/>
      <c r="H15" s="259" t="s">
        <v>41</v>
      </c>
      <c r="I15" s="127"/>
      <c r="J15" s="127"/>
      <c r="K15" s="260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7.75" customHeight="1">
      <c r="A16" s="261"/>
      <c r="B16" s="130"/>
      <c r="C16" s="130"/>
      <c r="D16" s="262" t="s">
        <v>13</v>
      </c>
      <c r="E16" s="263" t="s">
        <v>15</v>
      </c>
      <c r="F16" s="262" t="s">
        <v>13</v>
      </c>
      <c r="G16" s="263" t="s">
        <v>15</v>
      </c>
      <c r="H16" s="262" t="s">
        <v>42</v>
      </c>
      <c r="I16" s="264" t="s">
        <v>37</v>
      </c>
      <c r="J16" s="264" t="s">
        <v>43</v>
      </c>
      <c r="K16" s="265" t="s">
        <v>44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75" customHeight="1">
      <c r="A17" s="266" t="s">
        <v>45</v>
      </c>
      <c r="B17" s="267" t="s">
        <v>46</v>
      </c>
      <c r="C17" s="267" t="s">
        <v>47</v>
      </c>
      <c r="D17" s="268" t="s">
        <v>48</v>
      </c>
      <c r="E17" s="269" t="s">
        <v>49</v>
      </c>
      <c r="F17" s="268"/>
      <c r="G17" s="269"/>
      <c r="H17" s="268" t="s">
        <v>35</v>
      </c>
      <c r="I17" s="270" t="s">
        <v>59</v>
      </c>
      <c r="J17" s="270" t="s">
        <v>61</v>
      </c>
      <c r="K17" s="271" t="s">
        <v>61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75" customHeight="1">
      <c r="A18" s="272"/>
      <c r="B18" s="273"/>
      <c r="C18" s="273"/>
      <c r="D18" s="47" t="s">
        <v>50</v>
      </c>
      <c r="E18" s="46" t="s">
        <v>51</v>
      </c>
      <c r="F18" s="47"/>
      <c r="G18" s="46"/>
      <c r="H18" s="47"/>
      <c r="I18" s="52"/>
      <c r="J18" s="52"/>
      <c r="K18" s="27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75" customHeight="1">
      <c r="A19" s="266" t="s">
        <v>45</v>
      </c>
      <c r="B19" s="267" t="s">
        <v>46</v>
      </c>
      <c r="C19" s="267" t="s">
        <v>47</v>
      </c>
      <c r="D19" s="275" t="s">
        <v>52</v>
      </c>
      <c r="E19" s="276" t="s">
        <v>53</v>
      </c>
      <c r="F19" s="275"/>
      <c r="G19" s="276"/>
      <c r="H19" s="275" t="s">
        <v>35</v>
      </c>
      <c r="I19" s="277" t="s">
        <v>59</v>
      </c>
      <c r="J19" s="277" t="s">
        <v>61</v>
      </c>
      <c r="K19" s="278" t="s">
        <v>61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75" customHeight="1">
      <c r="A20" s="272"/>
      <c r="B20" s="273"/>
      <c r="C20" s="273"/>
      <c r="D20" s="279" t="s">
        <v>50</v>
      </c>
      <c r="E20" s="280" t="s">
        <v>51</v>
      </c>
      <c r="F20" s="279"/>
      <c r="G20" s="280"/>
      <c r="H20" s="47"/>
      <c r="I20" s="52"/>
      <c r="J20" s="52"/>
      <c r="K20" s="27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75" customHeight="1">
      <c r="A21" s="281" t="s">
        <v>54</v>
      </c>
      <c r="B21" s="282" t="s">
        <v>30</v>
      </c>
      <c r="C21" s="282" t="s">
        <v>55</v>
      </c>
      <c r="D21" s="283" t="s">
        <v>50</v>
      </c>
      <c r="E21" s="284" t="s">
        <v>56</v>
      </c>
      <c r="F21" s="283" t="s">
        <v>55</v>
      </c>
      <c r="G21" s="284" t="s">
        <v>57</v>
      </c>
      <c r="H21" s="285"/>
      <c r="I21" s="286"/>
      <c r="J21" s="286"/>
      <c r="K21" s="287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8.5" customHeight="1">
      <c r="A22" s="228" t="s">
        <v>37</v>
      </c>
      <c r="B22" s="91"/>
      <c r="C22" s="91"/>
      <c r="D22" s="91"/>
      <c r="E22" s="91"/>
      <c r="F22" s="91"/>
      <c r="G22" s="91"/>
      <c r="H22" s="91"/>
      <c r="I22" s="91"/>
      <c r="J22" s="91"/>
      <c r="K22" s="229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7.75" customHeight="1">
      <c r="A23" s="257" t="s">
        <v>15</v>
      </c>
      <c r="B23" s="258" t="s">
        <v>27</v>
      </c>
      <c r="C23" s="258" t="s">
        <v>38</v>
      </c>
      <c r="D23" s="259" t="s">
        <v>39</v>
      </c>
      <c r="E23" s="126"/>
      <c r="F23" s="259" t="s">
        <v>40</v>
      </c>
      <c r="G23" s="126"/>
      <c r="H23" s="259" t="s">
        <v>41</v>
      </c>
      <c r="I23" s="127"/>
      <c r="J23" s="127"/>
      <c r="K23" s="260"/>
      <c r="L23" s="77">
        <f>counta(A25:A46)</f>
        <v>9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7.75" customHeight="1">
      <c r="A24" s="261"/>
      <c r="B24" s="130"/>
      <c r="C24" s="130"/>
      <c r="D24" s="262" t="s">
        <v>13</v>
      </c>
      <c r="E24" s="263" t="s">
        <v>15</v>
      </c>
      <c r="F24" s="262" t="s">
        <v>13</v>
      </c>
      <c r="G24" s="263" t="s">
        <v>15</v>
      </c>
      <c r="H24" s="262" t="s">
        <v>42</v>
      </c>
      <c r="I24" s="264" t="s">
        <v>37</v>
      </c>
      <c r="J24" s="264" t="s">
        <v>43</v>
      </c>
      <c r="K24" s="265" t="s">
        <v>44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75" customHeight="1">
      <c r="A25" s="266" t="s">
        <v>277</v>
      </c>
      <c r="B25" s="267" t="s">
        <v>30</v>
      </c>
      <c r="C25" s="267"/>
      <c r="D25" s="268" t="s">
        <v>48</v>
      </c>
      <c r="E25" s="269" t="s">
        <v>49</v>
      </c>
      <c r="F25" s="268"/>
      <c r="G25" s="269"/>
      <c r="H25" s="47" t="s">
        <v>35</v>
      </c>
      <c r="I25" s="52" t="s">
        <v>59</v>
      </c>
      <c r="J25" s="52" t="s">
        <v>60</v>
      </c>
      <c r="K25" s="292" t="s">
        <v>61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75" customHeight="1">
      <c r="A26" s="288" t="s">
        <v>278</v>
      </c>
      <c r="B26" s="289" t="s">
        <v>30</v>
      </c>
      <c r="C26" s="289"/>
      <c r="D26" s="47" t="s">
        <v>48</v>
      </c>
      <c r="E26" s="46" t="s">
        <v>49</v>
      </c>
      <c r="F26" s="47" t="s">
        <v>86</v>
      </c>
      <c r="G26" s="288" t="s">
        <v>279</v>
      </c>
      <c r="H26" s="47" t="s">
        <v>35</v>
      </c>
      <c r="I26" s="52" t="s">
        <v>59</v>
      </c>
      <c r="J26" s="52" t="s">
        <v>60</v>
      </c>
      <c r="K26" s="292" t="s">
        <v>61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75" customHeight="1">
      <c r="A27" s="288"/>
      <c r="B27" s="289"/>
      <c r="C27" s="289"/>
      <c r="D27" s="47"/>
      <c r="E27" s="46"/>
      <c r="F27" s="47" t="s">
        <v>86</v>
      </c>
      <c r="G27" s="288" t="s">
        <v>280</v>
      </c>
      <c r="H27" s="306" t="s">
        <v>33</v>
      </c>
      <c r="I27" s="307" t="s">
        <v>281</v>
      </c>
      <c r="J27" s="52" t="s">
        <v>282</v>
      </c>
      <c r="K27" s="307" t="s">
        <v>86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75" customHeight="1">
      <c r="A28" s="290"/>
      <c r="B28" s="291"/>
      <c r="C28" s="291"/>
      <c r="D28" s="275"/>
      <c r="E28" s="276"/>
      <c r="F28" s="275"/>
      <c r="G28" s="276"/>
      <c r="H28" s="308"/>
      <c r="I28" s="309"/>
      <c r="J28" s="277" t="s">
        <v>283</v>
      </c>
      <c r="K28" s="309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75" customHeight="1">
      <c r="A29" s="290"/>
      <c r="B29" s="291"/>
      <c r="C29" s="291"/>
      <c r="D29" s="275"/>
      <c r="E29" s="276"/>
      <c r="F29" s="275"/>
      <c r="G29" s="276"/>
      <c r="H29" s="275" t="s">
        <v>29</v>
      </c>
      <c r="I29" s="277" t="s">
        <v>284</v>
      </c>
      <c r="J29" s="277" t="s">
        <v>285</v>
      </c>
      <c r="K29" s="278" t="s">
        <v>286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75" customHeight="1">
      <c r="A30" s="288"/>
      <c r="B30" s="289"/>
      <c r="C30" s="289"/>
      <c r="D30" s="47"/>
      <c r="E30" s="46"/>
      <c r="F30" s="47"/>
      <c r="G30" s="46"/>
      <c r="H30" s="275" t="s">
        <v>29</v>
      </c>
      <c r="I30" s="52" t="s">
        <v>287</v>
      </c>
      <c r="J30" s="52" t="s">
        <v>79</v>
      </c>
      <c r="K30" s="274" t="s">
        <v>176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75" customHeight="1">
      <c r="A31" s="290"/>
      <c r="B31" s="291"/>
      <c r="C31" s="291"/>
      <c r="D31" s="275"/>
      <c r="E31" s="276"/>
      <c r="F31" s="275"/>
      <c r="G31" s="276"/>
      <c r="H31" s="275" t="s">
        <v>29</v>
      </c>
      <c r="I31" s="277" t="s">
        <v>288</v>
      </c>
      <c r="J31" s="277" t="s">
        <v>79</v>
      </c>
      <c r="K31" s="278" t="s">
        <v>176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75" customHeight="1">
      <c r="A32" s="310" t="s">
        <v>279</v>
      </c>
      <c r="B32" s="311" t="s">
        <v>30</v>
      </c>
      <c r="C32" s="311" t="s">
        <v>86</v>
      </c>
      <c r="D32" s="47" t="s">
        <v>286</v>
      </c>
      <c r="E32" s="46" t="s">
        <v>289</v>
      </c>
      <c r="F32" s="47"/>
      <c r="G32" s="46"/>
      <c r="H32" s="47"/>
      <c r="I32" s="52"/>
      <c r="J32" s="52"/>
      <c r="K32" s="292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75" customHeight="1">
      <c r="A33" s="312"/>
      <c r="B33" s="313"/>
      <c r="C33" s="313"/>
      <c r="D33" s="275" t="s">
        <v>176</v>
      </c>
      <c r="E33" s="276" t="s">
        <v>290</v>
      </c>
      <c r="F33" s="275"/>
      <c r="G33" s="276"/>
      <c r="H33" s="275"/>
      <c r="I33" s="277"/>
      <c r="J33" s="277"/>
      <c r="K33" s="278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75" customHeight="1">
      <c r="A34" s="288" t="s">
        <v>280</v>
      </c>
      <c r="B34" s="289" t="s">
        <v>30</v>
      </c>
      <c r="C34" s="289" t="s">
        <v>86</v>
      </c>
      <c r="D34" s="47" t="s">
        <v>286</v>
      </c>
      <c r="E34" s="46" t="s">
        <v>289</v>
      </c>
      <c r="F34" s="47"/>
      <c r="G34" s="46"/>
      <c r="H34" s="47"/>
      <c r="I34" s="52"/>
      <c r="J34" s="52"/>
      <c r="K34" s="292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75" customHeight="1">
      <c r="A35" s="290" t="s">
        <v>291</v>
      </c>
      <c r="B35" s="289" t="s">
        <v>30</v>
      </c>
      <c r="C35" s="289"/>
      <c r="D35" s="47" t="s">
        <v>48</v>
      </c>
      <c r="E35" s="46" t="s">
        <v>49</v>
      </c>
      <c r="F35" s="143" t="s">
        <v>55</v>
      </c>
      <c r="G35" s="144" t="s">
        <v>54</v>
      </c>
      <c r="H35" s="47" t="s">
        <v>35</v>
      </c>
      <c r="I35" s="52" t="s">
        <v>59</v>
      </c>
      <c r="J35" s="52" t="s">
        <v>60</v>
      </c>
      <c r="K35" s="292" t="s">
        <v>61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75" customHeight="1">
      <c r="A36" s="290"/>
      <c r="B36" s="291"/>
      <c r="C36" s="291"/>
      <c r="D36" s="275"/>
      <c r="E36" s="276"/>
      <c r="F36" s="275"/>
      <c r="G36" s="276"/>
      <c r="H36" s="275" t="s">
        <v>29</v>
      </c>
      <c r="I36" s="277" t="s">
        <v>292</v>
      </c>
      <c r="J36" s="277" t="s">
        <v>285</v>
      </c>
      <c r="K36" s="278" t="s">
        <v>50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75" customHeight="1">
      <c r="A37" s="288" t="s">
        <v>293</v>
      </c>
      <c r="B37" s="289" t="s">
        <v>30</v>
      </c>
      <c r="C37" s="289"/>
      <c r="D37" s="47" t="s">
        <v>48</v>
      </c>
      <c r="E37" s="46" t="s">
        <v>49</v>
      </c>
      <c r="F37" s="47"/>
      <c r="G37" s="46"/>
      <c r="H37" s="47" t="s">
        <v>35</v>
      </c>
      <c r="I37" s="52" t="s">
        <v>59</v>
      </c>
      <c r="J37" s="52" t="s">
        <v>60</v>
      </c>
      <c r="K37" s="292" t="s">
        <v>61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75" customHeight="1">
      <c r="A38" s="290"/>
      <c r="B38" s="291"/>
      <c r="C38" s="291"/>
      <c r="D38" s="275"/>
      <c r="E38" s="276"/>
      <c r="F38" s="275"/>
      <c r="G38" s="276"/>
      <c r="H38" s="47" t="s">
        <v>29</v>
      </c>
      <c r="I38" s="52" t="s">
        <v>294</v>
      </c>
      <c r="J38" s="52" t="s">
        <v>285</v>
      </c>
      <c r="K38" s="274" t="s">
        <v>50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75" customHeight="1">
      <c r="A39" s="290" t="s">
        <v>295</v>
      </c>
      <c r="B39" s="291" t="s">
        <v>30</v>
      </c>
      <c r="C39" s="291"/>
      <c r="D39" s="275" t="s">
        <v>52</v>
      </c>
      <c r="E39" s="276" t="s">
        <v>53</v>
      </c>
      <c r="F39" s="275"/>
      <c r="G39" s="276"/>
      <c r="H39" s="275" t="s">
        <v>29</v>
      </c>
      <c r="I39" s="277" t="s">
        <v>296</v>
      </c>
      <c r="J39" s="277" t="s">
        <v>285</v>
      </c>
      <c r="K39" s="278" t="s">
        <v>50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75" customHeight="1">
      <c r="A40" s="290" t="s">
        <v>297</v>
      </c>
      <c r="B40" s="291" t="s">
        <v>30</v>
      </c>
      <c r="C40" s="291"/>
      <c r="D40" s="275" t="s">
        <v>48</v>
      </c>
      <c r="E40" s="276" t="s">
        <v>49</v>
      </c>
      <c r="F40" s="47"/>
      <c r="G40" s="46"/>
      <c r="H40" s="47" t="s">
        <v>35</v>
      </c>
      <c r="I40" s="52" t="s">
        <v>59</v>
      </c>
      <c r="J40" s="52" t="s">
        <v>60</v>
      </c>
      <c r="K40" s="292" t="s">
        <v>61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75" customHeight="1">
      <c r="A41" s="290" t="s">
        <v>298</v>
      </c>
      <c r="B41" s="291" t="s">
        <v>30</v>
      </c>
      <c r="C41" s="291"/>
      <c r="D41" s="275" t="s">
        <v>48</v>
      </c>
      <c r="E41" s="276" t="s">
        <v>49</v>
      </c>
      <c r="F41" s="275"/>
      <c r="G41" s="276"/>
      <c r="H41" s="47" t="s">
        <v>35</v>
      </c>
      <c r="I41" s="52" t="s">
        <v>59</v>
      </c>
      <c r="J41" s="52" t="s">
        <v>60</v>
      </c>
      <c r="K41" s="292" t="s">
        <v>61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75" customHeight="1">
      <c r="A42" s="288"/>
      <c r="B42" s="289"/>
      <c r="C42" s="289"/>
      <c r="D42" s="47"/>
      <c r="E42" s="46"/>
      <c r="F42" s="47"/>
      <c r="G42" s="46"/>
      <c r="H42" s="275" t="s">
        <v>29</v>
      </c>
      <c r="I42" s="277" t="s">
        <v>299</v>
      </c>
      <c r="J42" s="277" t="s">
        <v>79</v>
      </c>
      <c r="K42" s="278" t="s">
        <v>50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75" customHeight="1">
      <c r="A43" s="288"/>
      <c r="B43" s="289"/>
      <c r="C43" s="289"/>
      <c r="D43" s="47"/>
      <c r="E43" s="46"/>
      <c r="F43" s="47"/>
      <c r="G43" s="46"/>
      <c r="H43" s="47"/>
      <c r="I43" s="52" t="s">
        <v>80</v>
      </c>
      <c r="J43" s="277" t="s">
        <v>79</v>
      </c>
      <c r="K43" s="274" t="s">
        <v>50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75" customHeight="1">
      <c r="A44" s="290"/>
      <c r="B44" s="291"/>
      <c r="C44" s="291"/>
      <c r="D44" s="275"/>
      <c r="E44" s="276"/>
      <c r="F44" s="275"/>
      <c r="G44" s="276"/>
      <c r="H44" s="275"/>
      <c r="I44" s="277"/>
      <c r="J44" s="277"/>
      <c r="K44" s="278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75" customHeight="1">
      <c r="A45" s="290"/>
      <c r="B45" s="291"/>
      <c r="C45" s="291"/>
      <c r="D45" s="275"/>
      <c r="E45" s="276"/>
      <c r="F45" s="47"/>
      <c r="G45" s="46"/>
      <c r="H45" s="47"/>
      <c r="I45" s="52"/>
      <c r="J45" s="52"/>
      <c r="K45" s="292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75" customHeight="1">
      <c r="A46" s="296"/>
      <c r="B46" s="297"/>
      <c r="C46" s="297"/>
      <c r="D46" s="285"/>
      <c r="E46" s="298"/>
      <c r="F46" s="285"/>
      <c r="G46" s="298"/>
      <c r="H46" s="285"/>
      <c r="I46" s="286"/>
      <c r="J46" s="286"/>
      <c r="K46" s="287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3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3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3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3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3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3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3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3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3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3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3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3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3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3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3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3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3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3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3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3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3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3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3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3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3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3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3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3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3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3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3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3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3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3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3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3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3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3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3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3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3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3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3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3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3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3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3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3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3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3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3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3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3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3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3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3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3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3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3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3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3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3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3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3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3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3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3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3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3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3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3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3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3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3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3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3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3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3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3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3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3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3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3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3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3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3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3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3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3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3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3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3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3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3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3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3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3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3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3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3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3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3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3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3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3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3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3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3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3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3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3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3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3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3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3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3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3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3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3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3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3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3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3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3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3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3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3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3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3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3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3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3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3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3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3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3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3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3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3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3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3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3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3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3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3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3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3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3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3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3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3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3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3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3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3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3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3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3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3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3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3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3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3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3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3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3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3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3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3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3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3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3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3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3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3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3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3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3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3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3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3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3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3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3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3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3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3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3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3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3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3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3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3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3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3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3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3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3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3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3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3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3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3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3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3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3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3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3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3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3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3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3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3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3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3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3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3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3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3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3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3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3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3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3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3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3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3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3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3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3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3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3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3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3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3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3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3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3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3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3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3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3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3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3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3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3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3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3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3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3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3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3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3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3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3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3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3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3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3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3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3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3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3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3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3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3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3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3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3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3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3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3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3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3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3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3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3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3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3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3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3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3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3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3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3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3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3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3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3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3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3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3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3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3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3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3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3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3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3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3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3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3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3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3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3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3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3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3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3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3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3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3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3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3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3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3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3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3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3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3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3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3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3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3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3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3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3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3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3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3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3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3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3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3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3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3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3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3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3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3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3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3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3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3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3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3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3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3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3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3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3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3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3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3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3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3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3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3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3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3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3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3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3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3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3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3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3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3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3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3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3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3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3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3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3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3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3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3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3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3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3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3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3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3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3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3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3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3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3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3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3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3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3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3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3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3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3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3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3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3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3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3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3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3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3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3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3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3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3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3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3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3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3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3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3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3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3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3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3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3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3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3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3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3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3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3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3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3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3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3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3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3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3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3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3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3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3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3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3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3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3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3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3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3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3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3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3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3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3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3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3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3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3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3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3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3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3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3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3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3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3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3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3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3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3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3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3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3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3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3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3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3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3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3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3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3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3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3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3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3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3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3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3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3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3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3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3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3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3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3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3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3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3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3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3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3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3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3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3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3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3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3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3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3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3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3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3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3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3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3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3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3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3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3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3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3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3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3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3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3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3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3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3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3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3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3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3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3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3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3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3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3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3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3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3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3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3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3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3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3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3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3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3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3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3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3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3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3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3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3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3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3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3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3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3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3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3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3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3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3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3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3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3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3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3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3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3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3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3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3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3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3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3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3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3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3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3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3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3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3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3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3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3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3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3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3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3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3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3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3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3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3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3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3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3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3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3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3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3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3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3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3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3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3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3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3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3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3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3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3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3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3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3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3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3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3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3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3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3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3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3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3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3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3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3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3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3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3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3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3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3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3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3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3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3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3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3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3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3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3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3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3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3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3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3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3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3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3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3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3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3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3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3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3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3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3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3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3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3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3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3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3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3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3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3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3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3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3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3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3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3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3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3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3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3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3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3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3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3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3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3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3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3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3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3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3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3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3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3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3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3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3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3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3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3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3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3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3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3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3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3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3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3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3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3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3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3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3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3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3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3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3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3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3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3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3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3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3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3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3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3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3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3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3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3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3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3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3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3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3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3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3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3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3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3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3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3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3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3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3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3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3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3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3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3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3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3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3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3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3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3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3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3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3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3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3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3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3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3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3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3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3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3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3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3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3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3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3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3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3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3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3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3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3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3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3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3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3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3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3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3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3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3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3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3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3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3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3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3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3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3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3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3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3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3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3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3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3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3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3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3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3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3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3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3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3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3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3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3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3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3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3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3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3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3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3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3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3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3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3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3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3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3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3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3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3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3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3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3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3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3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3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3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3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3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3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3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3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3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3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3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3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3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3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3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3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3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3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3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3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3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3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3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3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3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3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3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3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3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3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3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3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3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3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3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3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3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3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3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3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3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3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3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3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3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3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3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3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3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3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3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3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3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3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3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3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3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3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3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3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3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3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3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3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3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3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3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3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3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3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3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3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3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3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3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3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3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3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3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3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3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3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3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3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3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3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3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3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3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3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3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3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3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3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3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3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3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3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3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3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3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3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3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3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3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3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3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3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3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3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3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3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3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3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3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3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3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3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3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3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3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3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3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3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38">
    <mergeCell ref="A1:K1"/>
    <mergeCell ref="A3:A4"/>
    <mergeCell ref="B3:C4"/>
    <mergeCell ref="D3:E4"/>
    <mergeCell ref="J3:K3"/>
    <mergeCell ref="J4:K4"/>
    <mergeCell ref="A6:K6"/>
    <mergeCell ref="C7:D7"/>
    <mergeCell ref="E7:F7"/>
    <mergeCell ref="J7:K7"/>
    <mergeCell ref="C8:D8"/>
    <mergeCell ref="E8:F8"/>
    <mergeCell ref="C9:D9"/>
    <mergeCell ref="E9:F9"/>
    <mergeCell ref="C15:C16"/>
    <mergeCell ref="D15:E15"/>
    <mergeCell ref="F15:G15"/>
    <mergeCell ref="H15:K15"/>
    <mergeCell ref="A15:A16"/>
    <mergeCell ref="A23:A24"/>
    <mergeCell ref="B23:B24"/>
    <mergeCell ref="C23:C24"/>
    <mergeCell ref="A32:A33"/>
    <mergeCell ref="B32:B33"/>
    <mergeCell ref="C32:C33"/>
    <mergeCell ref="D23:E23"/>
    <mergeCell ref="F23:G23"/>
    <mergeCell ref="H23:K23"/>
    <mergeCell ref="H27:H28"/>
    <mergeCell ref="I27:I28"/>
    <mergeCell ref="K27:K28"/>
    <mergeCell ref="C10:D10"/>
    <mergeCell ref="E10:F10"/>
    <mergeCell ref="C11:D11"/>
    <mergeCell ref="C12:D12"/>
    <mergeCell ref="A14:K14"/>
    <mergeCell ref="B15:B16"/>
    <mergeCell ref="A22:K22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rowBreaks count="1" manualBreakCount="1">
    <brk id="21" man="1"/>
  </rowBreaks>
  <colBreaks count="1" manualBreakCount="1">
    <brk id="11" man="1"/>
  </col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3D3EB"/>
    <pageSetUpPr/>
  </sheetPr>
  <sheetViews>
    <sheetView showGridLines="0"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7.38"/>
    <col customWidth="1" min="4" max="4" width="12.0"/>
    <col customWidth="1" min="5" max="5" width="12.63"/>
    <col customWidth="1" min="6" max="6" width="7.38"/>
    <col customWidth="1" min="7" max="7" width="13.0"/>
    <col customWidth="1" min="8" max="8" width="9.0"/>
    <col customWidth="1" min="9" max="9" width="16.0"/>
    <col customWidth="1" min="10" max="10" width="8.5"/>
    <col customWidth="1" min="11" max="11" width="22.0"/>
    <col customWidth="1" min="12" max="26" width="7.88"/>
  </cols>
  <sheetData>
    <row r="1" ht="31.5" customHeight="1">
      <c r="A1" s="213" t="s">
        <v>20</v>
      </c>
      <c r="B1" s="2"/>
      <c r="C1" s="2"/>
      <c r="D1" s="2"/>
      <c r="E1" s="2"/>
      <c r="F1" s="2"/>
      <c r="G1" s="2"/>
      <c r="H1" s="2"/>
      <c r="I1" s="2"/>
      <c r="J1" s="2"/>
      <c r="K1" s="3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6.5" customHeight="1">
      <c r="A2" s="214"/>
      <c r="B2" s="214"/>
      <c r="C2" s="214"/>
      <c r="D2" s="214"/>
      <c r="E2" s="214"/>
      <c r="F2" s="215"/>
      <c r="G2" s="214"/>
      <c r="H2" s="214"/>
      <c r="I2" s="214"/>
      <c r="J2" s="214"/>
      <c r="K2" s="21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3.25" customHeight="1">
      <c r="A3" s="217" t="s">
        <v>300</v>
      </c>
      <c r="B3" s="218" t="s">
        <v>301</v>
      </c>
      <c r="C3" s="9"/>
      <c r="D3" s="218" t="s">
        <v>23</v>
      </c>
      <c r="E3" s="81"/>
      <c r="F3" s="219"/>
      <c r="G3" s="220" t="s">
        <v>4</v>
      </c>
      <c r="H3" s="13" t="s">
        <v>5</v>
      </c>
      <c r="I3" s="13" t="s">
        <v>6</v>
      </c>
      <c r="J3" s="12" t="s">
        <v>7</v>
      </c>
      <c r="K3" s="29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3.25" customHeight="1">
      <c r="A4" s="15"/>
      <c r="B4" s="17"/>
      <c r="C4" s="18"/>
      <c r="D4" s="17"/>
      <c r="E4" s="87"/>
      <c r="F4" s="221"/>
      <c r="G4" s="222" t="s">
        <v>24</v>
      </c>
      <c r="H4" s="223" t="s">
        <v>25</v>
      </c>
      <c r="I4" s="224">
        <f>TODAY()</f>
        <v>44832</v>
      </c>
      <c r="J4" s="225" t="s">
        <v>24</v>
      </c>
      <c r="K4" s="75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6.5" customHeight="1">
      <c r="A5" s="226"/>
      <c r="B5" s="226"/>
      <c r="C5" s="226"/>
      <c r="D5" s="226"/>
      <c r="E5" s="226"/>
      <c r="F5" s="214"/>
      <c r="G5" s="226"/>
      <c r="H5" s="226"/>
      <c r="I5" s="226"/>
      <c r="J5" s="226"/>
      <c r="K5" s="227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8.5" customHeight="1">
      <c r="A6" s="228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229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7.75" customHeight="1">
      <c r="A7" s="230" t="s">
        <v>15</v>
      </c>
      <c r="B7" s="231" t="s">
        <v>27</v>
      </c>
      <c r="C7" s="232" t="s">
        <v>13</v>
      </c>
      <c r="D7" s="96"/>
      <c r="E7" s="233" t="s">
        <v>28</v>
      </c>
      <c r="F7" s="98"/>
      <c r="G7" s="234" t="s">
        <v>15</v>
      </c>
      <c r="H7" s="231" t="s">
        <v>27</v>
      </c>
      <c r="I7" s="235" t="s">
        <v>13</v>
      </c>
      <c r="J7" s="233" t="s">
        <v>28</v>
      </c>
      <c r="K7" s="23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75" customHeight="1">
      <c r="A8" s="237" t="s">
        <v>29</v>
      </c>
      <c r="B8" s="238" t="s">
        <v>30</v>
      </c>
      <c r="C8" s="239" t="s">
        <v>31</v>
      </c>
      <c r="D8" s="104"/>
      <c r="E8" s="239" t="s">
        <v>32</v>
      </c>
      <c r="F8" s="105"/>
      <c r="G8" s="240"/>
      <c r="H8" s="238"/>
      <c r="I8" s="238"/>
      <c r="J8" s="238"/>
      <c r="K8" s="241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75" customHeight="1">
      <c r="A9" s="246" t="s">
        <v>35</v>
      </c>
      <c r="B9" s="247" t="s">
        <v>30</v>
      </c>
      <c r="C9" s="248" t="s">
        <v>36</v>
      </c>
      <c r="D9" s="110"/>
      <c r="E9" s="248" t="s">
        <v>32</v>
      </c>
      <c r="F9" s="111"/>
      <c r="G9" s="244"/>
      <c r="H9" s="243"/>
      <c r="I9" s="243"/>
      <c r="J9" s="243"/>
      <c r="K9" s="24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75" customHeight="1">
      <c r="A10" s="246"/>
      <c r="B10" s="247"/>
      <c r="C10" s="248"/>
      <c r="D10" s="110"/>
      <c r="E10" s="248"/>
      <c r="F10" s="111"/>
      <c r="G10" s="249"/>
      <c r="H10" s="247"/>
      <c r="I10" s="247"/>
      <c r="J10" s="247"/>
      <c r="K10" s="250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75" customHeight="1">
      <c r="A11" s="242"/>
      <c r="B11" s="243"/>
      <c r="C11" s="109"/>
      <c r="D11" s="110"/>
      <c r="E11" s="243"/>
      <c r="F11" s="305"/>
      <c r="G11" s="244"/>
      <c r="H11" s="243"/>
      <c r="I11" s="243"/>
      <c r="J11" s="243"/>
      <c r="K11" s="24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75" customHeight="1">
      <c r="A12" s="251"/>
      <c r="B12" s="252"/>
      <c r="C12" s="253"/>
      <c r="D12" s="96"/>
      <c r="E12" s="252"/>
      <c r="F12" s="254"/>
      <c r="G12" s="255"/>
      <c r="H12" s="252"/>
      <c r="I12" s="252"/>
      <c r="J12" s="252"/>
      <c r="K12" s="25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6.5" customHeight="1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7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8.5" customHeight="1">
      <c r="A14" s="228" t="s">
        <v>37</v>
      </c>
      <c r="B14" s="91"/>
      <c r="C14" s="91"/>
      <c r="D14" s="91"/>
      <c r="E14" s="91"/>
      <c r="F14" s="91"/>
      <c r="G14" s="91"/>
      <c r="H14" s="91"/>
      <c r="I14" s="91"/>
      <c r="J14" s="91"/>
      <c r="K14" s="229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7.75" customHeight="1">
      <c r="A15" s="257" t="s">
        <v>15</v>
      </c>
      <c r="B15" s="258" t="s">
        <v>27</v>
      </c>
      <c r="C15" s="258" t="s">
        <v>38</v>
      </c>
      <c r="D15" s="259" t="s">
        <v>39</v>
      </c>
      <c r="E15" s="126"/>
      <c r="F15" s="259" t="s">
        <v>40</v>
      </c>
      <c r="G15" s="126"/>
      <c r="H15" s="259" t="s">
        <v>41</v>
      </c>
      <c r="I15" s="127"/>
      <c r="J15" s="127"/>
      <c r="K15" s="260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7.75" customHeight="1">
      <c r="A16" s="261"/>
      <c r="B16" s="130"/>
      <c r="C16" s="130"/>
      <c r="D16" s="262" t="s">
        <v>13</v>
      </c>
      <c r="E16" s="263" t="s">
        <v>15</v>
      </c>
      <c r="F16" s="262" t="s">
        <v>13</v>
      </c>
      <c r="G16" s="263" t="s">
        <v>15</v>
      </c>
      <c r="H16" s="262" t="s">
        <v>42</v>
      </c>
      <c r="I16" s="264" t="s">
        <v>37</v>
      </c>
      <c r="J16" s="264" t="s">
        <v>43</v>
      </c>
      <c r="K16" s="265" t="s">
        <v>44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75" customHeight="1">
      <c r="A17" s="266" t="s">
        <v>45</v>
      </c>
      <c r="B17" s="267" t="s">
        <v>46</v>
      </c>
      <c r="C17" s="267" t="s">
        <v>47</v>
      </c>
      <c r="D17" s="268" t="s">
        <v>48</v>
      </c>
      <c r="E17" s="269" t="s">
        <v>49</v>
      </c>
      <c r="F17" s="268"/>
      <c r="G17" s="269"/>
      <c r="H17" s="268" t="s">
        <v>35</v>
      </c>
      <c r="I17" s="270" t="s">
        <v>59</v>
      </c>
      <c r="J17" s="270" t="s">
        <v>61</v>
      </c>
      <c r="K17" s="271" t="s">
        <v>61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75" customHeight="1">
      <c r="A18" s="272"/>
      <c r="B18" s="273"/>
      <c r="C18" s="273"/>
      <c r="D18" s="47" t="s">
        <v>50</v>
      </c>
      <c r="E18" s="46" t="s">
        <v>51</v>
      </c>
      <c r="F18" s="47"/>
      <c r="G18" s="46"/>
      <c r="H18" s="47"/>
      <c r="I18" s="52"/>
      <c r="J18" s="52"/>
      <c r="K18" s="27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75" customHeight="1">
      <c r="A19" s="266" t="s">
        <v>45</v>
      </c>
      <c r="B19" s="267" t="s">
        <v>46</v>
      </c>
      <c r="C19" s="267" t="s">
        <v>47</v>
      </c>
      <c r="D19" s="275" t="s">
        <v>52</v>
      </c>
      <c r="E19" s="276" t="s">
        <v>53</v>
      </c>
      <c r="F19" s="275"/>
      <c r="G19" s="276"/>
      <c r="H19" s="275" t="s">
        <v>35</v>
      </c>
      <c r="I19" s="277" t="s">
        <v>59</v>
      </c>
      <c r="J19" s="277" t="s">
        <v>61</v>
      </c>
      <c r="K19" s="278" t="s">
        <v>61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75" customHeight="1">
      <c r="A20" s="272"/>
      <c r="B20" s="273"/>
      <c r="C20" s="273"/>
      <c r="D20" s="279" t="s">
        <v>50</v>
      </c>
      <c r="E20" s="280" t="s">
        <v>51</v>
      </c>
      <c r="F20" s="279"/>
      <c r="G20" s="280"/>
      <c r="H20" s="47"/>
      <c r="I20" s="52"/>
      <c r="J20" s="52"/>
      <c r="K20" s="27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75" customHeight="1">
      <c r="A21" s="281"/>
      <c r="B21" s="282"/>
      <c r="C21" s="282"/>
      <c r="D21" s="283"/>
      <c r="E21" s="284"/>
      <c r="F21" s="283"/>
      <c r="G21" s="284"/>
      <c r="H21" s="285"/>
      <c r="I21" s="286"/>
      <c r="J21" s="286"/>
      <c r="K21" s="287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8.5" customHeight="1">
      <c r="A22" s="228" t="s">
        <v>37</v>
      </c>
      <c r="B22" s="91"/>
      <c r="C22" s="91"/>
      <c r="D22" s="91"/>
      <c r="E22" s="91"/>
      <c r="F22" s="91"/>
      <c r="G22" s="91"/>
      <c r="H22" s="91"/>
      <c r="I22" s="91"/>
      <c r="J22" s="91"/>
      <c r="K22" s="229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7.75" customHeight="1">
      <c r="A23" s="257" t="s">
        <v>15</v>
      </c>
      <c r="B23" s="258" t="s">
        <v>27</v>
      </c>
      <c r="C23" s="258" t="s">
        <v>38</v>
      </c>
      <c r="D23" s="259" t="s">
        <v>39</v>
      </c>
      <c r="E23" s="126"/>
      <c r="F23" s="259" t="s">
        <v>40</v>
      </c>
      <c r="G23" s="126"/>
      <c r="H23" s="259" t="s">
        <v>41</v>
      </c>
      <c r="I23" s="127"/>
      <c r="J23" s="127"/>
      <c r="K23" s="260"/>
      <c r="L23" s="77">
        <f>counta(A25:A750)</f>
        <v>1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7.75" customHeight="1">
      <c r="A24" s="261"/>
      <c r="B24" s="130"/>
      <c r="C24" s="130"/>
      <c r="D24" s="262" t="s">
        <v>13</v>
      </c>
      <c r="E24" s="263" t="s">
        <v>15</v>
      </c>
      <c r="F24" s="262" t="s">
        <v>13</v>
      </c>
      <c r="G24" s="263" t="s">
        <v>15</v>
      </c>
      <c r="H24" s="262" t="s">
        <v>42</v>
      </c>
      <c r="I24" s="264" t="s">
        <v>37</v>
      </c>
      <c r="J24" s="264" t="s">
        <v>43</v>
      </c>
      <c r="K24" s="265" t="s">
        <v>44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75" customHeight="1">
      <c r="A25" s="266" t="s">
        <v>302</v>
      </c>
      <c r="B25" s="267" t="s">
        <v>30</v>
      </c>
      <c r="C25" s="267"/>
      <c r="D25" s="268" t="s">
        <v>48</v>
      </c>
      <c r="E25" s="269"/>
      <c r="F25" s="268"/>
      <c r="G25" s="269"/>
      <c r="H25" s="268" t="s">
        <v>29</v>
      </c>
      <c r="I25" s="270" t="s">
        <v>303</v>
      </c>
      <c r="J25" s="270" t="s">
        <v>61</v>
      </c>
      <c r="K25" s="271" t="s">
        <v>61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75" customHeight="1">
      <c r="A26" s="288"/>
      <c r="B26" s="289"/>
      <c r="C26" s="289"/>
      <c r="D26" s="47"/>
      <c r="E26" s="46"/>
      <c r="F26" s="47"/>
      <c r="G26" s="46"/>
      <c r="H26" s="47"/>
      <c r="I26" s="52" t="s">
        <v>304</v>
      </c>
      <c r="J26" s="52" t="s">
        <v>61</v>
      </c>
      <c r="K26" s="274" t="s">
        <v>305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75" customHeight="1">
      <c r="A27" s="290"/>
      <c r="B27" s="291"/>
      <c r="C27" s="291"/>
      <c r="D27" s="275"/>
      <c r="E27" s="276"/>
      <c r="F27" s="275"/>
      <c r="G27" s="276"/>
      <c r="H27" s="275"/>
      <c r="I27" s="277"/>
      <c r="J27" s="277"/>
      <c r="K27" s="278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75" customHeight="1">
      <c r="A28" s="288"/>
      <c r="B28" s="289"/>
      <c r="C28" s="289"/>
      <c r="D28" s="47"/>
      <c r="E28" s="46"/>
      <c r="F28" s="47"/>
      <c r="G28" s="46"/>
      <c r="H28" s="47"/>
      <c r="I28" s="52"/>
      <c r="J28" s="52"/>
      <c r="K28" s="27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75" customHeight="1">
      <c r="A29" s="290"/>
      <c r="B29" s="291"/>
      <c r="C29" s="291"/>
      <c r="D29" s="275"/>
      <c r="E29" s="276"/>
      <c r="F29" s="275"/>
      <c r="G29" s="276"/>
      <c r="H29" s="275"/>
      <c r="I29" s="277"/>
      <c r="J29" s="277"/>
      <c r="K29" s="278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75" customHeight="1">
      <c r="A30" s="288"/>
      <c r="B30" s="289"/>
      <c r="C30" s="289"/>
      <c r="D30" s="47"/>
      <c r="E30" s="46"/>
      <c r="F30" s="47"/>
      <c r="G30" s="46"/>
      <c r="H30" s="47"/>
      <c r="I30" s="52"/>
      <c r="J30" s="52"/>
      <c r="K30" s="27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75" customHeight="1">
      <c r="A31" s="290"/>
      <c r="B31" s="291"/>
      <c r="C31" s="291"/>
      <c r="D31" s="275"/>
      <c r="E31" s="276"/>
      <c r="F31" s="275"/>
      <c r="G31" s="276"/>
      <c r="H31" s="275"/>
      <c r="I31" s="277"/>
      <c r="J31" s="277"/>
      <c r="K31" s="278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75" customHeight="1">
      <c r="A32" s="288"/>
      <c r="B32" s="289"/>
      <c r="C32" s="289"/>
      <c r="D32" s="47"/>
      <c r="E32" s="46"/>
      <c r="F32" s="47"/>
      <c r="G32" s="46"/>
      <c r="H32" s="47"/>
      <c r="I32" s="52"/>
      <c r="J32" s="52"/>
      <c r="K32" s="27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75" customHeight="1">
      <c r="A33" s="290"/>
      <c r="B33" s="289"/>
      <c r="C33" s="289"/>
      <c r="D33" s="47"/>
      <c r="E33" s="46"/>
      <c r="F33" s="275"/>
      <c r="G33" s="276"/>
      <c r="H33" s="275"/>
      <c r="I33" s="277"/>
      <c r="J33" s="277"/>
      <c r="K33" s="278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75" customHeight="1">
      <c r="A34" s="288"/>
      <c r="B34" s="289"/>
      <c r="C34" s="289"/>
      <c r="D34" s="47"/>
      <c r="E34" s="46"/>
      <c r="F34" s="47"/>
      <c r="G34" s="46"/>
      <c r="H34" s="47"/>
      <c r="I34" s="52"/>
      <c r="J34" s="52"/>
      <c r="K34" s="27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75" customHeight="1">
      <c r="A35" s="290"/>
      <c r="B35" s="291"/>
      <c r="C35" s="291"/>
      <c r="D35" s="275"/>
      <c r="E35" s="276"/>
      <c r="F35" s="275"/>
      <c r="G35" s="276"/>
      <c r="H35" s="275"/>
      <c r="I35" s="277"/>
      <c r="J35" s="277"/>
      <c r="K35" s="278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75" customHeight="1">
      <c r="A36" s="290"/>
      <c r="B36" s="291"/>
      <c r="C36" s="291"/>
      <c r="D36" s="275"/>
      <c r="E36" s="276"/>
      <c r="F36" s="47"/>
      <c r="G36" s="46"/>
      <c r="H36" s="47"/>
      <c r="I36" s="52"/>
      <c r="J36" s="52"/>
      <c r="K36" s="27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75" customHeight="1">
      <c r="A37" s="290"/>
      <c r="B37" s="291"/>
      <c r="C37" s="291"/>
      <c r="D37" s="275"/>
      <c r="E37" s="276"/>
      <c r="F37" s="275"/>
      <c r="G37" s="276"/>
      <c r="H37" s="275"/>
      <c r="I37" s="277"/>
      <c r="J37" s="277"/>
      <c r="K37" s="278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75" customHeight="1">
      <c r="A38" s="288"/>
      <c r="B38" s="289"/>
      <c r="C38" s="289"/>
      <c r="D38" s="47"/>
      <c r="E38" s="46"/>
      <c r="F38" s="47"/>
      <c r="G38" s="46"/>
      <c r="H38" s="47"/>
      <c r="I38" s="52"/>
      <c r="J38" s="277"/>
      <c r="K38" s="27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75" customHeight="1">
      <c r="A39" s="290"/>
      <c r="B39" s="291"/>
      <c r="C39" s="291"/>
      <c r="D39" s="275"/>
      <c r="E39" s="276"/>
      <c r="F39" s="275"/>
      <c r="G39" s="276"/>
      <c r="H39" s="275"/>
      <c r="I39" s="277"/>
      <c r="J39" s="277"/>
      <c r="K39" s="278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75" customHeight="1">
      <c r="A40" s="288"/>
      <c r="B40" s="289"/>
      <c r="C40" s="289"/>
      <c r="D40" s="47"/>
      <c r="E40" s="46"/>
      <c r="F40" s="47"/>
      <c r="G40" s="46"/>
      <c r="H40" s="47"/>
      <c r="I40" s="52"/>
      <c r="J40" s="52"/>
      <c r="K40" s="27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75" customHeight="1">
      <c r="A41" s="296"/>
      <c r="B41" s="297"/>
      <c r="C41" s="297"/>
      <c r="D41" s="285"/>
      <c r="E41" s="298"/>
      <c r="F41" s="285"/>
      <c r="G41" s="298"/>
      <c r="H41" s="285"/>
      <c r="I41" s="286"/>
      <c r="J41" s="286"/>
      <c r="K41" s="28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3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3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3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3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3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3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3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3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3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3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3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3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3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3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3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3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3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3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3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3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3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3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3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3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3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3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3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3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3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3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3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3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3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3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3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3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3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3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3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3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3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3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3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3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3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3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3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3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3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3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3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3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3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3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3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3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3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3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3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3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3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3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3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3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3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3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3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3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3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3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3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3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3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3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3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3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3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3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3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3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3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3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3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3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3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3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3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3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3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3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3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3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3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3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3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3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3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3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3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3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3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3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3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3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3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3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3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3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3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3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3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3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3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3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3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3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3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3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3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3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3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3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3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3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3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3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3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3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3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3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3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3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3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3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3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3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3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3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3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3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3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3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3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3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3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3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3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3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3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3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3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3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3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3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3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3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3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3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3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3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3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3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3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3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3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3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3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3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3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3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3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3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3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3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3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3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3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3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3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3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3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3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3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3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3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3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3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3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3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3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3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3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3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3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3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3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3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3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3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3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3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3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3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3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3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3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3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3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3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3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3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3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3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3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3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3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3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3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3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3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3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3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3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3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3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3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3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3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3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3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3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3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3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3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3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3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3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3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3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3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3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3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3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3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3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3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3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3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3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3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3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3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3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3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3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3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3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3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3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3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3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3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3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3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3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3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3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3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3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3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3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3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3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3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3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3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3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3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3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3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3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3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3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3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3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3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3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3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3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3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3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3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3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3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3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3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3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3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3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3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3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3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3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3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3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3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3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3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3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3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3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3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3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3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3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3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3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3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3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3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3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3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3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3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3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3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3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3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3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3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3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3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3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3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3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3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3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3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3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3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3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3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3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3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3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3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3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3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3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3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3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3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3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3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3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3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3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3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3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3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3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3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3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3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3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3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3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3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3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3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3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3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3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3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3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3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3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3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3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3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3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3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3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3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3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3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3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3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3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3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3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3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3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3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3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3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3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3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3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3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3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3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3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3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3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3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3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3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3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3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3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3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3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3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3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3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3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3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3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3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3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3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3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3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3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3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3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3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3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3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3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3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3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3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3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3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3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3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3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3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3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3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3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3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3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3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3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3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3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3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3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3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3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3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3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3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3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3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3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3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3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3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3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3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3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3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3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3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3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3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3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3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3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3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3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3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3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3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3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3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3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3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3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3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3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3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3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3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3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3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3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3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3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3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3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3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3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3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3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3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3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3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3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3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3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3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3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3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3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3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3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3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3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3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3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3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3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3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3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3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3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3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3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3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3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3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3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3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3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3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3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3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3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3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3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3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3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3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3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3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3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3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3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3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3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3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3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3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3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3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3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3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3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3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3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3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3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3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3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3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3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3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3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3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3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3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3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3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3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3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3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3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3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3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3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3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3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3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3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3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3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3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3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3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3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3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3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3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3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3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3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3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3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3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3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3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3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3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3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3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3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3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3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3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3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3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3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3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3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3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3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3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3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3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3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3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3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3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3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3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3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3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3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3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3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3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3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3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3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3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3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3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3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3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3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3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3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3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3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3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3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3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3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3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3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3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3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3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3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3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3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3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3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3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3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3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3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3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3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3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3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3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3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3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3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3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3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3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3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3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3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3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3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3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3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3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3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3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3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3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3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3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3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3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3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3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3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3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3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3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3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3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3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3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3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3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3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3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3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3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3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3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3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3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3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3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3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3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3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3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3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3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3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3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3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3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3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3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3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3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3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3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3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3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3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3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3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3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3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3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3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3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3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3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3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3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3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3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3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3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3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3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3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3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3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3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3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3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3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3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3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3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3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3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3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3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3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3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3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3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3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3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3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3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3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3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3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3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3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3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3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3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3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3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3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3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3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3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3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3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3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3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3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3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3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3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3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3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3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3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3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3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3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3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3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3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3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3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3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3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3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3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3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3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3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3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3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3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3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3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3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3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3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3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3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3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3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3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3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3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3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3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3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3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3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3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3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3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3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3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3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3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3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3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3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3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3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3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3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3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3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3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3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3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3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3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3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3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3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3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3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3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3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3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3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3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3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3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3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3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3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3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3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3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3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3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3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3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3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3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3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3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3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3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3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3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3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3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3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3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3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3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3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3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3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3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3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3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3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3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3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3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3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3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3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3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3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3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3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3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3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3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3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3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3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3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3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3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3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3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3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3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3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3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3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3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3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3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3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3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3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3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3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3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3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3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3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3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3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3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3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3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3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3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3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3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3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3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3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3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3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3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3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3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3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3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3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3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3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3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3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3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3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3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3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3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3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3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3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32">
    <mergeCell ref="A1:K1"/>
    <mergeCell ref="A3:A4"/>
    <mergeCell ref="B3:C4"/>
    <mergeCell ref="D3:E4"/>
    <mergeCell ref="J3:K3"/>
    <mergeCell ref="J4:K4"/>
    <mergeCell ref="A6:K6"/>
    <mergeCell ref="C7:D7"/>
    <mergeCell ref="E7:F7"/>
    <mergeCell ref="J7:K7"/>
    <mergeCell ref="C8:D8"/>
    <mergeCell ref="E8:F8"/>
    <mergeCell ref="C9:D9"/>
    <mergeCell ref="E9:F9"/>
    <mergeCell ref="C15:C16"/>
    <mergeCell ref="D15:E15"/>
    <mergeCell ref="F15:G15"/>
    <mergeCell ref="H15:K15"/>
    <mergeCell ref="A15:A16"/>
    <mergeCell ref="A23:A24"/>
    <mergeCell ref="B23:B24"/>
    <mergeCell ref="C23:C24"/>
    <mergeCell ref="D23:E23"/>
    <mergeCell ref="F23:G23"/>
    <mergeCell ref="H23:K23"/>
    <mergeCell ref="C10:D10"/>
    <mergeCell ref="E10:F10"/>
    <mergeCell ref="C11:D11"/>
    <mergeCell ref="C12:D12"/>
    <mergeCell ref="A14:K14"/>
    <mergeCell ref="B15:B16"/>
    <mergeCell ref="A22:K22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rowBreaks count="1" manualBreakCount="1">
    <brk id="21" man="1"/>
  </rowBreaks>
  <colBreaks count="1" manualBreakCount="1">
    <brk id="11" man="1"/>
  </col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3D3EB"/>
    <pageSetUpPr/>
  </sheetPr>
  <sheetViews>
    <sheetView showGridLines="0"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7.38"/>
    <col customWidth="1" min="4" max="4" width="12.0"/>
    <col customWidth="1" min="5" max="5" width="12.63"/>
    <col customWidth="1" min="6" max="6" width="7.38"/>
    <col customWidth="1" min="7" max="9" width="13.0"/>
    <col customWidth="1" min="10" max="11" width="8.63"/>
    <col customWidth="1" min="12" max="26" width="7.88"/>
  </cols>
  <sheetData>
    <row r="1" ht="31.5" customHeight="1">
      <c r="A1" s="213" t="s">
        <v>20</v>
      </c>
      <c r="B1" s="2"/>
      <c r="C1" s="2"/>
      <c r="D1" s="2"/>
      <c r="E1" s="2"/>
      <c r="F1" s="2"/>
      <c r="G1" s="2"/>
      <c r="H1" s="2"/>
      <c r="I1" s="2"/>
      <c r="J1" s="2"/>
      <c r="K1" s="3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6.5" customHeight="1">
      <c r="A2" s="214"/>
      <c r="B2" s="214"/>
      <c r="C2" s="214"/>
      <c r="D2" s="214"/>
      <c r="E2" s="214"/>
      <c r="F2" s="215"/>
      <c r="G2" s="214"/>
      <c r="H2" s="214"/>
      <c r="I2" s="214"/>
      <c r="J2" s="214"/>
      <c r="K2" s="21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3.25" customHeight="1">
      <c r="A3" s="217" t="s">
        <v>306</v>
      </c>
      <c r="B3" s="218" t="s">
        <v>307</v>
      </c>
      <c r="C3" s="9"/>
      <c r="D3" s="218" t="s">
        <v>23</v>
      </c>
      <c r="E3" s="81"/>
      <c r="F3" s="219"/>
      <c r="G3" s="220" t="s">
        <v>4</v>
      </c>
      <c r="H3" s="13" t="s">
        <v>5</v>
      </c>
      <c r="I3" s="13" t="s">
        <v>6</v>
      </c>
      <c r="J3" s="12" t="s">
        <v>7</v>
      </c>
      <c r="K3" s="29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3.25" customHeight="1">
      <c r="A4" s="15"/>
      <c r="B4" s="17"/>
      <c r="C4" s="18"/>
      <c r="D4" s="17"/>
      <c r="E4" s="87"/>
      <c r="F4" s="221"/>
      <c r="G4" s="222" t="s">
        <v>24</v>
      </c>
      <c r="H4" s="223" t="s">
        <v>25</v>
      </c>
      <c r="I4" s="224">
        <f>TODAY()</f>
        <v>44832</v>
      </c>
      <c r="J4" s="225" t="s">
        <v>24</v>
      </c>
      <c r="K4" s="75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6.5" customHeight="1">
      <c r="A5" s="226"/>
      <c r="B5" s="226"/>
      <c r="C5" s="226"/>
      <c r="D5" s="226"/>
      <c r="E5" s="226"/>
      <c r="F5" s="214"/>
      <c r="G5" s="226"/>
      <c r="H5" s="226"/>
      <c r="I5" s="226"/>
      <c r="J5" s="226"/>
      <c r="K5" s="226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8.5" customHeight="1">
      <c r="A6" s="228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229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7.75" customHeight="1">
      <c r="A7" s="230" t="s">
        <v>15</v>
      </c>
      <c r="B7" s="231" t="s">
        <v>27</v>
      </c>
      <c r="C7" s="232" t="s">
        <v>13</v>
      </c>
      <c r="D7" s="96"/>
      <c r="E7" s="233" t="s">
        <v>28</v>
      </c>
      <c r="F7" s="98"/>
      <c r="G7" s="234" t="s">
        <v>15</v>
      </c>
      <c r="H7" s="231" t="s">
        <v>27</v>
      </c>
      <c r="I7" s="235" t="s">
        <v>13</v>
      </c>
      <c r="J7" s="233" t="s">
        <v>28</v>
      </c>
      <c r="K7" s="23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75" customHeight="1">
      <c r="A8" s="237" t="s">
        <v>29</v>
      </c>
      <c r="B8" s="238" t="s">
        <v>30</v>
      </c>
      <c r="C8" s="239" t="s">
        <v>31</v>
      </c>
      <c r="D8" s="104"/>
      <c r="E8" s="239" t="s">
        <v>32</v>
      </c>
      <c r="F8" s="105"/>
      <c r="G8" s="240"/>
      <c r="H8" s="238"/>
      <c r="I8" s="238"/>
      <c r="J8" s="238"/>
      <c r="K8" s="31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75" customHeight="1">
      <c r="A9" s="242" t="s">
        <v>33</v>
      </c>
      <c r="B9" s="243" t="s">
        <v>30</v>
      </c>
      <c r="C9" s="109" t="s">
        <v>34</v>
      </c>
      <c r="D9" s="110"/>
      <c r="E9" s="109" t="s">
        <v>32</v>
      </c>
      <c r="F9" s="111"/>
      <c r="G9" s="244"/>
      <c r="H9" s="243"/>
      <c r="I9" s="243"/>
      <c r="J9" s="243"/>
      <c r="K9" s="31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75" customHeight="1">
      <c r="A10" s="246" t="s">
        <v>35</v>
      </c>
      <c r="B10" s="247" t="s">
        <v>30</v>
      </c>
      <c r="C10" s="248" t="s">
        <v>36</v>
      </c>
      <c r="D10" s="110"/>
      <c r="E10" s="248" t="s">
        <v>32</v>
      </c>
      <c r="F10" s="111"/>
      <c r="G10" s="249"/>
      <c r="H10" s="247"/>
      <c r="I10" s="247"/>
      <c r="J10" s="247"/>
      <c r="K10" s="31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75" customHeight="1">
      <c r="A11" s="242" t="s">
        <v>308</v>
      </c>
      <c r="B11" s="243" t="s">
        <v>30</v>
      </c>
      <c r="C11" s="109" t="s">
        <v>309</v>
      </c>
      <c r="D11" s="110"/>
      <c r="E11" s="109" t="s">
        <v>32</v>
      </c>
      <c r="F11" s="111"/>
      <c r="G11" s="244"/>
      <c r="H11" s="243"/>
      <c r="I11" s="243"/>
      <c r="J11" s="243"/>
      <c r="K11" s="31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75" customHeight="1">
      <c r="A12" s="251"/>
      <c r="B12" s="252"/>
      <c r="C12" s="253"/>
      <c r="D12" s="96"/>
      <c r="E12" s="253"/>
      <c r="F12" s="98"/>
      <c r="G12" s="255"/>
      <c r="H12" s="252"/>
      <c r="I12" s="252"/>
      <c r="J12" s="252"/>
      <c r="K12" s="317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6.5" customHeight="1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8.5" customHeight="1">
      <c r="A14" s="228" t="s">
        <v>37</v>
      </c>
      <c r="B14" s="91"/>
      <c r="C14" s="91"/>
      <c r="D14" s="91"/>
      <c r="E14" s="91"/>
      <c r="F14" s="91"/>
      <c r="G14" s="91"/>
      <c r="H14" s="91"/>
      <c r="I14" s="91"/>
      <c r="J14" s="91"/>
      <c r="K14" s="229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7.75" customHeight="1">
      <c r="A15" s="257" t="s">
        <v>15</v>
      </c>
      <c r="B15" s="258" t="s">
        <v>27</v>
      </c>
      <c r="C15" s="258" t="s">
        <v>38</v>
      </c>
      <c r="D15" s="259" t="s">
        <v>39</v>
      </c>
      <c r="E15" s="126"/>
      <c r="F15" s="259" t="s">
        <v>40</v>
      </c>
      <c r="G15" s="126"/>
      <c r="H15" s="259" t="s">
        <v>41</v>
      </c>
      <c r="I15" s="127"/>
      <c r="J15" s="127"/>
      <c r="K15" s="260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7.75" customHeight="1">
      <c r="A16" s="261"/>
      <c r="B16" s="130"/>
      <c r="C16" s="130"/>
      <c r="D16" s="262" t="s">
        <v>13</v>
      </c>
      <c r="E16" s="263" t="s">
        <v>15</v>
      </c>
      <c r="F16" s="262" t="s">
        <v>13</v>
      </c>
      <c r="G16" s="263" t="s">
        <v>15</v>
      </c>
      <c r="H16" s="262" t="s">
        <v>42</v>
      </c>
      <c r="I16" s="264" t="s">
        <v>37</v>
      </c>
      <c r="J16" s="264" t="s">
        <v>43</v>
      </c>
      <c r="K16" s="318" t="s">
        <v>44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75" customHeight="1">
      <c r="A17" s="266" t="s">
        <v>45</v>
      </c>
      <c r="B17" s="267" t="s">
        <v>46</v>
      </c>
      <c r="C17" s="267" t="s">
        <v>47</v>
      </c>
      <c r="D17" s="268" t="s">
        <v>48</v>
      </c>
      <c r="E17" s="269" t="s">
        <v>49</v>
      </c>
      <c r="F17" s="268"/>
      <c r="G17" s="269"/>
      <c r="H17" s="268"/>
      <c r="I17" s="270"/>
      <c r="J17" s="270"/>
      <c r="K17" s="319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75" customHeight="1">
      <c r="A18" s="272"/>
      <c r="B18" s="273"/>
      <c r="C18" s="273"/>
      <c r="D18" s="47" t="s">
        <v>50</v>
      </c>
      <c r="E18" s="46" t="s">
        <v>51</v>
      </c>
      <c r="F18" s="47"/>
      <c r="G18" s="46"/>
      <c r="H18" s="47"/>
      <c r="I18" s="52"/>
      <c r="J18" s="52"/>
      <c r="K18" s="53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75" customHeight="1">
      <c r="A19" s="266" t="s">
        <v>45</v>
      </c>
      <c r="B19" s="267" t="s">
        <v>46</v>
      </c>
      <c r="C19" s="267" t="s">
        <v>47</v>
      </c>
      <c r="D19" s="275" t="s">
        <v>52</v>
      </c>
      <c r="E19" s="276" t="s">
        <v>53</v>
      </c>
      <c r="F19" s="275"/>
      <c r="G19" s="276"/>
      <c r="H19" s="275"/>
      <c r="I19" s="277"/>
      <c r="J19" s="277"/>
      <c r="K19" s="320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75" customHeight="1">
      <c r="A20" s="288"/>
      <c r="B20" s="289"/>
      <c r="C20" s="289"/>
      <c r="D20" s="47" t="s">
        <v>50</v>
      </c>
      <c r="E20" s="46" t="s">
        <v>51</v>
      </c>
      <c r="F20" s="47"/>
      <c r="G20" s="46"/>
      <c r="H20" s="47"/>
      <c r="I20" s="52"/>
      <c r="J20" s="52"/>
      <c r="K20" s="53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75" customHeight="1">
      <c r="A21" s="266" t="s">
        <v>54</v>
      </c>
      <c r="B21" s="267" t="s">
        <v>30</v>
      </c>
      <c r="C21" s="267" t="s">
        <v>55</v>
      </c>
      <c r="D21" s="268" t="s">
        <v>50</v>
      </c>
      <c r="E21" s="269" t="s">
        <v>56</v>
      </c>
      <c r="F21" s="268" t="s">
        <v>55</v>
      </c>
      <c r="G21" s="269" t="s">
        <v>57</v>
      </c>
      <c r="H21" s="279"/>
      <c r="I21" s="321"/>
      <c r="J21" s="321"/>
      <c r="K21" s="322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8.5" customHeight="1">
      <c r="A22" s="228" t="s">
        <v>37</v>
      </c>
      <c r="B22" s="91"/>
      <c r="C22" s="91"/>
      <c r="D22" s="91"/>
      <c r="E22" s="91"/>
      <c r="F22" s="91"/>
      <c r="G22" s="91"/>
      <c r="H22" s="91"/>
      <c r="I22" s="91"/>
      <c r="J22" s="91"/>
      <c r="K22" s="229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7.75" customHeight="1">
      <c r="A23" s="257" t="s">
        <v>15</v>
      </c>
      <c r="B23" s="258" t="s">
        <v>27</v>
      </c>
      <c r="C23" s="258" t="s">
        <v>38</v>
      </c>
      <c r="D23" s="259" t="s">
        <v>39</v>
      </c>
      <c r="E23" s="126"/>
      <c r="F23" s="259" t="s">
        <v>40</v>
      </c>
      <c r="G23" s="126"/>
      <c r="H23" s="259" t="s">
        <v>41</v>
      </c>
      <c r="I23" s="127"/>
      <c r="J23" s="127"/>
      <c r="K23" s="260"/>
      <c r="L23" s="77">
        <f>counta(A25:A41,A45:A60,A64:A80,A84:A100,A103:A119)</f>
        <v>27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7.75" customHeight="1">
      <c r="A24" s="261"/>
      <c r="B24" s="130"/>
      <c r="C24" s="130"/>
      <c r="D24" s="262" t="s">
        <v>13</v>
      </c>
      <c r="E24" s="263" t="s">
        <v>15</v>
      </c>
      <c r="F24" s="262" t="s">
        <v>13</v>
      </c>
      <c r="G24" s="263" t="s">
        <v>15</v>
      </c>
      <c r="H24" s="262" t="s">
        <v>42</v>
      </c>
      <c r="I24" s="264" t="s">
        <v>37</v>
      </c>
      <c r="J24" s="264" t="s">
        <v>43</v>
      </c>
      <c r="K24" s="318" t="s">
        <v>44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75" customHeight="1">
      <c r="A25" s="288" t="s">
        <v>310</v>
      </c>
      <c r="B25" s="289" t="s">
        <v>30</v>
      </c>
      <c r="C25" s="289" t="s">
        <v>47</v>
      </c>
      <c r="D25" s="275" t="s">
        <v>48</v>
      </c>
      <c r="E25" s="276" t="s">
        <v>49</v>
      </c>
      <c r="F25" s="47"/>
      <c r="G25" s="46"/>
      <c r="H25" s="47" t="s">
        <v>29</v>
      </c>
      <c r="I25" s="52" t="s">
        <v>311</v>
      </c>
      <c r="J25" s="52" t="s">
        <v>86</v>
      </c>
      <c r="K25" s="52" t="s">
        <v>61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75" customHeight="1">
      <c r="A26" s="288"/>
      <c r="B26" s="289"/>
      <c r="C26" s="289"/>
      <c r="D26" s="47"/>
      <c r="E26" s="46"/>
      <c r="F26" s="47"/>
      <c r="G26" s="46"/>
      <c r="H26" s="47" t="s">
        <v>29</v>
      </c>
      <c r="I26" s="52" t="s">
        <v>312</v>
      </c>
      <c r="J26" s="52" t="s">
        <v>61</v>
      </c>
      <c r="K26" s="52" t="s">
        <v>86</v>
      </c>
      <c r="L26" s="4"/>
      <c r="M26" s="4"/>
      <c r="N26" s="4"/>
      <c r="O26" s="4"/>
      <c r="P26" s="4">
        <f>7+18+2+10+8+14+5+9+1+27</f>
        <v>101</v>
      </c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75" customHeight="1">
      <c r="A27" s="288"/>
      <c r="B27" s="289"/>
      <c r="C27" s="289"/>
      <c r="D27" s="47"/>
      <c r="E27" s="46"/>
      <c r="F27" s="47"/>
      <c r="G27" s="46"/>
      <c r="H27" s="47" t="s">
        <v>33</v>
      </c>
      <c r="I27" s="52" t="s">
        <v>281</v>
      </c>
      <c r="J27" s="52" t="s">
        <v>313</v>
      </c>
      <c r="K27" s="52" t="s">
        <v>86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75" customHeight="1">
      <c r="A28" s="288"/>
      <c r="B28" s="289"/>
      <c r="C28" s="289"/>
      <c r="D28" s="47"/>
      <c r="E28" s="46"/>
      <c r="F28" s="47"/>
      <c r="G28" s="46"/>
      <c r="H28" s="47"/>
      <c r="I28" s="52"/>
      <c r="J28" s="53" t="s">
        <v>314</v>
      </c>
      <c r="K28" s="53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75" customHeight="1">
      <c r="A29" s="288"/>
      <c r="B29" s="289"/>
      <c r="C29" s="289"/>
      <c r="D29" s="47"/>
      <c r="E29" s="46"/>
      <c r="F29" s="275"/>
      <c r="G29" s="276"/>
      <c r="H29" s="275" t="s">
        <v>33</v>
      </c>
      <c r="I29" s="277" t="s">
        <v>315</v>
      </c>
      <c r="J29" s="277" t="s">
        <v>314</v>
      </c>
      <c r="K29" s="320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75" customHeight="1">
      <c r="A30" s="288"/>
      <c r="B30" s="289"/>
      <c r="C30" s="289"/>
      <c r="D30" s="47"/>
      <c r="E30" s="46"/>
      <c r="F30" s="47"/>
      <c r="G30" s="46"/>
      <c r="H30" s="47" t="s">
        <v>33</v>
      </c>
      <c r="I30" s="52" t="s">
        <v>194</v>
      </c>
      <c r="J30" s="52" t="s">
        <v>314</v>
      </c>
      <c r="K30" s="53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75" customHeight="1">
      <c r="A31" s="290"/>
      <c r="B31" s="291"/>
      <c r="C31" s="291"/>
      <c r="D31" s="275"/>
      <c r="E31" s="276"/>
      <c r="F31" s="275"/>
      <c r="G31" s="276"/>
      <c r="H31" s="47" t="s">
        <v>308</v>
      </c>
      <c r="I31" s="52" t="s">
        <v>316</v>
      </c>
      <c r="J31" s="53" t="s">
        <v>317</v>
      </c>
      <c r="K31" s="53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75" customHeight="1">
      <c r="A32" s="288" t="s">
        <v>318</v>
      </c>
      <c r="B32" s="289" t="s">
        <v>30</v>
      </c>
      <c r="C32" s="289" t="s">
        <v>47</v>
      </c>
      <c r="D32" s="47" t="s">
        <v>61</v>
      </c>
      <c r="E32" s="46" t="s">
        <v>187</v>
      </c>
      <c r="F32" s="47"/>
      <c r="G32" s="46"/>
      <c r="H32" s="47"/>
      <c r="I32" s="52"/>
      <c r="J32" s="52"/>
      <c r="K32" s="53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75" customHeight="1">
      <c r="A33" s="288"/>
      <c r="B33" s="289"/>
      <c r="C33" s="289"/>
      <c r="D33" s="47" t="s">
        <v>86</v>
      </c>
      <c r="E33" s="46" t="s">
        <v>319</v>
      </c>
      <c r="F33" s="275"/>
      <c r="G33" s="276"/>
      <c r="H33" s="47"/>
      <c r="I33" s="52" t="s">
        <v>320</v>
      </c>
      <c r="J33" s="53"/>
      <c r="K33" s="53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75" customHeight="1">
      <c r="A34" s="288"/>
      <c r="B34" s="289"/>
      <c r="C34" s="289"/>
      <c r="D34" s="47" t="s">
        <v>86</v>
      </c>
      <c r="E34" s="46" t="s">
        <v>321</v>
      </c>
      <c r="F34" s="47"/>
      <c r="G34" s="46"/>
      <c r="H34" s="47"/>
      <c r="I34" s="52"/>
      <c r="J34" s="52"/>
      <c r="K34" s="53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75" customHeight="1">
      <c r="A35" s="290" t="s">
        <v>322</v>
      </c>
      <c r="B35" s="289" t="s">
        <v>30</v>
      </c>
      <c r="C35" s="289" t="s">
        <v>47</v>
      </c>
      <c r="D35" s="275" t="s">
        <v>48</v>
      </c>
      <c r="E35" s="276" t="s">
        <v>49</v>
      </c>
      <c r="F35" s="143" t="s">
        <v>55</v>
      </c>
      <c r="G35" s="144" t="s">
        <v>54</v>
      </c>
      <c r="H35" s="47" t="s">
        <v>35</v>
      </c>
      <c r="I35" s="52" t="s">
        <v>59</v>
      </c>
      <c r="J35" s="52" t="s">
        <v>60</v>
      </c>
      <c r="K35" s="292" t="s">
        <v>61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75" customHeight="1">
      <c r="A36" s="288"/>
      <c r="B36" s="291"/>
      <c r="C36" s="291"/>
      <c r="D36" s="275"/>
      <c r="E36" s="276"/>
      <c r="F36" s="47" t="s">
        <v>86</v>
      </c>
      <c r="G36" s="46" t="s">
        <v>323</v>
      </c>
      <c r="H36" s="47" t="s">
        <v>29</v>
      </c>
      <c r="I36" s="52" t="s">
        <v>200</v>
      </c>
      <c r="J36" s="52" t="s">
        <v>61</v>
      </c>
      <c r="K36" s="53" t="s">
        <v>50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75" customHeight="1">
      <c r="A37" s="288"/>
      <c r="B37" s="289"/>
      <c r="C37" s="289"/>
      <c r="D37" s="47"/>
      <c r="E37" s="46"/>
      <c r="F37" s="47"/>
      <c r="G37" s="276"/>
      <c r="H37" s="47" t="s">
        <v>308</v>
      </c>
      <c r="I37" s="52" t="s">
        <v>316</v>
      </c>
      <c r="J37" s="53" t="s">
        <v>317</v>
      </c>
      <c r="K37" s="53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75" customHeight="1">
      <c r="A38" s="290"/>
      <c r="B38" s="291"/>
      <c r="C38" s="291"/>
      <c r="D38" s="275"/>
      <c r="E38" s="276"/>
      <c r="F38" s="143"/>
      <c r="G38" s="144"/>
      <c r="H38" s="275" t="s">
        <v>33</v>
      </c>
      <c r="I38" s="52" t="s">
        <v>315</v>
      </c>
      <c r="J38" s="52" t="s">
        <v>324</v>
      </c>
      <c r="K38" s="53" t="s">
        <v>86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75" customHeight="1">
      <c r="A39" s="288" t="s">
        <v>325</v>
      </c>
      <c r="B39" s="289" t="s">
        <v>30</v>
      </c>
      <c r="C39" s="289" t="s">
        <v>86</v>
      </c>
      <c r="D39" s="275" t="s">
        <v>86</v>
      </c>
      <c r="E39" s="276" t="s">
        <v>324</v>
      </c>
      <c r="F39" s="275"/>
      <c r="G39" s="276"/>
      <c r="H39" s="275"/>
      <c r="I39" s="277"/>
      <c r="J39" s="277"/>
      <c r="K39" s="320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75" customHeight="1">
      <c r="A40" s="288"/>
      <c r="B40" s="289"/>
      <c r="C40" s="289"/>
      <c r="D40" s="47"/>
      <c r="E40" s="46"/>
      <c r="F40" s="47"/>
      <c r="G40" s="46"/>
      <c r="H40" s="275"/>
      <c r="I40" s="52"/>
      <c r="J40" s="52"/>
      <c r="K40" s="53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75" customHeight="1">
      <c r="A41" s="290"/>
      <c r="B41" s="291"/>
      <c r="C41" s="291"/>
      <c r="D41" s="275"/>
      <c r="E41" s="276"/>
      <c r="F41" s="275"/>
      <c r="G41" s="276"/>
      <c r="H41" s="47"/>
      <c r="I41" s="52"/>
      <c r="J41" s="53"/>
      <c r="K41" s="53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7.75" customHeight="1">
      <c r="A42" s="228" t="s">
        <v>37</v>
      </c>
      <c r="B42" s="91"/>
      <c r="C42" s="91"/>
      <c r="D42" s="91"/>
      <c r="E42" s="91"/>
      <c r="F42" s="91"/>
      <c r="G42" s="91"/>
      <c r="H42" s="91"/>
      <c r="I42" s="91"/>
      <c r="J42" s="91"/>
      <c r="K42" s="229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7.75" customHeight="1">
      <c r="A43" s="257" t="s">
        <v>15</v>
      </c>
      <c r="B43" s="258" t="s">
        <v>27</v>
      </c>
      <c r="C43" s="258" t="s">
        <v>38</v>
      </c>
      <c r="D43" s="259" t="s">
        <v>39</v>
      </c>
      <c r="E43" s="126"/>
      <c r="F43" s="259" t="s">
        <v>40</v>
      </c>
      <c r="G43" s="126"/>
      <c r="H43" s="259" t="s">
        <v>41</v>
      </c>
      <c r="I43" s="127"/>
      <c r="J43" s="127"/>
      <c r="K43" s="260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7.75" customHeight="1">
      <c r="A44" s="261"/>
      <c r="B44" s="313"/>
      <c r="C44" s="313"/>
      <c r="D44" s="323" t="s">
        <v>13</v>
      </c>
      <c r="E44" s="324" t="s">
        <v>15</v>
      </c>
      <c r="F44" s="262" t="s">
        <v>13</v>
      </c>
      <c r="G44" s="263" t="s">
        <v>15</v>
      </c>
      <c r="H44" s="262" t="s">
        <v>42</v>
      </c>
      <c r="I44" s="264" t="s">
        <v>37</v>
      </c>
      <c r="J44" s="325" t="s">
        <v>43</v>
      </c>
      <c r="K44" s="318" t="s">
        <v>44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7.75" customHeight="1">
      <c r="A45" s="326" t="s">
        <v>326</v>
      </c>
      <c r="B45" s="291" t="s">
        <v>30</v>
      </c>
      <c r="C45" s="291"/>
      <c r="D45" s="275" t="s">
        <v>48</v>
      </c>
      <c r="E45" s="276" t="s">
        <v>49</v>
      </c>
      <c r="F45" s="143" t="s">
        <v>55</v>
      </c>
      <c r="G45" s="144" t="s">
        <v>54</v>
      </c>
      <c r="H45" s="268" t="s">
        <v>29</v>
      </c>
      <c r="I45" s="327" t="s">
        <v>327</v>
      </c>
      <c r="J45" s="277" t="s">
        <v>61</v>
      </c>
      <c r="K45" s="319" t="s">
        <v>50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7.75" customHeight="1">
      <c r="A46" s="288"/>
      <c r="B46" s="289"/>
      <c r="C46" s="289"/>
      <c r="D46" s="47"/>
      <c r="E46" s="46"/>
      <c r="F46" s="47"/>
      <c r="G46" s="46"/>
      <c r="H46" s="47" t="s">
        <v>33</v>
      </c>
      <c r="I46" s="52" t="s">
        <v>315</v>
      </c>
      <c r="J46" s="52" t="s">
        <v>86</v>
      </c>
      <c r="K46" s="53" t="s">
        <v>86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7.75" customHeight="1">
      <c r="A47" s="290"/>
      <c r="B47" s="291"/>
      <c r="C47" s="291"/>
      <c r="D47" s="275"/>
      <c r="E47" s="276"/>
      <c r="F47" s="275"/>
      <c r="G47" s="276"/>
      <c r="H47" s="275"/>
      <c r="I47" s="277" t="s">
        <v>328</v>
      </c>
      <c r="J47" s="277" t="s">
        <v>86</v>
      </c>
      <c r="K47" s="320" t="s">
        <v>86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7.75" customHeight="1">
      <c r="A48" s="288"/>
      <c r="B48" s="291"/>
      <c r="C48" s="291"/>
      <c r="D48" s="275"/>
      <c r="E48" s="276"/>
      <c r="F48" s="47"/>
      <c r="G48" s="46"/>
      <c r="H48" s="47"/>
      <c r="I48" s="52"/>
      <c r="J48" s="52"/>
      <c r="K48" s="53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7.75" customHeight="1">
      <c r="A49" s="288" t="s">
        <v>329</v>
      </c>
      <c r="B49" s="291" t="s">
        <v>30</v>
      </c>
      <c r="C49" s="291"/>
      <c r="D49" s="275" t="s">
        <v>48</v>
      </c>
      <c r="E49" s="276" t="s">
        <v>49</v>
      </c>
      <c r="F49" s="47"/>
      <c r="G49" s="46"/>
      <c r="H49" s="47"/>
      <c r="I49" s="52"/>
      <c r="J49" s="52"/>
      <c r="K49" s="53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7.75" customHeight="1">
      <c r="A50" s="288"/>
      <c r="B50" s="289"/>
      <c r="C50" s="289"/>
      <c r="D50" s="47"/>
      <c r="E50" s="46"/>
      <c r="F50" s="143"/>
      <c r="G50" s="144"/>
      <c r="H50" s="47"/>
      <c r="I50" s="52"/>
      <c r="J50" s="52"/>
      <c r="K50" s="53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7.75" customHeight="1">
      <c r="A51" s="290"/>
      <c r="B51" s="291"/>
      <c r="C51" s="291"/>
      <c r="D51" s="275"/>
      <c r="E51" s="276"/>
      <c r="F51" s="275"/>
      <c r="G51" s="276"/>
      <c r="H51" s="275"/>
      <c r="I51" s="277"/>
      <c r="J51" s="277"/>
      <c r="K51" s="320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7.75" customHeight="1">
      <c r="A52" s="288" t="s">
        <v>330</v>
      </c>
      <c r="B52" s="291" t="s">
        <v>30</v>
      </c>
      <c r="C52" s="291"/>
      <c r="D52" s="275" t="s">
        <v>48</v>
      </c>
      <c r="E52" s="276" t="s">
        <v>49</v>
      </c>
      <c r="F52" s="143" t="s">
        <v>55</v>
      </c>
      <c r="G52" s="144" t="s">
        <v>54</v>
      </c>
      <c r="H52" s="47" t="s">
        <v>29</v>
      </c>
      <c r="I52" s="52" t="s">
        <v>331</v>
      </c>
      <c r="J52" s="277" t="s">
        <v>61</v>
      </c>
      <c r="K52" s="53" t="s">
        <v>50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7.75" customHeight="1">
      <c r="A53" s="290"/>
      <c r="B53" s="291"/>
      <c r="C53" s="291"/>
      <c r="D53" s="275"/>
      <c r="E53" s="276"/>
      <c r="F53" s="275"/>
      <c r="G53" s="276"/>
      <c r="H53" s="275" t="s">
        <v>33</v>
      </c>
      <c r="I53" s="277" t="s">
        <v>315</v>
      </c>
      <c r="J53" s="277" t="s">
        <v>86</v>
      </c>
      <c r="K53" s="320" t="s">
        <v>86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7.75" customHeight="1">
      <c r="A54" s="288"/>
      <c r="B54" s="289"/>
      <c r="C54" s="289"/>
      <c r="D54" s="47"/>
      <c r="E54" s="46"/>
      <c r="F54" s="47"/>
      <c r="G54" s="46"/>
      <c r="H54" s="47"/>
      <c r="I54" s="52" t="s">
        <v>328</v>
      </c>
      <c r="J54" s="52" t="s">
        <v>86</v>
      </c>
      <c r="K54" s="53" t="s">
        <v>86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7.75" customHeight="1">
      <c r="A55" s="290" t="s">
        <v>332</v>
      </c>
      <c r="B55" s="291" t="s">
        <v>30</v>
      </c>
      <c r="C55" s="291"/>
      <c r="D55" s="275"/>
      <c r="E55" s="276"/>
      <c r="F55" s="275"/>
      <c r="G55" s="276"/>
      <c r="H55" s="275"/>
      <c r="I55" s="277"/>
      <c r="J55" s="277"/>
      <c r="K55" s="320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7.75" customHeight="1">
      <c r="A56" s="288" t="s">
        <v>333</v>
      </c>
      <c r="B56" s="291" t="s">
        <v>30</v>
      </c>
      <c r="C56" s="291"/>
      <c r="D56" s="275"/>
      <c r="E56" s="276"/>
      <c r="F56" s="47"/>
      <c r="G56" s="46"/>
      <c r="H56" s="47"/>
      <c r="I56" s="52"/>
      <c r="J56" s="52"/>
      <c r="K56" s="53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7.75" customHeight="1">
      <c r="A57" s="290"/>
      <c r="B57" s="291"/>
      <c r="C57" s="291"/>
      <c r="D57" s="275"/>
      <c r="E57" s="276"/>
      <c r="F57" s="275"/>
      <c r="G57" s="276"/>
      <c r="H57" s="275"/>
      <c r="I57" s="277"/>
      <c r="J57" s="277"/>
      <c r="K57" s="320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7.75" customHeight="1">
      <c r="A58" s="288"/>
      <c r="B58" s="289"/>
      <c r="C58" s="289"/>
      <c r="D58" s="47"/>
      <c r="E58" s="46"/>
      <c r="F58" s="47"/>
      <c r="G58" s="46"/>
      <c r="H58" s="47"/>
      <c r="I58" s="52"/>
      <c r="J58" s="52"/>
      <c r="K58" s="53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7.75" customHeight="1">
      <c r="A59" s="290"/>
      <c r="B59" s="291"/>
      <c r="C59" s="291"/>
      <c r="D59" s="275"/>
      <c r="E59" s="276"/>
      <c r="F59" s="275"/>
      <c r="G59" s="276"/>
      <c r="H59" s="275"/>
      <c r="I59" s="277"/>
      <c r="J59" s="277"/>
      <c r="K59" s="320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7.75" customHeight="1">
      <c r="A60" s="288"/>
      <c r="B60" s="291"/>
      <c r="C60" s="291"/>
      <c r="D60" s="275"/>
      <c r="E60" s="276"/>
      <c r="F60" s="47"/>
      <c r="G60" s="46"/>
      <c r="H60" s="47"/>
      <c r="I60" s="52"/>
      <c r="J60" s="52"/>
      <c r="K60" s="53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7.75" customHeight="1">
      <c r="A61" s="228" t="s">
        <v>37</v>
      </c>
      <c r="B61" s="91"/>
      <c r="C61" s="91"/>
      <c r="D61" s="91"/>
      <c r="E61" s="91"/>
      <c r="F61" s="91"/>
      <c r="G61" s="91"/>
      <c r="H61" s="91"/>
      <c r="I61" s="91"/>
      <c r="J61" s="91"/>
      <c r="K61" s="229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7.75" customHeight="1">
      <c r="A62" s="257" t="s">
        <v>15</v>
      </c>
      <c r="B62" s="258" t="s">
        <v>27</v>
      </c>
      <c r="C62" s="258" t="s">
        <v>38</v>
      </c>
      <c r="D62" s="259" t="s">
        <v>39</v>
      </c>
      <c r="E62" s="126"/>
      <c r="F62" s="259" t="s">
        <v>40</v>
      </c>
      <c r="G62" s="126"/>
      <c r="H62" s="259" t="s">
        <v>41</v>
      </c>
      <c r="I62" s="127"/>
      <c r="J62" s="127"/>
      <c r="K62" s="260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7.75" customHeight="1">
      <c r="A63" s="312"/>
      <c r="B63" s="313"/>
      <c r="C63" s="313"/>
      <c r="D63" s="323" t="s">
        <v>13</v>
      </c>
      <c r="E63" s="324" t="s">
        <v>15</v>
      </c>
      <c r="F63" s="323" t="s">
        <v>13</v>
      </c>
      <c r="G63" s="324" t="s">
        <v>15</v>
      </c>
      <c r="H63" s="323" t="s">
        <v>42</v>
      </c>
      <c r="I63" s="325" t="s">
        <v>37</v>
      </c>
      <c r="J63" s="325" t="s">
        <v>43</v>
      </c>
      <c r="K63" s="328" t="s">
        <v>44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7.75" customHeight="1">
      <c r="A64" s="290" t="s">
        <v>334</v>
      </c>
      <c r="B64" s="291" t="s">
        <v>30</v>
      </c>
      <c r="C64" s="291"/>
      <c r="D64" s="275" t="s">
        <v>48</v>
      </c>
      <c r="E64" s="276" t="s">
        <v>49</v>
      </c>
      <c r="F64" s="275"/>
      <c r="G64" s="276"/>
      <c r="H64" s="275" t="s">
        <v>29</v>
      </c>
      <c r="I64" s="277" t="s">
        <v>335</v>
      </c>
      <c r="J64" s="329" t="s">
        <v>285</v>
      </c>
      <c r="K64" s="330" t="s">
        <v>285</v>
      </c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7.75" customHeight="1">
      <c r="A65" s="288"/>
      <c r="B65" s="289"/>
      <c r="C65" s="289"/>
      <c r="D65" s="47"/>
      <c r="E65" s="46"/>
      <c r="F65" s="143" t="s">
        <v>55</v>
      </c>
      <c r="G65" s="144" t="s">
        <v>54</v>
      </c>
      <c r="H65" s="47"/>
      <c r="I65" s="52" t="s">
        <v>336</v>
      </c>
      <c r="J65" s="329" t="s">
        <v>285</v>
      </c>
      <c r="K65" s="53" t="s">
        <v>50</v>
      </c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7.75" customHeight="1">
      <c r="A66" s="296"/>
      <c r="B66" s="297"/>
      <c r="C66" s="297"/>
      <c r="D66" s="285"/>
      <c r="E66" s="298"/>
      <c r="F66" s="285"/>
      <c r="G66" s="298"/>
      <c r="H66" s="285"/>
      <c r="I66" s="286" t="s">
        <v>337</v>
      </c>
      <c r="J66" s="329" t="s">
        <v>285</v>
      </c>
      <c r="K66" s="330" t="s">
        <v>285</v>
      </c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7.75" customHeight="1">
      <c r="A67" s="331"/>
      <c r="B67" s="332"/>
      <c r="C67" s="332"/>
      <c r="D67" s="333"/>
      <c r="E67" s="334"/>
      <c r="F67" s="333"/>
      <c r="G67" s="334"/>
      <c r="H67" s="333"/>
      <c r="I67" s="335" t="s">
        <v>338</v>
      </c>
      <c r="J67" s="329" t="s">
        <v>285</v>
      </c>
      <c r="K67" s="336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7.75" customHeight="1">
      <c r="A68" s="337"/>
      <c r="B68" s="338"/>
      <c r="C68" s="338"/>
      <c r="D68" s="339"/>
      <c r="E68" s="340"/>
      <c r="F68" s="339"/>
      <c r="G68" s="340"/>
      <c r="H68" s="339" t="s">
        <v>33</v>
      </c>
      <c r="I68" s="341" t="s">
        <v>194</v>
      </c>
      <c r="J68" s="277" t="s">
        <v>61</v>
      </c>
      <c r="K68" s="342" t="s">
        <v>55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7.75" customHeight="1">
      <c r="A69" s="290"/>
      <c r="B69" s="291"/>
      <c r="C69" s="291"/>
      <c r="D69" s="275"/>
      <c r="E69" s="276"/>
      <c r="F69" s="275"/>
      <c r="G69" s="276"/>
      <c r="H69" s="275" t="s">
        <v>35</v>
      </c>
      <c r="I69" s="277" t="s">
        <v>339</v>
      </c>
      <c r="J69" s="277" t="s">
        <v>61</v>
      </c>
      <c r="K69" s="277" t="s">
        <v>61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7.75" customHeight="1">
      <c r="A70" s="288" t="s">
        <v>340</v>
      </c>
      <c r="B70" s="291" t="s">
        <v>30</v>
      </c>
      <c r="C70" s="291"/>
      <c r="D70" s="275" t="s">
        <v>48</v>
      </c>
      <c r="E70" s="276" t="s">
        <v>49</v>
      </c>
      <c r="F70" s="143" t="s">
        <v>55</v>
      </c>
      <c r="G70" s="144" t="s">
        <v>54</v>
      </c>
      <c r="H70" s="47" t="s">
        <v>29</v>
      </c>
      <c r="I70" s="52" t="s">
        <v>341</v>
      </c>
      <c r="J70" s="277" t="s">
        <v>61</v>
      </c>
      <c r="K70" s="53" t="s">
        <v>50</v>
      </c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7.75" customHeight="1">
      <c r="A71" s="290"/>
      <c r="B71" s="291"/>
      <c r="C71" s="291"/>
      <c r="D71" s="275"/>
      <c r="E71" s="276"/>
      <c r="F71" s="275"/>
      <c r="G71" s="276"/>
      <c r="H71" s="275"/>
      <c r="I71" s="277" t="s">
        <v>336</v>
      </c>
      <c r="J71" s="277" t="s">
        <v>61</v>
      </c>
      <c r="K71" s="320" t="s">
        <v>50</v>
      </c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7.75" customHeight="1">
      <c r="A72" s="288"/>
      <c r="B72" s="289"/>
      <c r="C72" s="289"/>
      <c r="D72" s="47"/>
      <c r="E72" s="46"/>
      <c r="F72" s="47"/>
      <c r="G72" s="46"/>
      <c r="H72" s="47"/>
      <c r="I72" s="52" t="s">
        <v>342</v>
      </c>
      <c r="J72" s="277" t="s">
        <v>61</v>
      </c>
      <c r="K72" s="53" t="s">
        <v>50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7.75" customHeight="1">
      <c r="A73" s="290"/>
      <c r="B73" s="291"/>
      <c r="C73" s="291"/>
      <c r="D73" s="275"/>
      <c r="E73" s="276"/>
      <c r="F73" s="275"/>
      <c r="G73" s="276"/>
      <c r="H73" s="47" t="s">
        <v>35</v>
      </c>
      <c r="I73" s="52" t="s">
        <v>59</v>
      </c>
      <c r="J73" s="277" t="s">
        <v>61</v>
      </c>
      <c r="K73" s="277" t="s">
        <v>61</v>
      </c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7.75" customHeight="1">
      <c r="A74" s="288"/>
      <c r="B74" s="289"/>
      <c r="C74" s="289"/>
      <c r="D74" s="47"/>
      <c r="E74" s="46"/>
      <c r="F74" s="47"/>
      <c r="G74" s="46"/>
      <c r="H74" s="275"/>
      <c r="I74" s="277" t="s">
        <v>343</v>
      </c>
      <c r="J74" s="277" t="s">
        <v>61</v>
      </c>
      <c r="K74" s="320" t="s">
        <v>47</v>
      </c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7.75" customHeight="1">
      <c r="A75" s="288" t="s">
        <v>344</v>
      </c>
      <c r="B75" s="289" t="s">
        <v>30</v>
      </c>
      <c r="C75" s="289"/>
      <c r="D75" s="47" t="s">
        <v>48</v>
      </c>
      <c r="E75" s="46" t="s">
        <v>49</v>
      </c>
      <c r="F75" s="143" t="s">
        <v>55</v>
      </c>
      <c r="G75" s="144" t="s">
        <v>54</v>
      </c>
      <c r="H75" s="47" t="s">
        <v>29</v>
      </c>
      <c r="I75" s="52" t="s">
        <v>345</v>
      </c>
      <c r="J75" s="52" t="s">
        <v>285</v>
      </c>
      <c r="K75" s="274" t="s">
        <v>50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7.75" customHeight="1">
      <c r="A76" s="288"/>
      <c r="B76" s="289"/>
      <c r="C76" s="289"/>
      <c r="D76" s="47"/>
      <c r="E76" s="46"/>
      <c r="F76" s="47"/>
      <c r="G76" s="46"/>
      <c r="H76" s="47" t="s">
        <v>33</v>
      </c>
      <c r="I76" s="277" t="s">
        <v>328</v>
      </c>
      <c r="J76" s="277" t="s">
        <v>285</v>
      </c>
      <c r="K76" s="320" t="s">
        <v>86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7.75" customHeight="1">
      <c r="A77" s="290" t="s">
        <v>346</v>
      </c>
      <c r="B77" s="291" t="s">
        <v>30</v>
      </c>
      <c r="C77" s="291"/>
      <c r="D77" s="275" t="s">
        <v>48</v>
      </c>
      <c r="E77" s="276" t="s">
        <v>49</v>
      </c>
      <c r="F77" s="275"/>
      <c r="G77" s="276"/>
      <c r="H77" s="275" t="s">
        <v>29</v>
      </c>
      <c r="I77" s="277" t="s">
        <v>296</v>
      </c>
      <c r="J77" s="277" t="s">
        <v>285</v>
      </c>
      <c r="K77" s="320" t="s">
        <v>50</v>
      </c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7.75" customHeight="1">
      <c r="A78" s="288"/>
      <c r="B78" s="289"/>
      <c r="C78" s="289"/>
      <c r="D78" s="47"/>
      <c r="E78" s="46"/>
      <c r="F78" s="47"/>
      <c r="G78" s="46"/>
      <c r="H78" s="47"/>
      <c r="I78" s="52" t="s">
        <v>347</v>
      </c>
      <c r="J78" s="52" t="s">
        <v>79</v>
      </c>
      <c r="K78" s="53" t="s">
        <v>50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7.75" customHeight="1">
      <c r="A79" s="290"/>
      <c r="B79" s="291"/>
      <c r="C79" s="291"/>
      <c r="D79" s="275"/>
      <c r="E79" s="276"/>
      <c r="F79" s="275"/>
      <c r="G79" s="276"/>
      <c r="H79" s="275" t="s">
        <v>33</v>
      </c>
      <c r="I79" s="277" t="s">
        <v>194</v>
      </c>
      <c r="J79" s="277" t="s">
        <v>285</v>
      </c>
      <c r="K79" s="320" t="s">
        <v>55</v>
      </c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7.75" customHeight="1">
      <c r="A80" s="288"/>
      <c r="B80" s="289"/>
      <c r="C80" s="289"/>
      <c r="D80" s="47"/>
      <c r="E80" s="46"/>
      <c r="F80" s="47"/>
      <c r="G80" s="46"/>
      <c r="H80" s="47"/>
      <c r="I80" s="52"/>
      <c r="J80" s="52"/>
      <c r="K80" s="53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7.75" customHeight="1">
      <c r="A81" s="228" t="s">
        <v>37</v>
      </c>
      <c r="B81" s="91"/>
      <c r="C81" s="91"/>
      <c r="D81" s="91"/>
      <c r="E81" s="91"/>
      <c r="F81" s="91"/>
      <c r="G81" s="91"/>
      <c r="H81" s="91"/>
      <c r="I81" s="91"/>
      <c r="J81" s="91"/>
      <c r="K81" s="229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7.75" customHeight="1">
      <c r="A82" s="257" t="s">
        <v>15</v>
      </c>
      <c r="B82" s="258" t="s">
        <v>27</v>
      </c>
      <c r="C82" s="258" t="s">
        <v>38</v>
      </c>
      <c r="D82" s="259" t="s">
        <v>39</v>
      </c>
      <c r="E82" s="126"/>
      <c r="F82" s="259" t="s">
        <v>40</v>
      </c>
      <c r="G82" s="126"/>
      <c r="H82" s="259" t="s">
        <v>41</v>
      </c>
      <c r="I82" s="127"/>
      <c r="J82" s="127"/>
      <c r="K82" s="260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7.75" customHeight="1">
      <c r="A83" s="312"/>
      <c r="B83" s="313"/>
      <c r="C83" s="313"/>
      <c r="D83" s="323" t="s">
        <v>13</v>
      </c>
      <c r="E83" s="324" t="s">
        <v>15</v>
      </c>
      <c r="F83" s="323" t="s">
        <v>13</v>
      </c>
      <c r="G83" s="324" t="s">
        <v>15</v>
      </c>
      <c r="H83" s="323" t="s">
        <v>42</v>
      </c>
      <c r="I83" s="325" t="s">
        <v>37</v>
      </c>
      <c r="J83" s="325" t="s">
        <v>43</v>
      </c>
      <c r="K83" s="328" t="s">
        <v>44</v>
      </c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7.75" customHeight="1">
      <c r="A84" s="290" t="s">
        <v>348</v>
      </c>
      <c r="B84" s="291" t="s">
        <v>30</v>
      </c>
      <c r="C84" s="291"/>
      <c r="D84" s="275" t="s">
        <v>48</v>
      </c>
      <c r="E84" s="276" t="s">
        <v>49</v>
      </c>
      <c r="F84" s="275"/>
      <c r="G84" s="276"/>
      <c r="H84" s="275" t="s">
        <v>29</v>
      </c>
      <c r="I84" s="277" t="s">
        <v>349</v>
      </c>
      <c r="J84" s="277" t="s">
        <v>61</v>
      </c>
      <c r="K84" s="320" t="s">
        <v>86</v>
      </c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7.75" customHeight="1">
      <c r="A85" s="288"/>
      <c r="B85" s="289"/>
      <c r="C85" s="289"/>
      <c r="D85" s="47"/>
      <c r="E85" s="46"/>
      <c r="F85" s="47"/>
      <c r="G85" s="46"/>
      <c r="H85" s="47"/>
      <c r="I85" s="52" t="s">
        <v>350</v>
      </c>
      <c r="J85" s="277" t="s">
        <v>61</v>
      </c>
      <c r="K85" s="53" t="s">
        <v>50</v>
      </c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7.75" customHeight="1">
      <c r="A86" s="290"/>
      <c r="B86" s="291"/>
      <c r="C86" s="291"/>
      <c r="D86" s="275"/>
      <c r="E86" s="276"/>
      <c r="F86" s="143" t="s">
        <v>55</v>
      </c>
      <c r="G86" s="144" t="s">
        <v>54</v>
      </c>
      <c r="H86" s="275"/>
      <c r="I86" s="277" t="s">
        <v>341</v>
      </c>
      <c r="J86" s="277" t="s">
        <v>61</v>
      </c>
      <c r="K86" s="320" t="s">
        <v>50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7.75" customHeight="1">
      <c r="A87" s="288"/>
      <c r="B87" s="289"/>
      <c r="C87" s="289"/>
      <c r="D87" s="47"/>
      <c r="E87" s="46"/>
      <c r="F87" s="47"/>
      <c r="G87" s="46"/>
      <c r="H87" s="275" t="s">
        <v>33</v>
      </c>
      <c r="I87" s="277" t="s">
        <v>194</v>
      </c>
      <c r="J87" s="277" t="s">
        <v>86</v>
      </c>
      <c r="K87" s="320" t="s">
        <v>55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7.75" customHeight="1">
      <c r="A88" s="290"/>
      <c r="B88" s="291"/>
      <c r="C88" s="291"/>
      <c r="D88" s="275"/>
      <c r="E88" s="276"/>
      <c r="F88" s="275"/>
      <c r="G88" s="276"/>
      <c r="H88" s="47" t="s">
        <v>35</v>
      </c>
      <c r="I88" s="52" t="s">
        <v>339</v>
      </c>
      <c r="J88" s="277" t="s">
        <v>61</v>
      </c>
      <c r="K88" s="277" t="s">
        <v>61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7.75" customHeight="1">
      <c r="A89" s="288"/>
      <c r="B89" s="291"/>
      <c r="C89" s="291"/>
      <c r="D89" s="275"/>
      <c r="E89" s="46"/>
      <c r="F89" s="47"/>
      <c r="G89" s="46"/>
      <c r="H89" s="47"/>
      <c r="I89" s="52"/>
      <c r="J89" s="52"/>
      <c r="K89" s="53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7.75" customHeight="1">
      <c r="A90" s="290"/>
      <c r="B90" s="291"/>
      <c r="C90" s="291"/>
      <c r="D90" s="275"/>
      <c r="E90" s="276"/>
      <c r="F90" s="275"/>
      <c r="G90" s="276"/>
      <c r="H90" s="275"/>
      <c r="I90" s="277"/>
      <c r="J90" s="277"/>
      <c r="K90" s="320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7.75" customHeight="1">
      <c r="A91" s="288"/>
      <c r="B91" s="289"/>
      <c r="C91" s="289"/>
      <c r="D91" s="47"/>
      <c r="E91" s="46"/>
      <c r="F91" s="47"/>
      <c r="G91" s="46"/>
      <c r="H91" s="47"/>
      <c r="I91" s="52"/>
      <c r="J91" s="277"/>
      <c r="K91" s="53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7.75" customHeight="1">
      <c r="A92" s="290"/>
      <c r="B92" s="291"/>
      <c r="C92" s="291"/>
      <c r="D92" s="275"/>
      <c r="E92" s="276"/>
      <c r="F92" s="275"/>
      <c r="G92" s="276"/>
      <c r="H92" s="275"/>
      <c r="I92" s="277"/>
      <c r="J92" s="277"/>
      <c r="K92" s="320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7.75" customHeight="1">
      <c r="A93" s="288"/>
      <c r="B93" s="289"/>
      <c r="C93" s="289"/>
      <c r="D93" s="47"/>
      <c r="E93" s="46"/>
      <c r="F93" s="47"/>
      <c r="G93" s="46"/>
      <c r="H93" s="47"/>
      <c r="I93" s="52"/>
      <c r="J93" s="277"/>
      <c r="K93" s="53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7.75" customHeight="1">
      <c r="A94" s="290"/>
      <c r="B94" s="291"/>
      <c r="C94" s="291"/>
      <c r="D94" s="275"/>
      <c r="E94" s="276"/>
      <c r="F94" s="275"/>
      <c r="G94" s="276"/>
      <c r="H94" s="275"/>
      <c r="I94" s="277"/>
      <c r="J94" s="277"/>
      <c r="K94" s="320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7.75" customHeight="1">
      <c r="A95" s="288"/>
      <c r="B95" s="289"/>
      <c r="C95" s="289"/>
      <c r="D95" s="47"/>
      <c r="E95" s="46"/>
      <c r="F95" s="47"/>
      <c r="G95" s="46"/>
      <c r="H95" s="275"/>
      <c r="I95" s="277"/>
      <c r="J95" s="277"/>
      <c r="K95" s="320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7.75" customHeight="1">
      <c r="A96" s="290"/>
      <c r="B96" s="291"/>
      <c r="C96" s="291"/>
      <c r="D96" s="275"/>
      <c r="E96" s="276"/>
      <c r="F96" s="275"/>
      <c r="G96" s="276"/>
      <c r="H96" s="47"/>
      <c r="I96" s="52"/>
      <c r="J96" s="277"/>
      <c r="K96" s="277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7.75" customHeight="1">
      <c r="A97" s="290"/>
      <c r="B97" s="291"/>
      <c r="C97" s="291"/>
      <c r="D97" s="275"/>
      <c r="E97" s="276"/>
      <c r="F97" s="275"/>
      <c r="G97" s="276"/>
      <c r="H97" s="275"/>
      <c r="I97" s="277"/>
      <c r="J97" s="277"/>
      <c r="K97" s="320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7.75" customHeight="1">
      <c r="A98" s="288"/>
      <c r="B98" s="289"/>
      <c r="C98" s="289"/>
      <c r="D98" s="47"/>
      <c r="E98" s="46"/>
      <c r="F98" s="47"/>
      <c r="G98" s="46"/>
      <c r="H98" s="47"/>
      <c r="I98" s="52"/>
      <c r="J98" s="52"/>
      <c r="K98" s="53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7.75" customHeight="1">
      <c r="A99" s="290"/>
      <c r="B99" s="291"/>
      <c r="C99" s="291"/>
      <c r="D99" s="275"/>
      <c r="E99" s="276"/>
      <c r="F99" s="275"/>
      <c r="G99" s="276"/>
      <c r="H99" s="275"/>
      <c r="I99" s="277"/>
      <c r="J99" s="277"/>
      <c r="K99" s="320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7.75" customHeight="1">
      <c r="A100" s="296"/>
      <c r="B100" s="297"/>
      <c r="C100" s="297"/>
      <c r="D100" s="285"/>
      <c r="E100" s="298"/>
      <c r="F100" s="285"/>
      <c r="G100" s="298"/>
      <c r="H100" s="285"/>
      <c r="I100" s="286"/>
      <c r="J100" s="286"/>
      <c r="K100" s="343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7.75" customHeight="1">
      <c r="A101" s="257" t="s">
        <v>15</v>
      </c>
      <c r="B101" s="258" t="s">
        <v>27</v>
      </c>
      <c r="C101" s="258" t="s">
        <v>38</v>
      </c>
      <c r="D101" s="259" t="s">
        <v>39</v>
      </c>
      <c r="E101" s="126"/>
      <c r="F101" s="259" t="s">
        <v>40</v>
      </c>
      <c r="G101" s="126"/>
      <c r="H101" s="259" t="s">
        <v>41</v>
      </c>
      <c r="I101" s="127"/>
      <c r="J101" s="127"/>
      <c r="K101" s="260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7.75" customHeight="1">
      <c r="A102" s="261"/>
      <c r="B102" s="130"/>
      <c r="C102" s="130"/>
      <c r="D102" s="262" t="s">
        <v>13</v>
      </c>
      <c r="E102" s="263" t="s">
        <v>15</v>
      </c>
      <c r="F102" s="262" t="s">
        <v>13</v>
      </c>
      <c r="G102" s="263" t="s">
        <v>15</v>
      </c>
      <c r="H102" s="262" t="s">
        <v>42</v>
      </c>
      <c r="I102" s="264" t="s">
        <v>37</v>
      </c>
      <c r="J102" s="264" t="s">
        <v>43</v>
      </c>
      <c r="K102" s="318" t="s">
        <v>44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75" customHeight="1">
      <c r="A103" s="290" t="s">
        <v>351</v>
      </c>
      <c r="B103" s="291" t="s">
        <v>30</v>
      </c>
      <c r="C103" s="291"/>
      <c r="D103" s="275" t="s">
        <v>48</v>
      </c>
      <c r="E103" s="276" t="s">
        <v>49</v>
      </c>
      <c r="F103" s="143" t="s">
        <v>55</v>
      </c>
      <c r="G103" s="144" t="s">
        <v>54</v>
      </c>
      <c r="H103" s="275" t="s">
        <v>29</v>
      </c>
      <c r="I103" s="277" t="s">
        <v>352</v>
      </c>
      <c r="J103" s="277" t="s">
        <v>285</v>
      </c>
      <c r="K103" s="320" t="s">
        <v>50</v>
      </c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75" customHeight="1">
      <c r="A104" s="288"/>
      <c r="B104" s="289"/>
      <c r="C104" s="289"/>
      <c r="D104" s="47"/>
      <c r="E104" s="46"/>
      <c r="F104" s="47" t="s">
        <v>86</v>
      </c>
      <c r="G104" s="46" t="s">
        <v>323</v>
      </c>
      <c r="H104" s="275" t="s">
        <v>29</v>
      </c>
      <c r="I104" s="277" t="s">
        <v>353</v>
      </c>
      <c r="J104" s="277" t="s">
        <v>61</v>
      </c>
      <c r="K104" s="320" t="s">
        <v>50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75" customHeight="1">
      <c r="A105" s="288"/>
      <c r="B105" s="289"/>
      <c r="C105" s="289"/>
      <c r="D105" s="47"/>
      <c r="E105" s="46"/>
      <c r="F105" s="47"/>
      <c r="G105" s="46"/>
      <c r="H105" s="275" t="s">
        <v>33</v>
      </c>
      <c r="I105" s="52" t="s">
        <v>315</v>
      </c>
      <c r="J105" s="52" t="s">
        <v>324</v>
      </c>
      <c r="K105" s="53" t="s">
        <v>86</v>
      </c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75" customHeight="1">
      <c r="A106" s="290"/>
      <c r="B106" s="291"/>
      <c r="C106" s="291"/>
      <c r="D106" s="275"/>
      <c r="E106" s="276"/>
      <c r="F106" s="275"/>
      <c r="G106" s="276"/>
      <c r="H106" s="47" t="s">
        <v>308</v>
      </c>
      <c r="I106" s="52" t="s">
        <v>316</v>
      </c>
      <c r="J106" s="53" t="s">
        <v>317</v>
      </c>
      <c r="K106" s="53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75" customHeight="1">
      <c r="A107" s="290" t="s">
        <v>354</v>
      </c>
      <c r="B107" s="291" t="s">
        <v>30</v>
      </c>
      <c r="C107" s="291"/>
      <c r="D107" s="275" t="s">
        <v>48</v>
      </c>
      <c r="E107" s="276" t="s">
        <v>49</v>
      </c>
      <c r="F107" s="47"/>
      <c r="G107" s="46"/>
      <c r="H107" s="275"/>
      <c r="I107" s="52"/>
      <c r="J107" s="52"/>
      <c r="K107" s="53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75" customHeight="1">
      <c r="A108" s="290" t="s">
        <v>355</v>
      </c>
      <c r="B108" s="291" t="s">
        <v>30</v>
      </c>
      <c r="C108" s="291"/>
      <c r="D108" s="275" t="s">
        <v>48</v>
      </c>
      <c r="E108" s="276" t="s">
        <v>49</v>
      </c>
      <c r="F108" s="275"/>
      <c r="G108" s="276"/>
      <c r="H108" s="47"/>
      <c r="I108" s="52"/>
      <c r="J108" s="53"/>
      <c r="K108" s="53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75" customHeight="1">
      <c r="A109" s="290" t="s">
        <v>356</v>
      </c>
      <c r="B109" s="291" t="s">
        <v>30</v>
      </c>
      <c r="C109" s="291"/>
      <c r="D109" s="275" t="s">
        <v>48</v>
      </c>
      <c r="E109" s="276" t="s">
        <v>49</v>
      </c>
      <c r="F109" s="275"/>
      <c r="G109" s="276"/>
      <c r="H109" s="275"/>
      <c r="I109" s="277"/>
      <c r="J109" s="277"/>
      <c r="K109" s="320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75" customHeight="1">
      <c r="A110" s="288" t="s">
        <v>357</v>
      </c>
      <c r="B110" s="291" t="s">
        <v>30</v>
      </c>
      <c r="C110" s="291"/>
      <c r="D110" s="275" t="s">
        <v>48</v>
      </c>
      <c r="E110" s="276" t="s">
        <v>49</v>
      </c>
      <c r="F110" s="47"/>
      <c r="G110" s="46"/>
      <c r="H110" s="47"/>
      <c r="I110" s="52"/>
      <c r="J110" s="52"/>
      <c r="K110" s="53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75" customHeight="1">
      <c r="A111" s="290" t="s">
        <v>358</v>
      </c>
      <c r="B111" s="291" t="s">
        <v>30</v>
      </c>
      <c r="C111" s="291"/>
      <c r="D111" s="275" t="s">
        <v>48</v>
      </c>
      <c r="E111" s="276" t="s">
        <v>49</v>
      </c>
      <c r="F111" s="275"/>
      <c r="G111" s="276"/>
      <c r="H111" s="275" t="s">
        <v>29</v>
      </c>
      <c r="I111" s="277" t="s">
        <v>359</v>
      </c>
      <c r="J111" s="277" t="s">
        <v>61</v>
      </c>
      <c r="K111" s="320" t="s">
        <v>50</v>
      </c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75" customHeight="1">
      <c r="A112" s="288" t="s">
        <v>360</v>
      </c>
      <c r="B112" s="291" t="s">
        <v>30</v>
      </c>
      <c r="C112" s="291"/>
      <c r="D112" s="275"/>
      <c r="E112" s="276"/>
      <c r="F112" s="47"/>
      <c r="G112" s="46"/>
      <c r="H112" s="47"/>
      <c r="I112" s="52"/>
      <c r="J112" s="52"/>
      <c r="K112" s="53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75" customHeight="1">
      <c r="A113" s="288" t="s">
        <v>361</v>
      </c>
      <c r="B113" s="291" t="s">
        <v>30</v>
      </c>
      <c r="C113" s="291"/>
      <c r="D113" s="275" t="s">
        <v>48</v>
      </c>
      <c r="E113" s="276" t="s">
        <v>49</v>
      </c>
      <c r="F113" s="47"/>
      <c r="G113" s="276"/>
      <c r="H113" s="275" t="s">
        <v>29</v>
      </c>
      <c r="I113" s="277" t="s">
        <v>362</v>
      </c>
      <c r="J113" s="277" t="s">
        <v>61</v>
      </c>
      <c r="K113" s="320" t="s">
        <v>50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75" customHeight="1">
      <c r="A114" s="288" t="s">
        <v>363</v>
      </c>
      <c r="B114" s="291" t="s">
        <v>30</v>
      </c>
      <c r="C114" s="289"/>
      <c r="D114" s="47"/>
      <c r="E114" s="46"/>
      <c r="F114" s="47"/>
      <c r="G114" s="46"/>
      <c r="H114" s="47"/>
      <c r="I114" s="52"/>
      <c r="J114" s="52"/>
      <c r="K114" s="53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75" customHeight="1">
      <c r="A115" s="290" t="s">
        <v>364</v>
      </c>
      <c r="B115" s="291" t="s">
        <v>30</v>
      </c>
      <c r="C115" s="291"/>
      <c r="D115" s="275" t="s">
        <v>48</v>
      </c>
      <c r="E115" s="276" t="s">
        <v>49</v>
      </c>
      <c r="F115" s="275"/>
      <c r="G115" s="276"/>
      <c r="H115" s="275"/>
      <c r="I115" s="277"/>
      <c r="J115" s="277"/>
      <c r="K115" s="320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75" customHeight="1">
      <c r="A116" s="288" t="s">
        <v>365</v>
      </c>
      <c r="B116" s="291" t="s">
        <v>30</v>
      </c>
      <c r="C116" s="289"/>
      <c r="D116" s="275" t="s">
        <v>48</v>
      </c>
      <c r="E116" s="276" t="s">
        <v>49</v>
      </c>
      <c r="F116" s="47"/>
      <c r="G116" s="46"/>
      <c r="H116" s="47" t="s">
        <v>29</v>
      </c>
      <c r="I116" s="52" t="s">
        <v>366</v>
      </c>
      <c r="J116" s="277" t="s">
        <v>61</v>
      </c>
      <c r="K116" s="53" t="s">
        <v>50</v>
      </c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75" customHeight="1">
      <c r="A117" s="290" t="s">
        <v>367</v>
      </c>
      <c r="B117" s="291" t="s">
        <v>30</v>
      </c>
      <c r="C117" s="291"/>
      <c r="D117" s="275" t="s">
        <v>48</v>
      </c>
      <c r="E117" s="276" t="s">
        <v>49</v>
      </c>
      <c r="F117" s="275"/>
      <c r="G117" s="276"/>
      <c r="H117" s="47" t="s">
        <v>29</v>
      </c>
      <c r="I117" s="52" t="s">
        <v>366</v>
      </c>
      <c r="J117" s="277" t="s">
        <v>61</v>
      </c>
      <c r="K117" s="53" t="s">
        <v>50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75" customHeight="1">
      <c r="A118" s="288" t="s">
        <v>368</v>
      </c>
      <c r="B118" s="291" t="s">
        <v>30</v>
      </c>
      <c r="C118" s="289"/>
      <c r="D118" s="275" t="s">
        <v>48</v>
      </c>
      <c r="E118" s="276" t="s">
        <v>49</v>
      </c>
      <c r="F118" s="47"/>
      <c r="G118" s="46"/>
      <c r="H118" s="47"/>
      <c r="I118" s="52"/>
      <c r="J118" s="277"/>
      <c r="K118" s="53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75" customHeight="1">
      <c r="A119" s="290"/>
      <c r="B119" s="291"/>
      <c r="C119" s="291"/>
      <c r="D119" s="275"/>
      <c r="E119" s="276"/>
      <c r="F119" s="275"/>
      <c r="G119" s="276"/>
      <c r="H119" s="47"/>
      <c r="I119" s="52"/>
      <c r="J119" s="277"/>
      <c r="K119" s="53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3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3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3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3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3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3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3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3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3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3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3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3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3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3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3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3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3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3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3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3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3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3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3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3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3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3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3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3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3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3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3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3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3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3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3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3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3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3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3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3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3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3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3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3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3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3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3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3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3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3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3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3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3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3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3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3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3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3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3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3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3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3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3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3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3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3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3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3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3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3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3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3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3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3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3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3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3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3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3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3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3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3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3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3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3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3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3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3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3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3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3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3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3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3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3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3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3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3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3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3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3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3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3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3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3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3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3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3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3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3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3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3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3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3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3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3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3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3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3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3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3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3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3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3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3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3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3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3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3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3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3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3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3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3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3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3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3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3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3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3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3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3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3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3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3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3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3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3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3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3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3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3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3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3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3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3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3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3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3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3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3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3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3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3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3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3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3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3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3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3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3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3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3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3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3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3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3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3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3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3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3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3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3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3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3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3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3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3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3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3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3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3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3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3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3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3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3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3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3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3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3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3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3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3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3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3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3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3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3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3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3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3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3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3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3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3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3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3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3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3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3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3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3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3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3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3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3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3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3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3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3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3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3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3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3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3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3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3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3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3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3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3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3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3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3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3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3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3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3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3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3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3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3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3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3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3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3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3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3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3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3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3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3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3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3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3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3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3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3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3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3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3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3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3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3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3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3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3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3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3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3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3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3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3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3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3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3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3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3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3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3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3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3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3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3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3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3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3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3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3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3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3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3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3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3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3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3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3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3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3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3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3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3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3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3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3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3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3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3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3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3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3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3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3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3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3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3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3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3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3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3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3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3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3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3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3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3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3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3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3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3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3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3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3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3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3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3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3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3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3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3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3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3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3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3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3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3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3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3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3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3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3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3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3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3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3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3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3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3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3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3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3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3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3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3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3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3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3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3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3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3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3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3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3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3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3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3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3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3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3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3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3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3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3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3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3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3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3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3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3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3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3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3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3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3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3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3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3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3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3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3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3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3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3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3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3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3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3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3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3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3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3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3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3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3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3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3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3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3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3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3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3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3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3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3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3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3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3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3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3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3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3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3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3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3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3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3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3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3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3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3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3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3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3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3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3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3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3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3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3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3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3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3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3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3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3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3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3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3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3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3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3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3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3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3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3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3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3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3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3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3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3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3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3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3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3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3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3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3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3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3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3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3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3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3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3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3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3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3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3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3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3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3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3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3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3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3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3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3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3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3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3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3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3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3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3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3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3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3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3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3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3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3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3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3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3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3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3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3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3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3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3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3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3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3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3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3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3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3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3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3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3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3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3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3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3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3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3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3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3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3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3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3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3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3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3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3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3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3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3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3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3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3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3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3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3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3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3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3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3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3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3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3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3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3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3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3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3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3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3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3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3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3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3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3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3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3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3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3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3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3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3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3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3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3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3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3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3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3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3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3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3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3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3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3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3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3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3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3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3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3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3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3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3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3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3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3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3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3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3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3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3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3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3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3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3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3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3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3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3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3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3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3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3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3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3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3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3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3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3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3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3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3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3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3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3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3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3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3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3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3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3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3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3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3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3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3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3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3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3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3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3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3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3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3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3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3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3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3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3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3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3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3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3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3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3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3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3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3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3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3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3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3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3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3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3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3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3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3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3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3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3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3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3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3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3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3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3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3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3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3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3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3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3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3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3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3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3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3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3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3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3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3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3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3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3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3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3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3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3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3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3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3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3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3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3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3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3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3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3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3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3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3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3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3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3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3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3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3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3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3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3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3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3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3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3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3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3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3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3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3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3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3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3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3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3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3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3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3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3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3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3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3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3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3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3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3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3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3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3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3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3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3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3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3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3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3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3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3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3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3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3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3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3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3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3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3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3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3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3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3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3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3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3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3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3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3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3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3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3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3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3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3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3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3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3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3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3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3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3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3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3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3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3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3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3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3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3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3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3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3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3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3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3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3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3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3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3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3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3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3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3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3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3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3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3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3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3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3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3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3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3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3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3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3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3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3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3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3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3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3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3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3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3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3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3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3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3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3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3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3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3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3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3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3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3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3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3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3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3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3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3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3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3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3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3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3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3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3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3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3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3.5" customHeight="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mergeCells count="61">
    <mergeCell ref="B101:B102"/>
    <mergeCell ref="C101:C102"/>
    <mergeCell ref="D101:E101"/>
    <mergeCell ref="F101:G101"/>
    <mergeCell ref="A82:A83"/>
    <mergeCell ref="B82:B83"/>
    <mergeCell ref="C82:C83"/>
    <mergeCell ref="D82:E82"/>
    <mergeCell ref="F82:G82"/>
    <mergeCell ref="H82:K82"/>
    <mergeCell ref="A101:A102"/>
    <mergeCell ref="H101:K101"/>
    <mergeCell ref="A1:K1"/>
    <mergeCell ref="A3:A4"/>
    <mergeCell ref="B3:C4"/>
    <mergeCell ref="D3:E4"/>
    <mergeCell ref="J3:K3"/>
    <mergeCell ref="J4:K4"/>
    <mergeCell ref="A6:K6"/>
    <mergeCell ref="C7:D7"/>
    <mergeCell ref="E7:F7"/>
    <mergeCell ref="J7:K7"/>
    <mergeCell ref="C8:D8"/>
    <mergeCell ref="E8:F8"/>
    <mergeCell ref="C9:D9"/>
    <mergeCell ref="E9:F9"/>
    <mergeCell ref="C10:D10"/>
    <mergeCell ref="E10:F10"/>
    <mergeCell ref="C11:D11"/>
    <mergeCell ref="E11:F11"/>
    <mergeCell ref="C12:D12"/>
    <mergeCell ref="E12:F12"/>
    <mergeCell ref="A14:K14"/>
    <mergeCell ref="A15:A16"/>
    <mergeCell ref="B15:B16"/>
    <mergeCell ref="C15:C16"/>
    <mergeCell ref="D15:E15"/>
    <mergeCell ref="F15:G15"/>
    <mergeCell ref="H15:K15"/>
    <mergeCell ref="A22:K22"/>
    <mergeCell ref="A23:A24"/>
    <mergeCell ref="B23:B24"/>
    <mergeCell ref="C23:C24"/>
    <mergeCell ref="D23:E23"/>
    <mergeCell ref="F23:G23"/>
    <mergeCell ref="H23:K23"/>
    <mergeCell ref="A42:K42"/>
    <mergeCell ref="A43:A44"/>
    <mergeCell ref="B43:B44"/>
    <mergeCell ref="C43:C44"/>
    <mergeCell ref="D43:E43"/>
    <mergeCell ref="F43:G43"/>
    <mergeCell ref="H43:K43"/>
    <mergeCell ref="A61:K61"/>
    <mergeCell ref="A62:A63"/>
    <mergeCell ref="B62:B63"/>
    <mergeCell ref="C62:C63"/>
    <mergeCell ref="D62:E62"/>
    <mergeCell ref="F62:G62"/>
    <mergeCell ref="H62:K62"/>
    <mergeCell ref="A81:K81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rowBreaks count="2" manualBreakCount="2">
    <brk id="21" man="1"/>
    <brk id="122" man="1"/>
  </rowBreaks>
  <colBreaks count="1" manualBreakCount="1">
    <brk id="11" man="1"/>
  </colBreak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B689"/>
    <pageSetUpPr/>
  </sheetPr>
  <sheetViews>
    <sheetView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7.38"/>
    <col customWidth="1" min="4" max="4" width="12.0"/>
    <col customWidth="1" min="5" max="5" width="12.63"/>
    <col customWidth="1" min="6" max="6" width="7.38"/>
    <col customWidth="1" min="7" max="7" width="14.75"/>
    <col customWidth="1" min="8" max="9" width="12.88"/>
    <col customWidth="1" min="10" max="11" width="8.63"/>
    <col customWidth="1" min="12" max="26" width="7.88"/>
  </cols>
  <sheetData>
    <row r="1" ht="12.75" customHeight="1">
      <c r="A1" s="76" t="s">
        <v>20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2.75" customHeight="1">
      <c r="A2" s="78"/>
      <c r="B2" s="78"/>
      <c r="C2" s="78"/>
      <c r="D2" s="78"/>
      <c r="E2" s="78"/>
      <c r="F2" s="78"/>
      <c r="G2" s="78"/>
      <c r="H2" s="78"/>
      <c r="I2" s="78"/>
      <c r="J2" s="78"/>
      <c r="K2" s="78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23.25" customHeight="1">
      <c r="A3" s="79" t="s">
        <v>369</v>
      </c>
      <c r="B3" s="80" t="s">
        <v>369</v>
      </c>
      <c r="C3" s="9"/>
      <c r="D3" s="80" t="s">
        <v>370</v>
      </c>
      <c r="E3" s="9"/>
      <c r="F3" s="78"/>
      <c r="G3" s="344" t="s">
        <v>4</v>
      </c>
      <c r="H3" s="83" t="s">
        <v>5</v>
      </c>
      <c r="I3" s="83" t="s">
        <v>6</v>
      </c>
      <c r="J3" s="84" t="s">
        <v>7</v>
      </c>
      <c r="K3" s="345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 ht="23.25" customHeight="1">
      <c r="A4" s="86"/>
      <c r="B4" s="17"/>
      <c r="C4" s="18"/>
      <c r="D4" s="17"/>
      <c r="E4" s="18"/>
      <c r="F4" s="78"/>
      <c r="G4" s="346" t="s">
        <v>24</v>
      </c>
      <c r="H4" s="22" t="s">
        <v>25</v>
      </c>
      <c r="I4" s="89">
        <f>TODAY()</f>
        <v>44832</v>
      </c>
      <c r="J4" s="21" t="s">
        <v>24</v>
      </c>
      <c r="K4" s="34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12.75" customHeight="1">
      <c r="A5" s="78"/>
      <c r="B5" s="78"/>
      <c r="C5" s="78"/>
      <c r="D5" s="78"/>
      <c r="E5" s="78"/>
      <c r="F5" s="78"/>
      <c r="G5" s="78"/>
      <c r="H5" s="78"/>
      <c r="I5" s="78"/>
      <c r="J5" s="78"/>
      <c r="K5" s="78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28.5" customHeight="1">
      <c r="A6" s="90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92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27.75" customHeight="1">
      <c r="A7" s="93" t="s">
        <v>15</v>
      </c>
      <c r="B7" s="94" t="s">
        <v>27</v>
      </c>
      <c r="C7" s="95" t="s">
        <v>13</v>
      </c>
      <c r="D7" s="96"/>
      <c r="E7" s="97" t="s">
        <v>28</v>
      </c>
      <c r="F7" s="98"/>
      <c r="G7" s="93" t="s">
        <v>15</v>
      </c>
      <c r="H7" s="94" t="s">
        <v>27</v>
      </c>
      <c r="I7" s="99" t="s">
        <v>13</v>
      </c>
      <c r="J7" s="97" t="s">
        <v>28</v>
      </c>
      <c r="K7" s="100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24.75" customHeight="1">
      <c r="A8" s="101" t="s">
        <v>306</v>
      </c>
      <c r="B8" s="102" t="s">
        <v>30</v>
      </c>
      <c r="C8" s="103" t="s">
        <v>307</v>
      </c>
      <c r="D8" s="104"/>
      <c r="E8" s="103" t="s">
        <v>32</v>
      </c>
      <c r="F8" s="105"/>
      <c r="G8" s="101" t="s">
        <v>275</v>
      </c>
      <c r="H8" s="102" t="s">
        <v>30</v>
      </c>
      <c r="I8" s="102" t="s">
        <v>276</v>
      </c>
      <c r="J8" s="103" t="s">
        <v>32</v>
      </c>
      <c r="K8" s="105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24.75" customHeight="1">
      <c r="A9" s="107" t="s">
        <v>149</v>
      </c>
      <c r="B9" s="102" t="s">
        <v>30</v>
      </c>
      <c r="C9" s="109" t="s">
        <v>150</v>
      </c>
      <c r="D9" s="110"/>
      <c r="E9" s="109" t="s">
        <v>32</v>
      </c>
      <c r="F9" s="111"/>
      <c r="G9" s="107" t="s">
        <v>21</v>
      </c>
      <c r="H9" s="102" t="s">
        <v>30</v>
      </c>
      <c r="I9" s="108" t="s">
        <v>22</v>
      </c>
      <c r="J9" s="109" t="s">
        <v>32</v>
      </c>
      <c r="K9" s="111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24.75" customHeight="1">
      <c r="A10" s="113" t="s">
        <v>212</v>
      </c>
      <c r="B10" s="102" t="s">
        <v>30</v>
      </c>
      <c r="C10" s="115" t="s">
        <v>213</v>
      </c>
      <c r="D10" s="110"/>
      <c r="E10" s="109" t="s">
        <v>32</v>
      </c>
      <c r="F10" s="111"/>
      <c r="G10" s="113" t="s">
        <v>183</v>
      </c>
      <c r="H10" s="102" t="s">
        <v>30</v>
      </c>
      <c r="I10" s="114" t="s">
        <v>184</v>
      </c>
      <c r="J10" s="109" t="s">
        <v>32</v>
      </c>
      <c r="K10" s="111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24.75" customHeight="1">
      <c r="A11" s="107" t="s">
        <v>260</v>
      </c>
      <c r="B11" s="102" t="s">
        <v>30</v>
      </c>
      <c r="C11" s="109" t="s">
        <v>261</v>
      </c>
      <c r="D11" s="110"/>
      <c r="E11" s="109" t="s">
        <v>32</v>
      </c>
      <c r="F11" s="111"/>
      <c r="G11" s="107"/>
      <c r="H11" s="102"/>
      <c r="I11" s="108"/>
      <c r="J11" s="109"/>
      <c r="K11" s="111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24.75" customHeight="1">
      <c r="A12" s="118" t="s">
        <v>81</v>
      </c>
      <c r="B12" s="348" t="s">
        <v>30</v>
      </c>
      <c r="C12" s="120" t="s">
        <v>82</v>
      </c>
      <c r="D12" s="96"/>
      <c r="E12" s="349" t="s">
        <v>32</v>
      </c>
      <c r="F12" s="98"/>
      <c r="G12" s="118"/>
      <c r="H12" s="348"/>
      <c r="I12" s="119"/>
      <c r="J12" s="349"/>
      <c r="K12" s="98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2.75" customHeight="1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28.5" customHeight="1">
      <c r="A14" s="90" t="s">
        <v>37</v>
      </c>
      <c r="B14" s="91"/>
      <c r="C14" s="91"/>
      <c r="D14" s="91"/>
      <c r="E14" s="91"/>
      <c r="F14" s="91"/>
      <c r="G14" s="91"/>
      <c r="H14" s="91"/>
      <c r="I14" s="91"/>
      <c r="J14" s="91"/>
      <c r="K14" s="92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27.75" customHeight="1">
      <c r="A15" s="123" t="s">
        <v>15</v>
      </c>
      <c r="B15" s="124" t="s">
        <v>27</v>
      </c>
      <c r="C15" s="124" t="s">
        <v>38</v>
      </c>
      <c r="D15" s="125" t="s">
        <v>39</v>
      </c>
      <c r="E15" s="126"/>
      <c r="F15" s="125" t="s">
        <v>40</v>
      </c>
      <c r="G15" s="126"/>
      <c r="H15" s="125" t="s">
        <v>41</v>
      </c>
      <c r="I15" s="127"/>
      <c r="J15" s="127"/>
      <c r="K15" s="128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27.75" customHeight="1">
      <c r="A16" s="129"/>
      <c r="B16" s="130"/>
      <c r="C16" s="130"/>
      <c r="D16" s="131" t="s">
        <v>13</v>
      </c>
      <c r="E16" s="132" t="s">
        <v>15</v>
      </c>
      <c r="F16" s="131" t="s">
        <v>13</v>
      </c>
      <c r="G16" s="132" t="s">
        <v>15</v>
      </c>
      <c r="H16" s="131" t="s">
        <v>42</v>
      </c>
      <c r="I16" s="133" t="s">
        <v>37</v>
      </c>
      <c r="J16" s="133" t="s">
        <v>43</v>
      </c>
      <c r="K16" s="134" t="s">
        <v>44</v>
      </c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24.75" customHeight="1">
      <c r="A17" s="135"/>
      <c r="B17" s="136"/>
      <c r="C17" s="136"/>
      <c r="D17" s="137"/>
      <c r="E17" s="138"/>
      <c r="F17" s="137"/>
      <c r="G17" s="138"/>
      <c r="H17" s="137"/>
      <c r="I17" s="139"/>
      <c r="J17" s="139"/>
      <c r="K17" s="140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24.75" customHeight="1">
      <c r="A18" s="141"/>
      <c r="B18" s="142"/>
      <c r="C18" s="142"/>
      <c r="D18" s="143"/>
      <c r="E18" s="144"/>
      <c r="F18" s="143"/>
      <c r="G18" s="144"/>
      <c r="H18" s="143"/>
      <c r="I18" s="145"/>
      <c r="J18" s="145"/>
      <c r="K18" s="146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24.75" customHeight="1">
      <c r="A19" s="159"/>
      <c r="B19" s="160"/>
      <c r="C19" s="160"/>
      <c r="D19" s="147"/>
      <c r="E19" s="148"/>
      <c r="F19" s="147"/>
      <c r="G19" s="148"/>
      <c r="H19" s="147"/>
      <c r="I19" s="149"/>
      <c r="J19" s="149"/>
      <c r="K19" s="150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24.75" customHeight="1">
      <c r="A20" s="141"/>
      <c r="B20" s="142"/>
      <c r="C20" s="142"/>
      <c r="D20" s="143"/>
      <c r="E20" s="144"/>
      <c r="F20" s="143"/>
      <c r="G20" s="144"/>
      <c r="H20" s="143"/>
      <c r="I20" s="145"/>
      <c r="J20" s="145"/>
      <c r="K20" s="146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24.75" customHeight="1">
      <c r="A21" s="166"/>
      <c r="B21" s="167"/>
      <c r="C21" s="167"/>
      <c r="D21" s="151"/>
      <c r="E21" s="168"/>
      <c r="F21" s="151"/>
      <c r="G21" s="168"/>
      <c r="H21" s="151"/>
      <c r="I21" s="152"/>
      <c r="J21" s="152"/>
      <c r="K21" s="153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28.5" customHeight="1">
      <c r="A22" s="90" t="s">
        <v>37</v>
      </c>
      <c r="B22" s="91"/>
      <c r="C22" s="91"/>
      <c r="D22" s="91"/>
      <c r="E22" s="91"/>
      <c r="F22" s="91"/>
      <c r="G22" s="91"/>
      <c r="H22" s="91"/>
      <c r="I22" s="91"/>
      <c r="J22" s="91"/>
      <c r="K22" s="92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27.75" customHeight="1">
      <c r="A23" s="123" t="s">
        <v>15</v>
      </c>
      <c r="B23" s="124" t="s">
        <v>27</v>
      </c>
      <c r="C23" s="124" t="s">
        <v>38</v>
      </c>
      <c r="D23" s="125" t="s">
        <v>39</v>
      </c>
      <c r="E23" s="126"/>
      <c r="F23" s="125" t="s">
        <v>40</v>
      </c>
      <c r="G23" s="126"/>
      <c r="H23" s="125" t="s">
        <v>41</v>
      </c>
      <c r="I23" s="127"/>
      <c r="J23" s="127"/>
      <c r="K23" s="128"/>
      <c r="L23" s="77">
        <f>counta(A25:A58)</f>
        <v>17</v>
      </c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27.75" customHeight="1">
      <c r="A24" s="129"/>
      <c r="B24" s="130"/>
      <c r="C24" s="130"/>
      <c r="D24" s="131" t="s">
        <v>13</v>
      </c>
      <c r="E24" s="132" t="s">
        <v>15</v>
      </c>
      <c r="F24" s="131" t="s">
        <v>13</v>
      </c>
      <c r="G24" s="132" t="s">
        <v>15</v>
      </c>
      <c r="H24" s="131" t="s">
        <v>42</v>
      </c>
      <c r="I24" s="133" t="s">
        <v>37</v>
      </c>
      <c r="J24" s="133" t="s">
        <v>43</v>
      </c>
      <c r="K24" s="134" t="s">
        <v>44</v>
      </c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24.75" customHeight="1">
      <c r="A25" s="170" t="s">
        <v>371</v>
      </c>
      <c r="B25" s="154" t="s">
        <v>46</v>
      </c>
      <c r="C25" s="154" t="s">
        <v>53</v>
      </c>
      <c r="D25" s="155" t="s">
        <v>52</v>
      </c>
      <c r="E25" s="156" t="s">
        <v>53</v>
      </c>
      <c r="F25" s="155" t="s">
        <v>52</v>
      </c>
      <c r="G25" s="156" t="s">
        <v>53</v>
      </c>
      <c r="H25" s="137"/>
      <c r="I25" s="139"/>
      <c r="J25" s="139"/>
      <c r="K25" s="140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24.75" customHeight="1">
      <c r="A26" s="169"/>
      <c r="B26" s="161"/>
      <c r="C26" s="161"/>
      <c r="D26" s="162" t="s">
        <v>61</v>
      </c>
      <c r="E26" s="157" t="s">
        <v>187</v>
      </c>
      <c r="F26" s="162"/>
      <c r="G26" s="157"/>
      <c r="H26" s="155"/>
      <c r="I26" s="158"/>
      <c r="J26" s="158"/>
      <c r="K26" s="164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24.75" customHeight="1">
      <c r="A27" s="169" t="s">
        <v>372</v>
      </c>
      <c r="B27" s="161" t="s">
        <v>46</v>
      </c>
      <c r="C27" s="161" t="s">
        <v>53</v>
      </c>
      <c r="D27" s="162" t="s">
        <v>52</v>
      </c>
      <c r="E27" s="157" t="s">
        <v>53</v>
      </c>
      <c r="F27" s="162" t="s">
        <v>52</v>
      </c>
      <c r="G27" s="157" t="s">
        <v>53</v>
      </c>
      <c r="H27" s="162"/>
      <c r="I27" s="163"/>
      <c r="J27" s="163"/>
      <c r="K27" s="165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24.75" customHeight="1">
      <c r="A28" s="170"/>
      <c r="B28" s="154"/>
      <c r="C28" s="154"/>
      <c r="D28" s="155" t="s">
        <v>61</v>
      </c>
      <c r="E28" s="156" t="s">
        <v>187</v>
      </c>
      <c r="F28" s="155"/>
      <c r="G28" s="156"/>
      <c r="H28" s="155"/>
      <c r="I28" s="158"/>
      <c r="J28" s="158"/>
      <c r="K28" s="164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24.75" customHeight="1">
      <c r="A29" s="169" t="s">
        <v>373</v>
      </c>
      <c r="B29" s="161" t="s">
        <v>46</v>
      </c>
      <c r="C29" s="161" t="s">
        <v>53</v>
      </c>
      <c r="D29" s="162" t="s">
        <v>52</v>
      </c>
      <c r="E29" s="157" t="s">
        <v>53</v>
      </c>
      <c r="F29" s="162" t="s">
        <v>52</v>
      </c>
      <c r="G29" s="157" t="s">
        <v>53</v>
      </c>
      <c r="H29" s="162"/>
      <c r="I29" s="163"/>
      <c r="J29" s="163"/>
      <c r="K29" s="165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24.75" customHeight="1">
      <c r="A30" s="170"/>
      <c r="B30" s="154"/>
      <c r="C30" s="154"/>
      <c r="D30" s="155" t="s">
        <v>223</v>
      </c>
      <c r="E30" s="156" t="s">
        <v>374</v>
      </c>
      <c r="F30" s="155"/>
      <c r="G30" s="156"/>
      <c r="H30" s="155"/>
      <c r="I30" s="158"/>
      <c r="J30" s="158"/>
      <c r="K30" s="164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24.75" customHeight="1">
      <c r="A31" s="169" t="s">
        <v>375</v>
      </c>
      <c r="B31" s="161" t="s">
        <v>46</v>
      </c>
      <c r="C31" s="161" t="s">
        <v>53</v>
      </c>
      <c r="D31" s="162" t="s">
        <v>52</v>
      </c>
      <c r="E31" s="157" t="s">
        <v>53</v>
      </c>
      <c r="F31" s="162" t="s">
        <v>52</v>
      </c>
      <c r="G31" s="157" t="s">
        <v>53</v>
      </c>
      <c r="H31" s="162"/>
      <c r="I31" s="163"/>
      <c r="J31" s="163"/>
      <c r="K31" s="165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24.75" customHeight="1">
      <c r="A32" s="170"/>
      <c r="B32" s="154"/>
      <c r="C32" s="154"/>
      <c r="D32" s="155" t="s">
        <v>223</v>
      </c>
      <c r="E32" s="156" t="s">
        <v>374</v>
      </c>
      <c r="F32" s="155"/>
      <c r="G32" s="156"/>
      <c r="H32" s="155"/>
      <c r="I32" s="158"/>
      <c r="J32" s="158"/>
      <c r="K32" s="164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24.75" customHeight="1">
      <c r="A33" s="159" t="s">
        <v>376</v>
      </c>
      <c r="B33" s="161" t="s">
        <v>46</v>
      </c>
      <c r="C33" s="161" t="s">
        <v>53</v>
      </c>
      <c r="D33" s="162" t="s">
        <v>52</v>
      </c>
      <c r="E33" s="157" t="s">
        <v>53</v>
      </c>
      <c r="F33" s="162" t="s">
        <v>52</v>
      </c>
      <c r="G33" s="157" t="s">
        <v>53</v>
      </c>
      <c r="H33" s="162"/>
      <c r="I33" s="149"/>
      <c r="J33" s="149"/>
      <c r="K33" s="150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24.75" customHeight="1">
      <c r="A34" s="141"/>
      <c r="B34" s="142"/>
      <c r="C34" s="142"/>
      <c r="D34" s="143" t="s">
        <v>377</v>
      </c>
      <c r="E34" s="144" t="s">
        <v>378</v>
      </c>
      <c r="F34" s="143"/>
      <c r="G34" s="144"/>
      <c r="H34" s="143"/>
      <c r="I34" s="145"/>
      <c r="J34" s="145"/>
      <c r="K34" s="146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24.75" customHeight="1">
      <c r="A35" s="159" t="s">
        <v>379</v>
      </c>
      <c r="B35" s="161" t="s">
        <v>46</v>
      </c>
      <c r="C35" s="161" t="s">
        <v>53</v>
      </c>
      <c r="D35" s="162" t="s">
        <v>52</v>
      </c>
      <c r="E35" s="157" t="s">
        <v>53</v>
      </c>
      <c r="F35" s="162" t="s">
        <v>52</v>
      </c>
      <c r="G35" s="157" t="s">
        <v>53</v>
      </c>
      <c r="H35" s="162"/>
      <c r="I35" s="149"/>
      <c r="J35" s="149"/>
      <c r="K35" s="150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24.75" customHeight="1">
      <c r="A36" s="141"/>
      <c r="B36" s="142"/>
      <c r="C36" s="142"/>
      <c r="D36" s="143" t="s">
        <v>377</v>
      </c>
      <c r="E36" s="144" t="s">
        <v>378</v>
      </c>
      <c r="F36" s="143"/>
      <c r="G36" s="144"/>
      <c r="H36" s="143"/>
      <c r="I36" s="145"/>
      <c r="J36" s="145"/>
      <c r="K36" s="146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24.75" customHeight="1">
      <c r="A37" s="159" t="s">
        <v>380</v>
      </c>
      <c r="B37" s="161" t="s">
        <v>46</v>
      </c>
      <c r="C37" s="161" t="s">
        <v>53</v>
      </c>
      <c r="D37" s="162" t="s">
        <v>52</v>
      </c>
      <c r="E37" s="157" t="s">
        <v>53</v>
      </c>
      <c r="F37" s="162" t="s">
        <v>381</v>
      </c>
      <c r="G37" s="157"/>
      <c r="H37" s="147"/>
      <c r="I37" s="149"/>
      <c r="J37" s="149"/>
      <c r="K37" s="150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24.75" customHeight="1">
      <c r="A38" s="141"/>
      <c r="B38" s="142"/>
      <c r="C38" s="142"/>
      <c r="D38" s="143" t="s">
        <v>377</v>
      </c>
      <c r="E38" s="144" t="s">
        <v>378</v>
      </c>
      <c r="F38" s="143"/>
      <c r="G38" s="144"/>
      <c r="H38" s="143"/>
      <c r="I38" s="145"/>
      <c r="J38" s="145"/>
      <c r="K38" s="146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24.75" customHeight="1">
      <c r="A39" s="159" t="s">
        <v>382</v>
      </c>
      <c r="B39" s="161" t="s">
        <v>46</v>
      </c>
      <c r="C39" s="161" t="s">
        <v>53</v>
      </c>
      <c r="D39" s="162" t="s">
        <v>52</v>
      </c>
      <c r="E39" s="157" t="s">
        <v>53</v>
      </c>
      <c r="F39" s="162" t="s">
        <v>52</v>
      </c>
      <c r="G39" s="157" t="s">
        <v>53</v>
      </c>
      <c r="H39" s="147"/>
      <c r="I39" s="149"/>
      <c r="J39" s="149"/>
      <c r="K39" s="150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24.75" customHeight="1">
      <c r="A40" s="141"/>
      <c r="B40" s="142"/>
      <c r="C40" s="142"/>
      <c r="D40" s="143" t="s">
        <v>79</v>
      </c>
      <c r="E40" s="144" t="s">
        <v>383</v>
      </c>
      <c r="F40" s="143"/>
      <c r="G40" s="144"/>
      <c r="H40" s="143"/>
      <c r="I40" s="145"/>
      <c r="J40" s="145"/>
      <c r="K40" s="146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24.75" customHeight="1">
      <c r="A41" s="166" t="s">
        <v>384</v>
      </c>
      <c r="B41" s="161" t="s">
        <v>46</v>
      </c>
      <c r="C41" s="161" t="s">
        <v>53</v>
      </c>
      <c r="D41" s="162" t="s">
        <v>52</v>
      </c>
      <c r="E41" s="157" t="s">
        <v>53</v>
      </c>
      <c r="F41" s="162" t="s">
        <v>52</v>
      </c>
      <c r="G41" s="157" t="s">
        <v>53</v>
      </c>
      <c r="H41" s="151"/>
      <c r="I41" s="152"/>
      <c r="J41" s="152"/>
      <c r="K41" s="153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27.75" customHeight="1">
      <c r="A42" s="135"/>
      <c r="B42" s="136"/>
      <c r="C42" s="136"/>
      <c r="D42" s="137" t="s">
        <v>385</v>
      </c>
      <c r="E42" s="138" t="s">
        <v>386</v>
      </c>
      <c r="F42" s="137"/>
      <c r="G42" s="138"/>
      <c r="H42" s="137"/>
      <c r="I42" s="139"/>
      <c r="J42" s="139"/>
      <c r="K42" s="140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27.75" customHeight="1">
      <c r="A43" s="170" t="s">
        <v>387</v>
      </c>
      <c r="B43" s="161" t="s">
        <v>46</v>
      </c>
      <c r="C43" s="161" t="s">
        <v>53</v>
      </c>
      <c r="D43" s="162" t="s">
        <v>52</v>
      </c>
      <c r="E43" s="157" t="s">
        <v>53</v>
      </c>
      <c r="F43" s="162" t="s">
        <v>52</v>
      </c>
      <c r="G43" s="157" t="s">
        <v>53</v>
      </c>
      <c r="H43" s="155"/>
      <c r="I43" s="158"/>
      <c r="J43" s="158"/>
      <c r="K43" s="164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27.75" customHeight="1">
      <c r="A44" s="169"/>
      <c r="B44" s="161"/>
      <c r="C44" s="161"/>
      <c r="D44" s="162" t="s">
        <v>63</v>
      </c>
      <c r="E44" s="157" t="s">
        <v>388</v>
      </c>
      <c r="F44" s="162"/>
      <c r="G44" s="157"/>
      <c r="H44" s="162"/>
      <c r="I44" s="163"/>
      <c r="J44" s="163"/>
      <c r="K44" s="165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27.75" customHeight="1">
      <c r="A45" s="170" t="s">
        <v>389</v>
      </c>
      <c r="B45" s="161" t="s">
        <v>46</v>
      </c>
      <c r="C45" s="161" t="s">
        <v>53</v>
      </c>
      <c r="D45" s="162" t="s">
        <v>52</v>
      </c>
      <c r="E45" s="157" t="s">
        <v>53</v>
      </c>
      <c r="F45" s="162" t="s">
        <v>52</v>
      </c>
      <c r="G45" s="157" t="s">
        <v>53</v>
      </c>
      <c r="H45" s="155"/>
      <c r="I45" s="158"/>
      <c r="J45" s="158"/>
      <c r="K45" s="164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27.75" customHeight="1">
      <c r="A46" s="169"/>
      <c r="B46" s="161"/>
      <c r="C46" s="161"/>
      <c r="D46" s="162" t="s">
        <v>63</v>
      </c>
      <c r="E46" s="157" t="s">
        <v>388</v>
      </c>
      <c r="F46" s="162"/>
      <c r="G46" s="157"/>
      <c r="H46" s="162"/>
      <c r="I46" s="163"/>
      <c r="J46" s="163"/>
      <c r="K46" s="165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27.75" customHeight="1">
      <c r="A47" s="170" t="s">
        <v>390</v>
      </c>
      <c r="B47" s="161" t="s">
        <v>46</v>
      </c>
      <c r="C47" s="161" t="s">
        <v>53</v>
      </c>
      <c r="D47" s="162" t="s">
        <v>52</v>
      </c>
      <c r="E47" s="157" t="s">
        <v>53</v>
      </c>
      <c r="F47" s="162" t="s">
        <v>52</v>
      </c>
      <c r="G47" s="157" t="s">
        <v>53</v>
      </c>
      <c r="H47" s="155"/>
      <c r="I47" s="158"/>
      <c r="J47" s="158"/>
      <c r="K47" s="164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27.75" customHeight="1">
      <c r="A48" s="169"/>
      <c r="B48" s="161"/>
      <c r="C48" s="161"/>
      <c r="D48" s="162" t="s">
        <v>63</v>
      </c>
      <c r="E48" s="157" t="s">
        <v>388</v>
      </c>
      <c r="F48" s="162"/>
      <c r="G48" s="157"/>
      <c r="H48" s="162"/>
      <c r="I48" s="163"/>
      <c r="J48" s="163"/>
      <c r="K48" s="165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27.75" customHeight="1">
      <c r="A49" s="170" t="s">
        <v>391</v>
      </c>
      <c r="B49" s="161" t="s">
        <v>46</v>
      </c>
      <c r="C49" s="161" t="s">
        <v>53</v>
      </c>
      <c r="D49" s="162" t="s">
        <v>52</v>
      </c>
      <c r="E49" s="157" t="s">
        <v>53</v>
      </c>
      <c r="F49" s="162" t="s">
        <v>52</v>
      </c>
      <c r="G49" s="157" t="s">
        <v>53</v>
      </c>
      <c r="H49" s="155"/>
      <c r="I49" s="158"/>
      <c r="J49" s="158"/>
      <c r="K49" s="164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27.75" customHeight="1">
      <c r="A50" s="159"/>
      <c r="B50" s="160"/>
      <c r="C50" s="160"/>
      <c r="D50" s="147" t="s">
        <v>63</v>
      </c>
      <c r="E50" s="148" t="s">
        <v>388</v>
      </c>
      <c r="F50" s="147"/>
      <c r="G50" s="148"/>
      <c r="H50" s="147"/>
      <c r="I50" s="149"/>
      <c r="J50" s="149"/>
      <c r="K50" s="150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27.75" customHeight="1">
      <c r="A51" s="141" t="s">
        <v>392</v>
      </c>
      <c r="B51" s="161" t="s">
        <v>46</v>
      </c>
      <c r="C51" s="161" t="s">
        <v>53</v>
      </c>
      <c r="D51" s="162" t="s">
        <v>52</v>
      </c>
      <c r="E51" s="157" t="s">
        <v>53</v>
      </c>
      <c r="F51" s="162" t="s">
        <v>381</v>
      </c>
      <c r="G51" s="157" t="s">
        <v>393</v>
      </c>
      <c r="H51" s="143"/>
      <c r="I51" s="145"/>
      <c r="J51" s="145"/>
      <c r="K51" s="146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27.75" customHeight="1">
      <c r="A52" s="159"/>
      <c r="B52" s="160"/>
      <c r="C52" s="160"/>
      <c r="D52" s="147" t="s">
        <v>76</v>
      </c>
      <c r="E52" s="148" t="s">
        <v>394</v>
      </c>
      <c r="F52" s="147"/>
      <c r="G52" s="148"/>
      <c r="H52" s="147"/>
      <c r="I52" s="149"/>
      <c r="J52" s="149"/>
      <c r="K52" s="150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27.75" customHeight="1">
      <c r="A53" s="141" t="s">
        <v>395</v>
      </c>
      <c r="B53" s="161" t="s">
        <v>46</v>
      </c>
      <c r="C53" s="161" t="s">
        <v>53</v>
      </c>
      <c r="D53" s="162" t="s">
        <v>52</v>
      </c>
      <c r="E53" s="157" t="s">
        <v>53</v>
      </c>
      <c r="F53" s="162" t="s">
        <v>52</v>
      </c>
      <c r="G53" s="157" t="s">
        <v>53</v>
      </c>
      <c r="H53" s="143"/>
      <c r="I53" s="145"/>
      <c r="J53" s="145"/>
      <c r="K53" s="146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27.75" customHeight="1">
      <c r="A54" s="159"/>
      <c r="B54" s="160"/>
      <c r="C54" s="160"/>
      <c r="D54" s="147" t="s">
        <v>113</v>
      </c>
      <c r="E54" s="148" t="s">
        <v>396</v>
      </c>
      <c r="F54" s="147"/>
      <c r="G54" s="148"/>
      <c r="H54" s="147"/>
      <c r="I54" s="149"/>
      <c r="J54" s="149"/>
      <c r="K54" s="150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27.75" customHeight="1">
      <c r="A55" s="141" t="s">
        <v>397</v>
      </c>
      <c r="B55" s="161" t="s">
        <v>46</v>
      </c>
      <c r="C55" s="161" t="s">
        <v>53</v>
      </c>
      <c r="D55" s="162" t="s">
        <v>52</v>
      </c>
      <c r="E55" s="157" t="s">
        <v>53</v>
      </c>
      <c r="F55" s="162" t="s">
        <v>52</v>
      </c>
      <c r="G55" s="157" t="s">
        <v>53</v>
      </c>
      <c r="H55" s="143"/>
      <c r="I55" s="145"/>
      <c r="J55" s="145"/>
      <c r="K55" s="146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27.75" customHeight="1">
      <c r="A56" s="159"/>
      <c r="B56" s="160"/>
      <c r="C56" s="160"/>
      <c r="D56" s="147" t="s">
        <v>113</v>
      </c>
      <c r="E56" s="148" t="s">
        <v>396</v>
      </c>
      <c r="F56" s="147"/>
      <c r="G56" s="148"/>
      <c r="H56" s="147"/>
      <c r="I56" s="149"/>
      <c r="J56" s="149"/>
      <c r="K56" s="150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27.75" customHeight="1">
      <c r="A57" s="141" t="s">
        <v>398</v>
      </c>
      <c r="B57" s="161" t="s">
        <v>46</v>
      </c>
      <c r="C57" s="161" t="s">
        <v>53</v>
      </c>
      <c r="D57" s="162" t="s">
        <v>52</v>
      </c>
      <c r="E57" s="157" t="s">
        <v>53</v>
      </c>
      <c r="F57" s="162" t="s">
        <v>52</v>
      </c>
      <c r="G57" s="157" t="s">
        <v>53</v>
      </c>
      <c r="H57" s="143"/>
      <c r="I57" s="145"/>
      <c r="J57" s="145"/>
      <c r="K57" s="146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27.75" customHeight="1">
      <c r="A58" s="166"/>
      <c r="B58" s="167"/>
      <c r="C58" s="167"/>
      <c r="D58" s="151" t="s">
        <v>223</v>
      </c>
      <c r="E58" s="168" t="s">
        <v>374</v>
      </c>
      <c r="F58" s="151"/>
      <c r="G58" s="168"/>
      <c r="H58" s="151"/>
      <c r="I58" s="152"/>
      <c r="J58" s="152"/>
      <c r="K58" s="153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2.75" customHeight="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39">
    <mergeCell ref="A1:K1"/>
    <mergeCell ref="A3:A4"/>
    <mergeCell ref="B3:C4"/>
    <mergeCell ref="D3:E4"/>
    <mergeCell ref="J3:K3"/>
    <mergeCell ref="J4:K4"/>
    <mergeCell ref="A6:K6"/>
    <mergeCell ref="J8:K8"/>
    <mergeCell ref="J9:K9"/>
    <mergeCell ref="J10:K10"/>
    <mergeCell ref="J11:K11"/>
    <mergeCell ref="J12:K12"/>
    <mergeCell ref="C7:D7"/>
    <mergeCell ref="E7:F7"/>
    <mergeCell ref="J7:K7"/>
    <mergeCell ref="C8:D8"/>
    <mergeCell ref="E8:F8"/>
    <mergeCell ref="C9:D9"/>
    <mergeCell ref="E9:F9"/>
    <mergeCell ref="C10:D10"/>
    <mergeCell ref="E10:F10"/>
    <mergeCell ref="C11:D11"/>
    <mergeCell ref="E11:F11"/>
    <mergeCell ref="C12:D12"/>
    <mergeCell ref="E12:F12"/>
    <mergeCell ref="A14:K14"/>
    <mergeCell ref="A23:A24"/>
    <mergeCell ref="B23:B24"/>
    <mergeCell ref="C23:C24"/>
    <mergeCell ref="D23:E23"/>
    <mergeCell ref="F23:G23"/>
    <mergeCell ref="H23:K23"/>
    <mergeCell ref="A15:A16"/>
    <mergeCell ref="B15:B16"/>
    <mergeCell ref="C15:C16"/>
    <mergeCell ref="D15:E15"/>
    <mergeCell ref="F15:G15"/>
    <mergeCell ref="H15:K15"/>
    <mergeCell ref="A22:K22"/>
  </mergeCells>
  <printOptions/>
  <pageMargins bottom="0.43986111879348755" footer="0.0" header="0.0" left="0.2398611158132553" right="0.2197222262620926" top="0.569861114025116"/>
  <pageSetup paperSize="9" orientation="landscape"/>
  <rowBreaks count="3" manualBreakCount="3">
    <brk id="21" man="1"/>
    <brk id="41" man="1"/>
    <brk id="58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B689"/>
    <pageSetUpPr/>
  </sheetPr>
  <sheetViews>
    <sheetView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12.5"/>
    <col customWidth="1" min="4" max="4" width="12.0"/>
    <col customWidth="1" min="5" max="5" width="12.63"/>
    <col customWidth="1" min="6" max="6" width="10.25"/>
    <col customWidth="1" min="7" max="9" width="12.88"/>
    <col customWidth="1" min="10" max="11" width="8.63"/>
    <col customWidth="1" min="12" max="26" width="7.88"/>
  </cols>
  <sheetData>
    <row r="1" ht="12.75" customHeight="1">
      <c r="A1" s="76" t="s">
        <v>20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2.75" customHeight="1">
      <c r="A2" s="78"/>
      <c r="B2" s="78"/>
      <c r="C2" s="78"/>
      <c r="D2" s="78"/>
      <c r="E2" s="78"/>
      <c r="F2" s="78"/>
      <c r="G2" s="78"/>
      <c r="H2" s="78"/>
      <c r="I2" s="78"/>
      <c r="J2" s="78"/>
      <c r="K2" s="78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23.25" customHeight="1">
      <c r="A3" s="79" t="s">
        <v>399</v>
      </c>
      <c r="B3" s="80" t="s">
        <v>399</v>
      </c>
      <c r="C3" s="9"/>
      <c r="D3" s="80" t="s">
        <v>370</v>
      </c>
      <c r="E3" s="81"/>
      <c r="F3" s="78"/>
      <c r="G3" s="82" t="s">
        <v>4</v>
      </c>
      <c r="H3" s="83" t="s">
        <v>5</v>
      </c>
      <c r="I3" s="83" t="s">
        <v>6</v>
      </c>
      <c r="J3" s="84" t="s">
        <v>7</v>
      </c>
      <c r="K3" s="85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 ht="23.25" customHeight="1">
      <c r="A4" s="86"/>
      <c r="B4" s="17"/>
      <c r="C4" s="18"/>
      <c r="D4" s="17"/>
      <c r="E4" s="87"/>
      <c r="F4" s="78"/>
      <c r="G4" s="88" t="s">
        <v>24</v>
      </c>
      <c r="H4" s="22" t="s">
        <v>25</v>
      </c>
      <c r="I4" s="89">
        <f>TODAY()</f>
        <v>44832</v>
      </c>
      <c r="J4" s="21" t="s">
        <v>24</v>
      </c>
      <c r="K4" s="20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12.75" customHeight="1">
      <c r="A5" s="78"/>
      <c r="B5" s="78"/>
      <c r="C5" s="78"/>
      <c r="D5" s="78"/>
      <c r="E5" s="78"/>
      <c r="F5" s="78"/>
      <c r="G5" s="78"/>
      <c r="H5" s="78"/>
      <c r="I5" s="78"/>
      <c r="J5" s="78"/>
      <c r="K5" s="78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28.5" customHeight="1">
      <c r="A6" s="90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92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27.75" customHeight="1">
      <c r="A7" s="93" t="s">
        <v>15</v>
      </c>
      <c r="B7" s="94" t="s">
        <v>27</v>
      </c>
      <c r="C7" s="95" t="s">
        <v>13</v>
      </c>
      <c r="D7" s="96"/>
      <c r="E7" s="97" t="s">
        <v>28</v>
      </c>
      <c r="F7" s="98"/>
      <c r="G7" s="93" t="s">
        <v>15</v>
      </c>
      <c r="H7" s="94" t="s">
        <v>27</v>
      </c>
      <c r="I7" s="99" t="s">
        <v>13</v>
      </c>
      <c r="J7" s="97" t="s">
        <v>28</v>
      </c>
      <c r="K7" s="100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24.75" customHeight="1">
      <c r="A8" s="101" t="s">
        <v>306</v>
      </c>
      <c r="B8" s="102" t="s">
        <v>30</v>
      </c>
      <c r="C8" s="103" t="s">
        <v>307</v>
      </c>
      <c r="D8" s="104"/>
      <c r="E8" s="103" t="s">
        <v>32</v>
      </c>
      <c r="F8" s="105"/>
      <c r="G8" s="101" t="s">
        <v>275</v>
      </c>
      <c r="H8" s="102" t="s">
        <v>30</v>
      </c>
      <c r="I8" s="102" t="s">
        <v>276</v>
      </c>
      <c r="J8" s="103" t="s">
        <v>32</v>
      </c>
      <c r="K8" s="105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24.75" customHeight="1">
      <c r="A9" s="107" t="s">
        <v>149</v>
      </c>
      <c r="B9" s="102" t="s">
        <v>30</v>
      </c>
      <c r="C9" s="109" t="s">
        <v>150</v>
      </c>
      <c r="D9" s="110"/>
      <c r="E9" s="109" t="s">
        <v>32</v>
      </c>
      <c r="F9" s="111"/>
      <c r="G9" s="107" t="s">
        <v>21</v>
      </c>
      <c r="H9" s="102" t="s">
        <v>30</v>
      </c>
      <c r="I9" s="108" t="s">
        <v>22</v>
      </c>
      <c r="J9" s="109" t="s">
        <v>32</v>
      </c>
      <c r="K9" s="111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24.75" customHeight="1">
      <c r="A10" s="113" t="s">
        <v>212</v>
      </c>
      <c r="B10" s="102" t="s">
        <v>30</v>
      </c>
      <c r="C10" s="115" t="s">
        <v>213</v>
      </c>
      <c r="D10" s="110"/>
      <c r="E10" s="109" t="s">
        <v>32</v>
      </c>
      <c r="F10" s="111"/>
      <c r="G10" s="113" t="s">
        <v>183</v>
      </c>
      <c r="H10" s="102" t="s">
        <v>30</v>
      </c>
      <c r="I10" s="114" t="s">
        <v>184</v>
      </c>
      <c r="J10" s="109" t="s">
        <v>32</v>
      </c>
      <c r="K10" s="111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24.75" customHeight="1">
      <c r="A11" s="107" t="s">
        <v>260</v>
      </c>
      <c r="B11" s="102" t="s">
        <v>30</v>
      </c>
      <c r="C11" s="109" t="s">
        <v>261</v>
      </c>
      <c r="D11" s="110"/>
      <c r="E11" s="109" t="s">
        <v>32</v>
      </c>
      <c r="F11" s="111"/>
      <c r="G11" s="107"/>
      <c r="H11" s="102"/>
      <c r="I11" s="108"/>
      <c r="J11" s="109"/>
      <c r="K11" s="111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24.75" customHeight="1">
      <c r="A12" s="118" t="s">
        <v>81</v>
      </c>
      <c r="B12" s="348" t="s">
        <v>30</v>
      </c>
      <c r="C12" s="120" t="s">
        <v>82</v>
      </c>
      <c r="D12" s="96"/>
      <c r="E12" s="349" t="s">
        <v>32</v>
      </c>
      <c r="F12" s="98"/>
      <c r="G12" s="118"/>
      <c r="H12" s="348"/>
      <c r="I12" s="119"/>
      <c r="J12" s="349"/>
      <c r="K12" s="98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2.75" customHeight="1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28.5" customHeight="1">
      <c r="A14" s="90" t="s">
        <v>37</v>
      </c>
      <c r="B14" s="91"/>
      <c r="C14" s="91"/>
      <c r="D14" s="91"/>
      <c r="E14" s="91"/>
      <c r="F14" s="91"/>
      <c r="G14" s="91"/>
      <c r="H14" s="91"/>
      <c r="I14" s="91"/>
      <c r="J14" s="91"/>
      <c r="K14" s="92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27.75" customHeight="1">
      <c r="A15" s="123" t="s">
        <v>15</v>
      </c>
      <c r="B15" s="124" t="s">
        <v>27</v>
      </c>
      <c r="C15" s="124" t="s">
        <v>38</v>
      </c>
      <c r="D15" s="125" t="s">
        <v>39</v>
      </c>
      <c r="E15" s="126"/>
      <c r="F15" s="125" t="s">
        <v>40</v>
      </c>
      <c r="G15" s="126"/>
      <c r="H15" s="125" t="s">
        <v>41</v>
      </c>
      <c r="I15" s="127"/>
      <c r="J15" s="127"/>
      <c r="K15" s="128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27.75" customHeight="1">
      <c r="A16" s="129"/>
      <c r="B16" s="130"/>
      <c r="C16" s="130"/>
      <c r="D16" s="131" t="s">
        <v>13</v>
      </c>
      <c r="E16" s="132" t="s">
        <v>15</v>
      </c>
      <c r="F16" s="131" t="s">
        <v>13</v>
      </c>
      <c r="G16" s="132" t="s">
        <v>15</v>
      </c>
      <c r="H16" s="131" t="s">
        <v>42</v>
      </c>
      <c r="I16" s="133" t="s">
        <v>37</v>
      </c>
      <c r="J16" s="133" t="s">
        <v>43</v>
      </c>
      <c r="K16" s="134" t="s">
        <v>44</v>
      </c>
      <c r="L16" s="77"/>
      <c r="M16" s="77">
        <f>COUNTA(A17:A21,A25:A41,A45:A61,A65:A81,A85:A101,A105:A121,A125:A141)</f>
        <v>58</v>
      </c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24.75" customHeight="1">
      <c r="A17" s="135" t="s">
        <v>400</v>
      </c>
      <c r="B17" s="136" t="s">
        <v>46</v>
      </c>
      <c r="C17" s="136" t="s">
        <v>48</v>
      </c>
      <c r="D17" s="137" t="s">
        <v>48</v>
      </c>
      <c r="E17" s="138" t="s">
        <v>49</v>
      </c>
      <c r="F17" s="137" t="s">
        <v>48</v>
      </c>
      <c r="G17" s="138" t="s">
        <v>49</v>
      </c>
      <c r="H17" s="137"/>
      <c r="I17" s="139"/>
      <c r="J17" s="139"/>
      <c r="K17" s="140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24.75" customHeight="1">
      <c r="A18" s="159" t="s">
        <v>401</v>
      </c>
      <c r="B18" s="154" t="s">
        <v>46</v>
      </c>
      <c r="C18" s="154" t="s">
        <v>48</v>
      </c>
      <c r="D18" s="154" t="s">
        <v>48</v>
      </c>
      <c r="E18" s="156" t="s">
        <v>49</v>
      </c>
      <c r="F18" s="154" t="s">
        <v>48</v>
      </c>
      <c r="G18" s="156" t="s">
        <v>49</v>
      </c>
      <c r="H18" s="155"/>
      <c r="I18" s="145"/>
      <c r="J18" s="145"/>
      <c r="K18" s="146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24.75" customHeight="1">
      <c r="A19" s="159" t="s">
        <v>402</v>
      </c>
      <c r="B19" s="154" t="s">
        <v>46</v>
      </c>
      <c r="C19" s="154" t="s">
        <v>48</v>
      </c>
      <c r="D19" s="154" t="s">
        <v>48</v>
      </c>
      <c r="E19" s="156" t="s">
        <v>49</v>
      </c>
      <c r="F19" s="154" t="s">
        <v>48</v>
      </c>
      <c r="G19" s="156" t="s">
        <v>49</v>
      </c>
      <c r="H19" s="155"/>
      <c r="I19" s="196"/>
      <c r="J19" s="196"/>
      <c r="K19" s="19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24.75" customHeight="1">
      <c r="A20" s="141" t="s">
        <v>403</v>
      </c>
      <c r="B20" s="154" t="s">
        <v>46</v>
      </c>
      <c r="C20" s="154" t="s">
        <v>48</v>
      </c>
      <c r="D20" s="154" t="s">
        <v>48</v>
      </c>
      <c r="E20" s="156" t="s">
        <v>49</v>
      </c>
      <c r="F20" s="154" t="s">
        <v>48</v>
      </c>
      <c r="G20" s="156" t="s">
        <v>49</v>
      </c>
      <c r="H20" s="155"/>
      <c r="I20" s="145"/>
      <c r="J20" s="145"/>
      <c r="K20" s="146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24.75" customHeight="1">
      <c r="A21" s="141" t="s">
        <v>404</v>
      </c>
      <c r="B21" s="154" t="s">
        <v>46</v>
      </c>
      <c r="C21" s="154" t="s">
        <v>48</v>
      </c>
      <c r="D21" s="154" t="s">
        <v>48</v>
      </c>
      <c r="E21" s="156" t="s">
        <v>49</v>
      </c>
      <c r="F21" s="154" t="s">
        <v>48</v>
      </c>
      <c r="G21" s="156" t="s">
        <v>49</v>
      </c>
      <c r="H21" s="155"/>
      <c r="I21" s="145"/>
      <c r="J21" s="145"/>
      <c r="K21" s="146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28.5" customHeight="1">
      <c r="A22" s="90" t="s">
        <v>37</v>
      </c>
      <c r="B22" s="91"/>
      <c r="C22" s="91"/>
      <c r="D22" s="91"/>
      <c r="E22" s="91"/>
      <c r="F22" s="91"/>
      <c r="G22" s="91"/>
      <c r="H22" s="91"/>
      <c r="I22" s="91"/>
      <c r="J22" s="91"/>
      <c r="K22" s="92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27.75" customHeight="1">
      <c r="A23" s="123" t="s">
        <v>15</v>
      </c>
      <c r="B23" s="124" t="s">
        <v>27</v>
      </c>
      <c r="C23" s="124" t="s">
        <v>38</v>
      </c>
      <c r="D23" s="125" t="s">
        <v>39</v>
      </c>
      <c r="E23" s="126"/>
      <c r="F23" s="125" t="s">
        <v>40</v>
      </c>
      <c r="G23" s="126"/>
      <c r="H23" s="125" t="s">
        <v>41</v>
      </c>
      <c r="I23" s="127"/>
      <c r="J23" s="127"/>
      <c r="K23" s="128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27.75" customHeight="1">
      <c r="A24" s="129"/>
      <c r="B24" s="130"/>
      <c r="C24" s="130"/>
      <c r="D24" s="131" t="s">
        <v>13</v>
      </c>
      <c r="E24" s="132" t="s">
        <v>15</v>
      </c>
      <c r="F24" s="131" t="s">
        <v>13</v>
      </c>
      <c r="G24" s="132" t="s">
        <v>15</v>
      </c>
      <c r="H24" s="131" t="s">
        <v>42</v>
      </c>
      <c r="I24" s="133" t="s">
        <v>37</v>
      </c>
      <c r="J24" s="133" t="s">
        <v>43</v>
      </c>
      <c r="K24" s="134" t="s">
        <v>44</v>
      </c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24.75" customHeight="1">
      <c r="A25" s="135" t="s">
        <v>405</v>
      </c>
      <c r="B25" s="136" t="s">
        <v>46</v>
      </c>
      <c r="C25" s="136" t="s">
        <v>48</v>
      </c>
      <c r="D25" s="137" t="s">
        <v>48</v>
      </c>
      <c r="E25" s="138" t="s">
        <v>49</v>
      </c>
      <c r="F25" s="137" t="s">
        <v>48</v>
      </c>
      <c r="G25" s="138" t="s">
        <v>49</v>
      </c>
      <c r="H25" s="137"/>
      <c r="I25" s="139"/>
      <c r="J25" s="139"/>
      <c r="K25" s="140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24.75" customHeight="1">
      <c r="A26" s="170" t="s">
        <v>406</v>
      </c>
      <c r="B26" s="154" t="s">
        <v>46</v>
      </c>
      <c r="C26" s="154" t="s">
        <v>48</v>
      </c>
      <c r="D26" s="154" t="s">
        <v>48</v>
      </c>
      <c r="E26" s="156" t="s">
        <v>49</v>
      </c>
      <c r="F26" s="154" t="s">
        <v>48</v>
      </c>
      <c r="G26" s="156" t="s">
        <v>49</v>
      </c>
      <c r="H26" s="155"/>
      <c r="I26" s="158"/>
      <c r="J26" s="158"/>
      <c r="K26" s="164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24.75" customHeight="1">
      <c r="A27" s="169"/>
      <c r="B27" s="154"/>
      <c r="C27" s="154"/>
      <c r="D27" s="154" t="s">
        <v>63</v>
      </c>
      <c r="E27" s="156" t="s">
        <v>388</v>
      </c>
      <c r="F27" s="154"/>
      <c r="G27" s="156"/>
      <c r="H27" s="162"/>
      <c r="I27" s="163"/>
      <c r="J27" s="163"/>
      <c r="K27" s="165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24.75" customHeight="1">
      <c r="A28" s="169" t="s">
        <v>407</v>
      </c>
      <c r="B28" s="154" t="s">
        <v>46</v>
      </c>
      <c r="C28" s="154" t="s">
        <v>48</v>
      </c>
      <c r="D28" s="154" t="s">
        <v>48</v>
      </c>
      <c r="E28" s="156" t="s">
        <v>49</v>
      </c>
      <c r="F28" s="154" t="s">
        <v>48</v>
      </c>
      <c r="G28" s="156" t="s">
        <v>49</v>
      </c>
      <c r="H28" s="155"/>
      <c r="I28" s="158"/>
      <c r="J28" s="158"/>
      <c r="K28" s="164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24.75" customHeight="1">
      <c r="A29" s="170"/>
      <c r="B29" s="154"/>
      <c r="C29" s="154" t="s">
        <v>48</v>
      </c>
      <c r="D29" s="154" t="s">
        <v>93</v>
      </c>
      <c r="E29" s="156" t="s">
        <v>408</v>
      </c>
      <c r="F29" s="154"/>
      <c r="G29" s="156"/>
      <c r="H29" s="162"/>
      <c r="I29" s="163"/>
      <c r="J29" s="163"/>
      <c r="K29" s="165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24.75" customHeight="1">
      <c r="A30" s="170" t="s">
        <v>409</v>
      </c>
      <c r="B30" s="154" t="s">
        <v>46</v>
      </c>
      <c r="C30" s="154" t="s">
        <v>48</v>
      </c>
      <c r="D30" s="154" t="s">
        <v>48</v>
      </c>
      <c r="E30" s="156" t="s">
        <v>49</v>
      </c>
      <c r="F30" s="154" t="s">
        <v>48</v>
      </c>
      <c r="G30" s="156" t="s">
        <v>49</v>
      </c>
      <c r="H30" s="155"/>
      <c r="I30" s="158"/>
      <c r="J30" s="158"/>
      <c r="K30" s="164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24.75" customHeight="1">
      <c r="A31" s="169"/>
      <c r="B31" s="161"/>
      <c r="C31" s="161"/>
      <c r="D31" s="162" t="s">
        <v>61</v>
      </c>
      <c r="E31" s="157" t="s">
        <v>187</v>
      </c>
      <c r="F31" s="162"/>
      <c r="G31" s="157"/>
      <c r="H31" s="162"/>
      <c r="I31" s="163"/>
      <c r="J31" s="163"/>
      <c r="K31" s="165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24.75" customHeight="1">
      <c r="A32" s="170" t="s">
        <v>410</v>
      </c>
      <c r="B32" s="154" t="s">
        <v>46</v>
      </c>
      <c r="C32" s="154" t="s">
        <v>48</v>
      </c>
      <c r="D32" s="154" t="s">
        <v>48</v>
      </c>
      <c r="E32" s="156" t="s">
        <v>49</v>
      </c>
      <c r="F32" s="154" t="s">
        <v>48</v>
      </c>
      <c r="G32" s="156" t="s">
        <v>49</v>
      </c>
      <c r="H32" s="155"/>
      <c r="I32" s="158"/>
      <c r="J32" s="158"/>
      <c r="K32" s="164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24.75" customHeight="1">
      <c r="A33" s="159"/>
      <c r="B33" s="160"/>
      <c r="C33" s="160"/>
      <c r="D33" s="147" t="s">
        <v>61</v>
      </c>
      <c r="E33" s="148" t="s">
        <v>187</v>
      </c>
      <c r="F33" s="147"/>
      <c r="G33" s="148"/>
      <c r="H33" s="147"/>
      <c r="I33" s="149"/>
      <c r="J33" s="149"/>
      <c r="K33" s="150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24.75" customHeight="1">
      <c r="A34" s="141" t="s">
        <v>411</v>
      </c>
      <c r="B34" s="154" t="s">
        <v>46</v>
      </c>
      <c r="C34" s="154" t="s">
        <v>48</v>
      </c>
      <c r="D34" s="154" t="s">
        <v>48</v>
      </c>
      <c r="E34" s="156" t="s">
        <v>49</v>
      </c>
      <c r="F34" s="154" t="s">
        <v>48</v>
      </c>
      <c r="G34" s="156" t="s">
        <v>49</v>
      </c>
      <c r="H34" s="143"/>
      <c r="I34" s="145"/>
      <c r="J34" s="145"/>
      <c r="K34" s="146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24.75" customHeight="1">
      <c r="A35" s="159" t="s">
        <v>412</v>
      </c>
      <c r="B35" s="154" t="s">
        <v>46</v>
      </c>
      <c r="C35" s="154" t="s">
        <v>48</v>
      </c>
      <c r="D35" s="154" t="s">
        <v>48</v>
      </c>
      <c r="E35" s="156" t="s">
        <v>49</v>
      </c>
      <c r="F35" s="154" t="s">
        <v>48</v>
      </c>
      <c r="G35" s="156" t="s">
        <v>49</v>
      </c>
      <c r="H35" s="147"/>
      <c r="I35" s="149"/>
      <c r="J35" s="149"/>
      <c r="K35" s="150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24.75" customHeight="1">
      <c r="A36" s="141" t="s">
        <v>413</v>
      </c>
      <c r="B36" s="154" t="s">
        <v>46</v>
      </c>
      <c r="C36" s="154" t="s">
        <v>48</v>
      </c>
      <c r="D36" s="154" t="s">
        <v>48</v>
      </c>
      <c r="E36" s="156" t="s">
        <v>49</v>
      </c>
      <c r="F36" s="154" t="s">
        <v>48</v>
      </c>
      <c r="G36" s="156" t="s">
        <v>49</v>
      </c>
      <c r="H36" s="143"/>
      <c r="I36" s="145"/>
      <c r="J36" s="145"/>
      <c r="K36" s="146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24.75" customHeight="1">
      <c r="A37" s="159" t="s">
        <v>414</v>
      </c>
      <c r="B37" s="154" t="s">
        <v>46</v>
      </c>
      <c r="C37" s="154" t="s">
        <v>48</v>
      </c>
      <c r="D37" s="154" t="s">
        <v>48</v>
      </c>
      <c r="E37" s="156" t="s">
        <v>49</v>
      </c>
      <c r="F37" s="154" t="s">
        <v>48</v>
      </c>
      <c r="G37" s="156" t="s">
        <v>49</v>
      </c>
      <c r="H37" s="147"/>
      <c r="I37" s="149"/>
      <c r="J37" s="149"/>
      <c r="K37" s="150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24.75" customHeight="1">
      <c r="A38" s="141" t="s">
        <v>415</v>
      </c>
      <c r="B38" s="154" t="s">
        <v>46</v>
      </c>
      <c r="C38" s="154" t="s">
        <v>48</v>
      </c>
      <c r="D38" s="154" t="s">
        <v>48</v>
      </c>
      <c r="E38" s="156" t="s">
        <v>49</v>
      </c>
      <c r="F38" s="154" t="s">
        <v>48</v>
      </c>
      <c r="G38" s="156" t="s">
        <v>49</v>
      </c>
      <c r="H38" s="143"/>
      <c r="I38" s="145"/>
      <c r="J38" s="145"/>
      <c r="K38" s="146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24.75" customHeight="1">
      <c r="A39" s="159" t="s">
        <v>416</v>
      </c>
      <c r="B39" s="154" t="s">
        <v>46</v>
      </c>
      <c r="C39" s="154" t="s">
        <v>48</v>
      </c>
      <c r="D39" s="154" t="s">
        <v>48</v>
      </c>
      <c r="E39" s="156" t="s">
        <v>49</v>
      </c>
      <c r="F39" s="154" t="s">
        <v>48</v>
      </c>
      <c r="G39" s="156" t="s">
        <v>49</v>
      </c>
      <c r="H39" s="147"/>
      <c r="I39" s="149"/>
      <c r="J39" s="149"/>
      <c r="K39" s="150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24.75" customHeight="1">
      <c r="A40" s="141" t="s">
        <v>417</v>
      </c>
      <c r="B40" s="154" t="s">
        <v>46</v>
      </c>
      <c r="C40" s="154" t="s">
        <v>48</v>
      </c>
      <c r="D40" s="154" t="s">
        <v>48</v>
      </c>
      <c r="E40" s="156" t="s">
        <v>49</v>
      </c>
      <c r="F40" s="154" t="s">
        <v>48</v>
      </c>
      <c r="G40" s="156" t="s">
        <v>49</v>
      </c>
      <c r="H40" s="143"/>
      <c r="I40" s="145"/>
      <c r="J40" s="145"/>
      <c r="K40" s="146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24.75" customHeight="1">
      <c r="A41" s="166" t="s">
        <v>418</v>
      </c>
      <c r="B41" s="154" t="s">
        <v>46</v>
      </c>
      <c r="C41" s="154" t="s">
        <v>48</v>
      </c>
      <c r="D41" s="154" t="s">
        <v>48</v>
      </c>
      <c r="E41" s="156" t="s">
        <v>49</v>
      </c>
      <c r="F41" s="154" t="s">
        <v>48</v>
      </c>
      <c r="G41" s="156" t="s">
        <v>49</v>
      </c>
      <c r="H41" s="151"/>
      <c r="I41" s="152"/>
      <c r="J41" s="152"/>
      <c r="K41" s="153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27.75" customHeight="1">
      <c r="A42" s="90" t="s">
        <v>37</v>
      </c>
      <c r="B42" s="91"/>
      <c r="C42" s="91"/>
      <c r="D42" s="91"/>
      <c r="E42" s="91"/>
      <c r="F42" s="91"/>
      <c r="G42" s="91"/>
      <c r="H42" s="91"/>
      <c r="I42" s="91"/>
      <c r="J42" s="91"/>
      <c r="K42" s="92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27.75" customHeight="1">
      <c r="A43" s="123" t="s">
        <v>15</v>
      </c>
      <c r="B43" s="124" t="s">
        <v>27</v>
      </c>
      <c r="C43" s="124" t="s">
        <v>38</v>
      </c>
      <c r="D43" s="125" t="s">
        <v>39</v>
      </c>
      <c r="E43" s="126"/>
      <c r="F43" s="125" t="s">
        <v>40</v>
      </c>
      <c r="G43" s="126"/>
      <c r="H43" s="125" t="s">
        <v>41</v>
      </c>
      <c r="I43" s="127"/>
      <c r="J43" s="127"/>
      <c r="K43" s="128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27.75" customHeight="1">
      <c r="A44" s="129"/>
      <c r="B44" s="130"/>
      <c r="C44" s="130"/>
      <c r="D44" s="131" t="s">
        <v>13</v>
      </c>
      <c r="E44" s="132" t="s">
        <v>15</v>
      </c>
      <c r="F44" s="131" t="s">
        <v>13</v>
      </c>
      <c r="G44" s="132" t="s">
        <v>15</v>
      </c>
      <c r="H44" s="131" t="s">
        <v>42</v>
      </c>
      <c r="I44" s="133" t="s">
        <v>37</v>
      </c>
      <c r="J44" s="133" t="s">
        <v>43</v>
      </c>
      <c r="K44" s="134" t="s">
        <v>44</v>
      </c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27.75" customHeight="1">
      <c r="A45" s="135"/>
      <c r="B45" s="136"/>
      <c r="C45" s="136"/>
      <c r="D45" s="162" t="s">
        <v>61</v>
      </c>
      <c r="E45" s="157" t="s">
        <v>187</v>
      </c>
      <c r="F45" s="137"/>
      <c r="G45" s="138"/>
      <c r="H45" s="137"/>
      <c r="I45" s="139"/>
      <c r="J45" s="139"/>
      <c r="K45" s="140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27.75" customHeight="1">
      <c r="A46" s="170" t="s">
        <v>419</v>
      </c>
      <c r="B46" s="154" t="s">
        <v>46</v>
      </c>
      <c r="C46" s="154" t="s">
        <v>48</v>
      </c>
      <c r="D46" s="154" t="s">
        <v>48</v>
      </c>
      <c r="E46" s="156" t="s">
        <v>49</v>
      </c>
      <c r="F46" s="154" t="s">
        <v>48</v>
      </c>
      <c r="G46" s="156" t="s">
        <v>49</v>
      </c>
      <c r="H46" s="155"/>
      <c r="I46" s="158"/>
      <c r="J46" s="158"/>
      <c r="K46" s="164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27.75" customHeight="1">
      <c r="A47" s="169"/>
      <c r="B47" s="161"/>
      <c r="C47" s="161"/>
      <c r="D47" s="162" t="s">
        <v>61</v>
      </c>
      <c r="E47" s="157" t="s">
        <v>187</v>
      </c>
      <c r="F47" s="162"/>
      <c r="G47" s="157"/>
      <c r="H47" s="162"/>
      <c r="I47" s="163"/>
      <c r="J47" s="163"/>
      <c r="K47" s="165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27.75" customHeight="1">
      <c r="A48" s="170" t="s">
        <v>420</v>
      </c>
      <c r="B48" s="154" t="s">
        <v>46</v>
      </c>
      <c r="C48" s="154" t="s">
        <v>48</v>
      </c>
      <c r="D48" s="154" t="s">
        <v>48</v>
      </c>
      <c r="E48" s="156" t="s">
        <v>49</v>
      </c>
      <c r="F48" s="154" t="s">
        <v>48</v>
      </c>
      <c r="G48" s="156" t="s">
        <v>49</v>
      </c>
      <c r="H48" s="155"/>
      <c r="I48" s="158"/>
      <c r="J48" s="158"/>
      <c r="K48" s="164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27.75" customHeight="1">
      <c r="A49" s="169"/>
      <c r="B49" s="161"/>
      <c r="C49" s="161"/>
      <c r="D49" s="162" t="s">
        <v>61</v>
      </c>
      <c r="E49" s="157" t="s">
        <v>187</v>
      </c>
      <c r="F49" s="162"/>
      <c r="G49" s="157"/>
      <c r="H49" s="162"/>
      <c r="I49" s="163"/>
      <c r="J49" s="163"/>
      <c r="K49" s="165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27.75" customHeight="1">
      <c r="A50" s="170" t="s">
        <v>421</v>
      </c>
      <c r="B50" s="154" t="s">
        <v>46</v>
      </c>
      <c r="C50" s="154" t="s">
        <v>48</v>
      </c>
      <c r="D50" s="154" t="s">
        <v>48</v>
      </c>
      <c r="E50" s="156" t="s">
        <v>49</v>
      </c>
      <c r="F50" s="154" t="s">
        <v>48</v>
      </c>
      <c r="G50" s="156" t="s">
        <v>49</v>
      </c>
      <c r="H50" s="155"/>
      <c r="I50" s="158"/>
      <c r="J50" s="158"/>
      <c r="K50" s="164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27.75" customHeight="1">
      <c r="A51" s="169"/>
      <c r="B51" s="161"/>
      <c r="C51" s="161"/>
      <c r="D51" s="162" t="s">
        <v>61</v>
      </c>
      <c r="E51" s="157" t="s">
        <v>187</v>
      </c>
      <c r="F51" s="162"/>
      <c r="G51" s="157"/>
      <c r="H51" s="162"/>
      <c r="I51" s="163"/>
      <c r="J51" s="163"/>
      <c r="K51" s="165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27.75" customHeight="1">
      <c r="A52" s="170" t="s">
        <v>422</v>
      </c>
      <c r="B52" s="154" t="s">
        <v>46</v>
      </c>
      <c r="C52" s="154" t="s">
        <v>48</v>
      </c>
      <c r="D52" s="154" t="s">
        <v>48</v>
      </c>
      <c r="E52" s="156" t="s">
        <v>49</v>
      </c>
      <c r="F52" s="154" t="s">
        <v>48</v>
      </c>
      <c r="G52" s="156" t="s">
        <v>49</v>
      </c>
      <c r="H52" s="155"/>
      <c r="I52" s="158"/>
      <c r="J52" s="158"/>
      <c r="K52" s="164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27.75" customHeight="1">
      <c r="A53" s="159"/>
      <c r="B53" s="161"/>
      <c r="C53" s="161"/>
      <c r="D53" s="162" t="s">
        <v>61</v>
      </c>
      <c r="E53" s="157" t="s">
        <v>187</v>
      </c>
      <c r="F53" s="162"/>
      <c r="G53" s="157"/>
      <c r="H53" s="147"/>
      <c r="I53" s="149"/>
      <c r="J53" s="149"/>
      <c r="K53" s="150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27.75" customHeight="1">
      <c r="A54" s="141" t="s">
        <v>423</v>
      </c>
      <c r="B54" s="154" t="s">
        <v>46</v>
      </c>
      <c r="C54" s="154" t="s">
        <v>48</v>
      </c>
      <c r="D54" s="154" t="s">
        <v>48</v>
      </c>
      <c r="E54" s="156" t="s">
        <v>49</v>
      </c>
      <c r="F54" s="154" t="s">
        <v>48</v>
      </c>
      <c r="G54" s="156" t="s">
        <v>49</v>
      </c>
      <c r="H54" s="143"/>
      <c r="I54" s="145"/>
      <c r="J54" s="145"/>
      <c r="K54" s="146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27.75" customHeight="1">
      <c r="A55" s="159"/>
      <c r="B55" s="161"/>
      <c r="C55" s="161"/>
      <c r="D55" s="162" t="s">
        <v>61</v>
      </c>
      <c r="E55" s="157" t="s">
        <v>187</v>
      </c>
      <c r="F55" s="162"/>
      <c r="G55" s="157"/>
      <c r="H55" s="147"/>
      <c r="I55" s="149"/>
      <c r="J55" s="149"/>
      <c r="K55" s="150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27.75" customHeight="1">
      <c r="A56" s="141" t="s">
        <v>424</v>
      </c>
      <c r="B56" s="154" t="s">
        <v>46</v>
      </c>
      <c r="C56" s="154" t="s">
        <v>48</v>
      </c>
      <c r="D56" s="154" t="s">
        <v>48</v>
      </c>
      <c r="E56" s="156" t="s">
        <v>49</v>
      </c>
      <c r="F56" s="154" t="s">
        <v>48</v>
      </c>
      <c r="G56" s="156" t="s">
        <v>49</v>
      </c>
      <c r="H56" s="143"/>
      <c r="I56" s="145"/>
      <c r="J56" s="145"/>
      <c r="K56" s="146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27.75" customHeight="1">
      <c r="A57" s="159"/>
      <c r="B57" s="161"/>
      <c r="C57" s="161"/>
      <c r="D57" s="162" t="s">
        <v>61</v>
      </c>
      <c r="E57" s="157" t="s">
        <v>187</v>
      </c>
      <c r="F57" s="162"/>
      <c r="G57" s="157"/>
      <c r="H57" s="147"/>
      <c r="I57" s="149"/>
      <c r="J57" s="149"/>
      <c r="K57" s="150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27.75" customHeight="1">
      <c r="A58" s="141" t="s">
        <v>425</v>
      </c>
      <c r="B58" s="154" t="s">
        <v>46</v>
      </c>
      <c r="C58" s="154" t="s">
        <v>48</v>
      </c>
      <c r="D58" s="154" t="s">
        <v>48</v>
      </c>
      <c r="E58" s="156" t="s">
        <v>49</v>
      </c>
      <c r="F58" s="154" t="s">
        <v>48</v>
      </c>
      <c r="G58" s="156" t="s">
        <v>49</v>
      </c>
      <c r="H58" s="143"/>
      <c r="I58" s="145"/>
      <c r="J58" s="145"/>
      <c r="K58" s="146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27.75" customHeight="1">
      <c r="A59" s="159"/>
      <c r="B59" s="161"/>
      <c r="C59" s="161"/>
      <c r="D59" s="162" t="s">
        <v>285</v>
      </c>
      <c r="E59" s="157" t="s">
        <v>426</v>
      </c>
      <c r="F59" s="162"/>
      <c r="G59" s="157"/>
      <c r="H59" s="147"/>
      <c r="I59" s="149"/>
      <c r="J59" s="149"/>
      <c r="K59" s="150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27.75" customHeight="1">
      <c r="A60" s="141" t="s">
        <v>427</v>
      </c>
      <c r="B60" s="154" t="s">
        <v>46</v>
      </c>
      <c r="C60" s="154" t="s">
        <v>48</v>
      </c>
      <c r="D60" s="154" t="s">
        <v>48</v>
      </c>
      <c r="E60" s="156" t="s">
        <v>49</v>
      </c>
      <c r="F60" s="154" t="s">
        <v>48</v>
      </c>
      <c r="G60" s="156" t="s">
        <v>49</v>
      </c>
      <c r="H60" s="143"/>
      <c r="I60" s="145"/>
      <c r="J60" s="145"/>
      <c r="K60" s="146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27.75" customHeight="1">
      <c r="A61" s="166"/>
      <c r="B61" s="167"/>
      <c r="C61" s="167"/>
      <c r="D61" s="151" t="s">
        <v>159</v>
      </c>
      <c r="E61" s="168" t="s">
        <v>428</v>
      </c>
      <c r="F61" s="151"/>
      <c r="G61" s="168"/>
      <c r="H61" s="151"/>
      <c r="I61" s="152"/>
      <c r="J61" s="152"/>
      <c r="K61" s="153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27.75" customHeight="1">
      <c r="A62" s="90" t="s">
        <v>37</v>
      </c>
      <c r="B62" s="91"/>
      <c r="C62" s="91"/>
      <c r="D62" s="91"/>
      <c r="E62" s="91"/>
      <c r="F62" s="91"/>
      <c r="G62" s="91"/>
      <c r="H62" s="91"/>
      <c r="I62" s="91"/>
      <c r="J62" s="91"/>
      <c r="K62" s="92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27.75" customHeight="1">
      <c r="A63" s="123" t="s">
        <v>15</v>
      </c>
      <c r="B63" s="124" t="s">
        <v>27</v>
      </c>
      <c r="C63" s="124" t="s">
        <v>38</v>
      </c>
      <c r="D63" s="125" t="s">
        <v>39</v>
      </c>
      <c r="E63" s="126"/>
      <c r="F63" s="125" t="s">
        <v>40</v>
      </c>
      <c r="G63" s="126"/>
      <c r="H63" s="125" t="s">
        <v>41</v>
      </c>
      <c r="I63" s="127"/>
      <c r="J63" s="127"/>
      <c r="K63" s="128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27.75" customHeight="1">
      <c r="A64" s="129"/>
      <c r="B64" s="130"/>
      <c r="C64" s="130"/>
      <c r="D64" s="131" t="s">
        <v>13</v>
      </c>
      <c r="E64" s="132" t="s">
        <v>15</v>
      </c>
      <c r="F64" s="131" t="s">
        <v>13</v>
      </c>
      <c r="G64" s="132" t="s">
        <v>15</v>
      </c>
      <c r="H64" s="131" t="s">
        <v>42</v>
      </c>
      <c r="I64" s="133" t="s">
        <v>37</v>
      </c>
      <c r="J64" s="133" t="s">
        <v>43</v>
      </c>
      <c r="K64" s="134" t="s">
        <v>44</v>
      </c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27.75" customHeight="1">
      <c r="A65" s="135" t="s">
        <v>429</v>
      </c>
      <c r="B65" s="136" t="s">
        <v>46</v>
      </c>
      <c r="C65" s="136" t="s">
        <v>48</v>
      </c>
      <c r="D65" s="137" t="s">
        <v>48</v>
      </c>
      <c r="E65" s="138" t="s">
        <v>49</v>
      </c>
      <c r="F65" s="137" t="s">
        <v>48</v>
      </c>
      <c r="G65" s="138" t="s">
        <v>49</v>
      </c>
      <c r="H65" s="137"/>
      <c r="I65" s="139"/>
      <c r="J65" s="139"/>
      <c r="K65" s="140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27.75" customHeight="1">
      <c r="A66" s="170"/>
      <c r="B66" s="154"/>
      <c r="C66" s="154"/>
      <c r="D66" s="162" t="s">
        <v>61</v>
      </c>
      <c r="E66" s="157" t="s">
        <v>187</v>
      </c>
      <c r="F66" s="155"/>
      <c r="G66" s="156"/>
      <c r="H66" s="155"/>
      <c r="I66" s="158"/>
      <c r="J66" s="158"/>
      <c r="K66" s="164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27.75" customHeight="1">
      <c r="A67" s="169" t="s">
        <v>430</v>
      </c>
      <c r="B67" s="154" t="s">
        <v>46</v>
      </c>
      <c r="C67" s="154" t="s">
        <v>48</v>
      </c>
      <c r="D67" s="154" t="s">
        <v>48</v>
      </c>
      <c r="E67" s="156" t="s">
        <v>49</v>
      </c>
      <c r="F67" s="154" t="s">
        <v>48</v>
      </c>
      <c r="G67" s="156" t="s">
        <v>49</v>
      </c>
      <c r="H67" s="162"/>
      <c r="I67" s="163"/>
      <c r="J67" s="163"/>
      <c r="K67" s="165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27.75" customHeight="1">
      <c r="A68" s="170"/>
      <c r="B68" s="154"/>
      <c r="C68" s="154"/>
      <c r="D68" s="162" t="s">
        <v>61</v>
      </c>
      <c r="E68" s="157" t="s">
        <v>187</v>
      </c>
      <c r="F68" s="155"/>
      <c r="G68" s="156"/>
      <c r="H68" s="155"/>
      <c r="I68" s="158"/>
      <c r="J68" s="158"/>
      <c r="K68" s="164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27.75" customHeight="1">
      <c r="A69" s="169" t="s">
        <v>431</v>
      </c>
      <c r="B69" s="154" t="s">
        <v>46</v>
      </c>
      <c r="C69" s="154" t="s">
        <v>432</v>
      </c>
      <c r="D69" s="154" t="s">
        <v>48</v>
      </c>
      <c r="E69" s="156" t="s">
        <v>49</v>
      </c>
      <c r="F69" s="154" t="s">
        <v>432</v>
      </c>
      <c r="G69" s="156" t="s">
        <v>433</v>
      </c>
      <c r="H69" s="162"/>
      <c r="I69" s="163"/>
      <c r="J69" s="163"/>
      <c r="K69" s="165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27.75" customHeight="1">
      <c r="A70" s="170"/>
      <c r="B70" s="154"/>
      <c r="C70" s="154"/>
      <c r="D70" s="155" t="s">
        <v>434</v>
      </c>
      <c r="E70" s="156"/>
      <c r="F70" s="155"/>
      <c r="G70" s="156"/>
      <c r="H70" s="155"/>
      <c r="I70" s="158"/>
      <c r="J70" s="158"/>
      <c r="K70" s="164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27.75" customHeight="1">
      <c r="A71" s="169" t="s">
        <v>435</v>
      </c>
      <c r="B71" s="154" t="s">
        <v>46</v>
      </c>
      <c r="C71" s="154" t="s">
        <v>48</v>
      </c>
      <c r="D71" s="154" t="s">
        <v>48</v>
      </c>
      <c r="E71" s="156" t="s">
        <v>49</v>
      </c>
      <c r="F71" s="154" t="s">
        <v>48</v>
      </c>
      <c r="G71" s="156" t="s">
        <v>49</v>
      </c>
      <c r="H71" s="162"/>
      <c r="I71" s="163"/>
      <c r="J71" s="163"/>
      <c r="K71" s="165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27.75" customHeight="1">
      <c r="A72" s="170"/>
      <c r="B72" s="154"/>
      <c r="C72" s="154"/>
      <c r="D72" s="155" t="s">
        <v>223</v>
      </c>
      <c r="E72" s="156" t="s">
        <v>374</v>
      </c>
      <c r="F72" s="155"/>
      <c r="G72" s="156"/>
      <c r="H72" s="155"/>
      <c r="I72" s="158"/>
      <c r="J72" s="158"/>
      <c r="K72" s="164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27.75" customHeight="1">
      <c r="A73" s="159" t="s">
        <v>436</v>
      </c>
      <c r="B73" s="154" t="s">
        <v>46</v>
      </c>
      <c r="C73" s="154" t="s">
        <v>48</v>
      </c>
      <c r="D73" s="154" t="s">
        <v>48</v>
      </c>
      <c r="E73" s="156" t="s">
        <v>49</v>
      </c>
      <c r="F73" s="154" t="s">
        <v>48</v>
      </c>
      <c r="G73" s="156" t="s">
        <v>49</v>
      </c>
      <c r="H73" s="147"/>
      <c r="I73" s="149"/>
      <c r="J73" s="149"/>
      <c r="K73" s="150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27.75" customHeight="1">
      <c r="A74" s="141"/>
      <c r="B74" s="154"/>
      <c r="C74" s="154"/>
      <c r="D74" s="155" t="s">
        <v>434</v>
      </c>
      <c r="E74" s="156"/>
      <c r="F74" s="155"/>
      <c r="G74" s="156"/>
      <c r="H74" s="143"/>
      <c r="I74" s="145"/>
      <c r="J74" s="145"/>
      <c r="K74" s="146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27.75" customHeight="1">
      <c r="A75" s="159" t="s">
        <v>437</v>
      </c>
      <c r="B75" s="154" t="s">
        <v>46</v>
      </c>
      <c r="C75" s="154" t="s">
        <v>48</v>
      </c>
      <c r="D75" s="154" t="s">
        <v>48</v>
      </c>
      <c r="E75" s="156" t="s">
        <v>49</v>
      </c>
      <c r="F75" s="154" t="s">
        <v>48</v>
      </c>
      <c r="G75" s="156" t="s">
        <v>49</v>
      </c>
      <c r="H75" s="147"/>
      <c r="I75" s="149"/>
      <c r="J75" s="149"/>
      <c r="K75" s="150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27.75" customHeight="1">
      <c r="A76" s="141"/>
      <c r="B76" s="142"/>
      <c r="C76" s="142"/>
      <c r="D76" s="143" t="s">
        <v>93</v>
      </c>
      <c r="E76" s="144" t="s">
        <v>408</v>
      </c>
      <c r="F76" s="143"/>
      <c r="G76" s="144"/>
      <c r="H76" s="143"/>
      <c r="I76" s="145"/>
      <c r="J76" s="145"/>
      <c r="K76" s="146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27.75" customHeight="1">
      <c r="A77" s="159" t="s">
        <v>438</v>
      </c>
      <c r="B77" s="154" t="s">
        <v>46</v>
      </c>
      <c r="C77" s="154" t="s">
        <v>48</v>
      </c>
      <c r="D77" s="154" t="s">
        <v>48</v>
      </c>
      <c r="E77" s="156" t="s">
        <v>49</v>
      </c>
      <c r="F77" s="154" t="s">
        <v>48</v>
      </c>
      <c r="G77" s="156" t="s">
        <v>49</v>
      </c>
      <c r="H77" s="147"/>
      <c r="I77" s="149"/>
      <c r="J77" s="149"/>
      <c r="K77" s="150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27.75" customHeight="1">
      <c r="A78" s="141"/>
      <c r="B78" s="142"/>
      <c r="C78" s="142"/>
      <c r="D78" s="143" t="s">
        <v>93</v>
      </c>
      <c r="E78" s="144" t="s">
        <v>408</v>
      </c>
      <c r="F78" s="143"/>
      <c r="G78" s="144"/>
      <c r="H78" s="143"/>
      <c r="I78" s="145"/>
      <c r="J78" s="145"/>
      <c r="K78" s="146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27.75" customHeight="1">
      <c r="A79" s="159" t="s">
        <v>439</v>
      </c>
      <c r="B79" s="154" t="s">
        <v>46</v>
      </c>
      <c r="C79" s="154" t="s">
        <v>48</v>
      </c>
      <c r="D79" s="154" t="s">
        <v>48</v>
      </c>
      <c r="E79" s="156" t="s">
        <v>49</v>
      </c>
      <c r="F79" s="154" t="s">
        <v>48</v>
      </c>
      <c r="G79" s="156" t="s">
        <v>49</v>
      </c>
      <c r="H79" s="147"/>
      <c r="I79" s="149"/>
      <c r="J79" s="149"/>
      <c r="K79" s="150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27.75" customHeight="1">
      <c r="A80" s="141"/>
      <c r="B80" s="142"/>
      <c r="C80" s="142"/>
      <c r="D80" s="143" t="s">
        <v>93</v>
      </c>
      <c r="E80" s="144" t="s">
        <v>408</v>
      </c>
      <c r="F80" s="143"/>
      <c r="G80" s="144"/>
      <c r="H80" s="143"/>
      <c r="I80" s="145"/>
      <c r="J80" s="145"/>
      <c r="K80" s="146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27.75" customHeight="1">
      <c r="A81" s="166" t="s">
        <v>440</v>
      </c>
      <c r="B81" s="167" t="s">
        <v>46</v>
      </c>
      <c r="C81" s="167" t="s">
        <v>48</v>
      </c>
      <c r="D81" s="151" t="s">
        <v>48</v>
      </c>
      <c r="E81" s="168" t="s">
        <v>49</v>
      </c>
      <c r="F81" s="151" t="s">
        <v>48</v>
      </c>
      <c r="G81" s="168" t="s">
        <v>49</v>
      </c>
      <c r="H81" s="151"/>
      <c r="I81" s="152"/>
      <c r="J81" s="152"/>
      <c r="K81" s="153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27.75" customHeight="1">
      <c r="A82" s="90" t="s">
        <v>37</v>
      </c>
      <c r="B82" s="91"/>
      <c r="C82" s="91"/>
      <c r="D82" s="91"/>
      <c r="E82" s="91"/>
      <c r="F82" s="91"/>
      <c r="G82" s="91"/>
      <c r="H82" s="91"/>
      <c r="I82" s="91"/>
      <c r="J82" s="91"/>
      <c r="K82" s="92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27.75" customHeight="1">
      <c r="A83" s="123" t="s">
        <v>15</v>
      </c>
      <c r="B83" s="124" t="s">
        <v>27</v>
      </c>
      <c r="C83" s="124" t="s">
        <v>38</v>
      </c>
      <c r="D83" s="125" t="s">
        <v>39</v>
      </c>
      <c r="E83" s="126"/>
      <c r="F83" s="125" t="s">
        <v>40</v>
      </c>
      <c r="G83" s="126"/>
      <c r="H83" s="125" t="s">
        <v>41</v>
      </c>
      <c r="I83" s="127"/>
      <c r="J83" s="127"/>
      <c r="K83" s="128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27.75" customHeight="1">
      <c r="A84" s="129"/>
      <c r="B84" s="130"/>
      <c r="C84" s="130"/>
      <c r="D84" s="131" t="s">
        <v>13</v>
      </c>
      <c r="E84" s="132" t="s">
        <v>15</v>
      </c>
      <c r="F84" s="131" t="s">
        <v>13</v>
      </c>
      <c r="G84" s="132" t="s">
        <v>15</v>
      </c>
      <c r="H84" s="131" t="s">
        <v>42</v>
      </c>
      <c r="I84" s="133" t="s">
        <v>37</v>
      </c>
      <c r="J84" s="133" t="s">
        <v>43</v>
      </c>
      <c r="K84" s="134" t="s">
        <v>44</v>
      </c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27.75" customHeight="1">
      <c r="A85" s="135"/>
      <c r="B85" s="136"/>
      <c r="C85" s="136"/>
      <c r="D85" s="137" t="s">
        <v>93</v>
      </c>
      <c r="E85" s="138" t="s">
        <v>408</v>
      </c>
      <c r="F85" s="137"/>
      <c r="G85" s="138"/>
      <c r="H85" s="137"/>
      <c r="I85" s="139"/>
      <c r="J85" s="139"/>
      <c r="K85" s="140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27.75" customHeight="1">
      <c r="A86" s="170" t="s">
        <v>441</v>
      </c>
      <c r="B86" s="154" t="s">
        <v>46</v>
      </c>
      <c r="C86" s="154" t="s">
        <v>432</v>
      </c>
      <c r="D86" s="154" t="s">
        <v>48</v>
      </c>
      <c r="E86" s="156" t="s">
        <v>49</v>
      </c>
      <c r="F86" s="154" t="s">
        <v>432</v>
      </c>
      <c r="G86" s="156" t="s">
        <v>433</v>
      </c>
      <c r="H86" s="155"/>
      <c r="I86" s="158"/>
      <c r="J86" s="158"/>
      <c r="K86" s="164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27.75" customHeight="1">
      <c r="A87" s="169"/>
      <c r="B87" s="142"/>
      <c r="C87" s="142"/>
      <c r="D87" s="143" t="s">
        <v>93</v>
      </c>
      <c r="E87" s="144" t="s">
        <v>408</v>
      </c>
      <c r="F87" s="143"/>
      <c r="G87" s="144"/>
      <c r="H87" s="162"/>
      <c r="I87" s="163"/>
      <c r="J87" s="163"/>
      <c r="K87" s="165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27.75" customHeight="1">
      <c r="A88" s="170" t="s">
        <v>442</v>
      </c>
      <c r="B88" s="154" t="s">
        <v>46</v>
      </c>
      <c r="C88" s="154" t="s">
        <v>48</v>
      </c>
      <c r="D88" s="154" t="s">
        <v>48</v>
      </c>
      <c r="E88" s="156" t="s">
        <v>49</v>
      </c>
      <c r="F88" s="154" t="s">
        <v>48</v>
      </c>
      <c r="G88" s="156" t="s">
        <v>49</v>
      </c>
      <c r="H88" s="155"/>
      <c r="I88" s="158"/>
      <c r="J88" s="158"/>
      <c r="K88" s="164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27.75" customHeight="1">
      <c r="A89" s="169"/>
      <c r="B89" s="142"/>
      <c r="C89" s="142"/>
      <c r="D89" s="143" t="s">
        <v>93</v>
      </c>
      <c r="E89" s="144" t="s">
        <v>408</v>
      </c>
      <c r="F89" s="143"/>
      <c r="G89" s="144"/>
      <c r="H89" s="162"/>
      <c r="I89" s="163"/>
      <c r="J89" s="163"/>
      <c r="K89" s="165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27.75" customHeight="1">
      <c r="A90" s="170" t="s">
        <v>443</v>
      </c>
      <c r="B90" s="154" t="s">
        <v>46</v>
      </c>
      <c r="C90" s="154" t="s">
        <v>48</v>
      </c>
      <c r="D90" s="154" t="s">
        <v>48</v>
      </c>
      <c r="E90" s="156" t="s">
        <v>49</v>
      </c>
      <c r="F90" s="154" t="s">
        <v>48</v>
      </c>
      <c r="G90" s="156" t="s">
        <v>49</v>
      </c>
      <c r="H90" s="155"/>
      <c r="I90" s="158"/>
      <c r="J90" s="158"/>
      <c r="K90" s="164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27.75" customHeight="1">
      <c r="A91" s="169"/>
      <c r="B91" s="142"/>
      <c r="C91" s="142"/>
      <c r="D91" s="143" t="s">
        <v>93</v>
      </c>
      <c r="E91" s="144" t="s">
        <v>408</v>
      </c>
      <c r="F91" s="143"/>
      <c r="G91" s="144"/>
      <c r="H91" s="162"/>
      <c r="I91" s="163"/>
      <c r="J91" s="163"/>
      <c r="K91" s="165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27.75" customHeight="1">
      <c r="A92" s="170" t="s">
        <v>444</v>
      </c>
      <c r="B92" s="154" t="s">
        <v>46</v>
      </c>
      <c r="C92" s="154" t="s">
        <v>48</v>
      </c>
      <c r="D92" s="154" t="s">
        <v>48</v>
      </c>
      <c r="E92" s="156" t="s">
        <v>49</v>
      </c>
      <c r="F92" s="154" t="s">
        <v>48</v>
      </c>
      <c r="G92" s="156" t="s">
        <v>49</v>
      </c>
      <c r="H92" s="155"/>
      <c r="I92" s="158"/>
      <c r="J92" s="158"/>
      <c r="K92" s="164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27.75" customHeight="1">
      <c r="A93" s="159"/>
      <c r="B93" s="142"/>
      <c r="C93" s="142"/>
      <c r="D93" s="143" t="s">
        <v>93</v>
      </c>
      <c r="E93" s="144" t="s">
        <v>408</v>
      </c>
      <c r="F93" s="143"/>
      <c r="G93" s="144"/>
      <c r="H93" s="147"/>
      <c r="I93" s="149"/>
      <c r="J93" s="149"/>
      <c r="K93" s="150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27.75" customHeight="1">
      <c r="A94" s="141" t="s">
        <v>445</v>
      </c>
      <c r="B94" s="154" t="s">
        <v>46</v>
      </c>
      <c r="C94" s="154" t="s">
        <v>48</v>
      </c>
      <c r="D94" s="154" t="s">
        <v>48</v>
      </c>
      <c r="E94" s="156" t="s">
        <v>49</v>
      </c>
      <c r="F94" s="154" t="s">
        <v>48</v>
      </c>
      <c r="G94" s="156" t="s">
        <v>49</v>
      </c>
      <c r="H94" s="143"/>
      <c r="I94" s="145"/>
      <c r="J94" s="145"/>
      <c r="K94" s="146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27.75" customHeight="1">
      <c r="A95" s="159"/>
      <c r="B95" s="142"/>
      <c r="C95" s="142"/>
      <c r="D95" s="143" t="s">
        <v>105</v>
      </c>
      <c r="E95" s="144" t="s">
        <v>446</v>
      </c>
      <c r="F95" s="143"/>
      <c r="G95" s="144"/>
      <c r="H95" s="147"/>
      <c r="I95" s="149"/>
      <c r="J95" s="149"/>
      <c r="K95" s="150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27.75" customHeight="1">
      <c r="A96" s="141" t="s">
        <v>447</v>
      </c>
      <c r="B96" s="154" t="s">
        <v>46</v>
      </c>
      <c r="C96" s="154" t="s">
        <v>48</v>
      </c>
      <c r="D96" s="154" t="s">
        <v>48</v>
      </c>
      <c r="E96" s="156" t="s">
        <v>49</v>
      </c>
      <c r="F96" s="154" t="s">
        <v>48</v>
      </c>
      <c r="G96" s="156" t="s">
        <v>49</v>
      </c>
      <c r="H96" s="143"/>
      <c r="I96" s="145"/>
      <c r="J96" s="145"/>
      <c r="K96" s="146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27.75" customHeight="1">
      <c r="A97" s="159"/>
      <c r="B97" s="160"/>
      <c r="C97" s="160"/>
      <c r="D97" s="147" t="s">
        <v>165</v>
      </c>
      <c r="E97" s="148" t="s">
        <v>408</v>
      </c>
      <c r="F97" s="147"/>
      <c r="G97" s="148"/>
      <c r="H97" s="147"/>
      <c r="I97" s="149"/>
      <c r="J97" s="149"/>
      <c r="K97" s="150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27.75" customHeight="1">
      <c r="A98" s="141" t="s">
        <v>448</v>
      </c>
      <c r="B98" s="154" t="s">
        <v>46</v>
      </c>
      <c r="C98" s="154" t="s">
        <v>48</v>
      </c>
      <c r="D98" s="154" t="s">
        <v>48</v>
      </c>
      <c r="E98" s="156" t="s">
        <v>49</v>
      </c>
      <c r="F98" s="154" t="s">
        <v>48</v>
      </c>
      <c r="G98" s="156" t="s">
        <v>49</v>
      </c>
      <c r="H98" s="143"/>
      <c r="I98" s="145"/>
      <c r="J98" s="145"/>
      <c r="K98" s="146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27.75" customHeight="1">
      <c r="A99" s="159"/>
      <c r="B99" s="160"/>
      <c r="C99" s="160"/>
      <c r="D99" s="147" t="s">
        <v>285</v>
      </c>
      <c r="E99" s="148" t="s">
        <v>426</v>
      </c>
      <c r="F99" s="147"/>
      <c r="G99" s="148"/>
      <c r="H99" s="147"/>
      <c r="I99" s="149"/>
      <c r="J99" s="149"/>
      <c r="K99" s="150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27.75" customHeight="1">
      <c r="A100" s="141" t="s">
        <v>449</v>
      </c>
      <c r="B100" s="154" t="s">
        <v>46</v>
      </c>
      <c r="C100" s="154" t="s">
        <v>48</v>
      </c>
      <c r="D100" s="154" t="s">
        <v>48</v>
      </c>
      <c r="E100" s="156" t="s">
        <v>49</v>
      </c>
      <c r="F100" s="154" t="s">
        <v>48</v>
      </c>
      <c r="G100" s="156" t="s">
        <v>49</v>
      </c>
      <c r="H100" s="143"/>
      <c r="I100" s="145"/>
      <c r="J100" s="145"/>
      <c r="K100" s="146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27.75" customHeight="1">
      <c r="A101" s="166"/>
      <c r="B101" s="160"/>
      <c r="C101" s="160"/>
      <c r="D101" s="147" t="s">
        <v>285</v>
      </c>
      <c r="E101" s="148" t="s">
        <v>426</v>
      </c>
      <c r="F101" s="147"/>
      <c r="G101" s="148"/>
      <c r="H101" s="151"/>
      <c r="I101" s="152"/>
      <c r="J101" s="152"/>
      <c r="K101" s="153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27.75" customHeight="1">
      <c r="A102" s="90" t="s">
        <v>37</v>
      </c>
      <c r="B102" s="91"/>
      <c r="C102" s="91"/>
      <c r="D102" s="91"/>
      <c r="E102" s="91"/>
      <c r="F102" s="91"/>
      <c r="G102" s="91"/>
      <c r="H102" s="91"/>
      <c r="I102" s="91"/>
      <c r="J102" s="91"/>
      <c r="K102" s="92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27.75" customHeight="1">
      <c r="A103" s="123" t="s">
        <v>15</v>
      </c>
      <c r="B103" s="124" t="s">
        <v>27</v>
      </c>
      <c r="C103" s="124" t="s">
        <v>38</v>
      </c>
      <c r="D103" s="125" t="s">
        <v>39</v>
      </c>
      <c r="E103" s="126"/>
      <c r="F103" s="125" t="s">
        <v>40</v>
      </c>
      <c r="G103" s="126"/>
      <c r="H103" s="125" t="s">
        <v>41</v>
      </c>
      <c r="I103" s="127"/>
      <c r="J103" s="127"/>
      <c r="K103" s="128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27.75" customHeight="1">
      <c r="A104" s="129"/>
      <c r="B104" s="130"/>
      <c r="C104" s="130"/>
      <c r="D104" s="131" t="s">
        <v>13</v>
      </c>
      <c r="E104" s="132" t="s">
        <v>15</v>
      </c>
      <c r="F104" s="131" t="s">
        <v>13</v>
      </c>
      <c r="G104" s="132" t="s">
        <v>15</v>
      </c>
      <c r="H104" s="131" t="s">
        <v>42</v>
      </c>
      <c r="I104" s="133" t="s">
        <v>37</v>
      </c>
      <c r="J104" s="133" t="s">
        <v>43</v>
      </c>
      <c r="K104" s="134" t="s">
        <v>44</v>
      </c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27.75" customHeight="1">
      <c r="A105" s="135" t="s">
        <v>450</v>
      </c>
      <c r="B105" s="136" t="s">
        <v>46</v>
      </c>
      <c r="C105" s="136" t="s">
        <v>48</v>
      </c>
      <c r="D105" s="137" t="s">
        <v>48</v>
      </c>
      <c r="E105" s="138" t="s">
        <v>49</v>
      </c>
      <c r="F105" s="137" t="s">
        <v>48</v>
      </c>
      <c r="G105" s="138" t="s">
        <v>49</v>
      </c>
      <c r="H105" s="137"/>
      <c r="I105" s="139"/>
      <c r="J105" s="139"/>
      <c r="K105" s="140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27.75" customHeight="1">
      <c r="A106" s="170"/>
      <c r="B106" s="154"/>
      <c r="C106" s="154"/>
      <c r="D106" s="155" t="s">
        <v>79</v>
      </c>
      <c r="E106" s="156" t="s">
        <v>383</v>
      </c>
      <c r="F106" s="155"/>
      <c r="G106" s="156"/>
      <c r="H106" s="155"/>
      <c r="I106" s="158"/>
      <c r="J106" s="158"/>
      <c r="K106" s="164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27.75" customHeight="1">
      <c r="A107" s="169" t="s">
        <v>451</v>
      </c>
      <c r="B107" s="154" t="s">
        <v>46</v>
      </c>
      <c r="C107" s="154" t="s">
        <v>48</v>
      </c>
      <c r="D107" s="154" t="s">
        <v>48</v>
      </c>
      <c r="E107" s="156" t="s">
        <v>49</v>
      </c>
      <c r="F107" s="154" t="s">
        <v>48</v>
      </c>
      <c r="G107" s="156" t="s">
        <v>49</v>
      </c>
      <c r="H107" s="162"/>
      <c r="I107" s="163"/>
      <c r="J107" s="163"/>
      <c r="K107" s="165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27.75" customHeight="1">
      <c r="A108" s="170"/>
      <c r="B108" s="154"/>
      <c r="C108" s="154"/>
      <c r="D108" s="155" t="s">
        <v>79</v>
      </c>
      <c r="E108" s="156" t="s">
        <v>383</v>
      </c>
      <c r="F108" s="155"/>
      <c r="G108" s="156"/>
      <c r="H108" s="155"/>
      <c r="I108" s="158"/>
      <c r="J108" s="158"/>
      <c r="K108" s="164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27.75" customHeight="1">
      <c r="A109" s="169" t="s">
        <v>452</v>
      </c>
      <c r="B109" s="154" t="s">
        <v>46</v>
      </c>
      <c r="C109" s="154" t="s">
        <v>48</v>
      </c>
      <c r="D109" s="154" t="s">
        <v>48</v>
      </c>
      <c r="E109" s="156" t="s">
        <v>49</v>
      </c>
      <c r="F109" s="154" t="s">
        <v>48</v>
      </c>
      <c r="G109" s="156" t="s">
        <v>49</v>
      </c>
      <c r="H109" s="162"/>
      <c r="I109" s="163"/>
      <c r="J109" s="163"/>
      <c r="K109" s="165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27.75" customHeight="1">
      <c r="A110" s="170"/>
      <c r="B110" s="154"/>
      <c r="C110" s="154"/>
      <c r="D110" s="155" t="s">
        <v>79</v>
      </c>
      <c r="E110" s="156" t="s">
        <v>383</v>
      </c>
      <c r="F110" s="155"/>
      <c r="G110" s="156"/>
      <c r="H110" s="155"/>
      <c r="I110" s="158"/>
      <c r="J110" s="158"/>
      <c r="K110" s="164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27.75" customHeight="1">
      <c r="A111" s="169" t="s">
        <v>448</v>
      </c>
      <c r="B111" s="154" t="s">
        <v>46</v>
      </c>
      <c r="C111" s="154" t="s">
        <v>48</v>
      </c>
      <c r="D111" s="154" t="s">
        <v>48</v>
      </c>
      <c r="E111" s="156" t="s">
        <v>49</v>
      </c>
      <c r="F111" s="154" t="s">
        <v>48</v>
      </c>
      <c r="G111" s="156" t="s">
        <v>49</v>
      </c>
      <c r="H111" s="162"/>
      <c r="I111" s="163"/>
      <c r="J111" s="163"/>
      <c r="K111" s="165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27.75" customHeight="1">
      <c r="A112" s="170"/>
      <c r="B112" s="160"/>
      <c r="C112" s="160"/>
      <c r="D112" s="147" t="s">
        <v>285</v>
      </c>
      <c r="E112" s="148" t="s">
        <v>426</v>
      </c>
      <c r="F112" s="147"/>
      <c r="G112" s="148"/>
      <c r="H112" s="155"/>
      <c r="I112" s="158"/>
      <c r="J112" s="158"/>
      <c r="K112" s="164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27.75" customHeight="1">
      <c r="A113" s="159" t="s">
        <v>453</v>
      </c>
      <c r="B113" s="154" t="s">
        <v>46</v>
      </c>
      <c r="C113" s="154" t="s">
        <v>48</v>
      </c>
      <c r="D113" s="154" t="s">
        <v>48</v>
      </c>
      <c r="E113" s="156" t="s">
        <v>49</v>
      </c>
      <c r="F113" s="154" t="s">
        <v>48</v>
      </c>
      <c r="G113" s="156" t="s">
        <v>49</v>
      </c>
      <c r="H113" s="147"/>
      <c r="I113" s="149"/>
      <c r="J113" s="149"/>
      <c r="K113" s="150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27.75" customHeight="1">
      <c r="A114" s="141"/>
      <c r="B114" s="160"/>
      <c r="C114" s="160"/>
      <c r="D114" s="147" t="s">
        <v>285</v>
      </c>
      <c r="E114" s="148" t="s">
        <v>426</v>
      </c>
      <c r="F114" s="147"/>
      <c r="G114" s="148"/>
      <c r="H114" s="143"/>
      <c r="I114" s="145"/>
      <c r="J114" s="145"/>
      <c r="K114" s="146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27.75" customHeight="1">
      <c r="A115" s="159" t="s">
        <v>454</v>
      </c>
      <c r="B115" s="154" t="s">
        <v>46</v>
      </c>
      <c r="C115" s="154" t="s">
        <v>48</v>
      </c>
      <c r="D115" s="154" t="s">
        <v>48</v>
      </c>
      <c r="E115" s="156" t="s">
        <v>49</v>
      </c>
      <c r="F115" s="154" t="s">
        <v>48</v>
      </c>
      <c r="G115" s="156" t="s">
        <v>49</v>
      </c>
      <c r="H115" s="147"/>
      <c r="I115" s="149"/>
      <c r="J115" s="149"/>
      <c r="K115" s="150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27.75" customHeight="1">
      <c r="A116" s="141"/>
      <c r="B116" s="160"/>
      <c r="C116" s="160"/>
      <c r="D116" s="147" t="s">
        <v>285</v>
      </c>
      <c r="E116" s="148" t="s">
        <v>426</v>
      </c>
      <c r="F116" s="147"/>
      <c r="G116" s="148"/>
      <c r="H116" s="143"/>
      <c r="I116" s="145"/>
      <c r="J116" s="145"/>
      <c r="K116" s="146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27.75" customHeight="1">
      <c r="A117" s="159" t="s">
        <v>455</v>
      </c>
      <c r="B117" s="154" t="s">
        <v>46</v>
      </c>
      <c r="C117" s="154" t="s">
        <v>48</v>
      </c>
      <c r="D117" s="154" t="s">
        <v>48</v>
      </c>
      <c r="E117" s="156" t="s">
        <v>49</v>
      </c>
      <c r="F117" s="154" t="s">
        <v>48</v>
      </c>
      <c r="G117" s="156" t="s">
        <v>49</v>
      </c>
      <c r="H117" s="147"/>
      <c r="I117" s="149"/>
      <c r="J117" s="149"/>
      <c r="K117" s="150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27.75" customHeight="1">
      <c r="A118" s="141"/>
      <c r="B118" s="160"/>
      <c r="C118" s="160"/>
      <c r="D118" s="147" t="s">
        <v>285</v>
      </c>
      <c r="E118" s="148" t="s">
        <v>426</v>
      </c>
      <c r="F118" s="147"/>
      <c r="G118" s="148"/>
      <c r="H118" s="143"/>
      <c r="I118" s="145"/>
      <c r="J118" s="145"/>
      <c r="K118" s="146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27.75" customHeight="1">
      <c r="A119" s="159" t="s">
        <v>456</v>
      </c>
      <c r="B119" s="154" t="s">
        <v>46</v>
      </c>
      <c r="C119" s="154" t="s">
        <v>48</v>
      </c>
      <c r="D119" s="154" t="s">
        <v>48</v>
      </c>
      <c r="E119" s="156" t="s">
        <v>49</v>
      </c>
      <c r="F119" s="154" t="s">
        <v>48</v>
      </c>
      <c r="G119" s="156" t="s">
        <v>49</v>
      </c>
      <c r="H119" s="147"/>
      <c r="I119" s="149"/>
      <c r="J119" s="149"/>
      <c r="K119" s="150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27.75" customHeight="1">
      <c r="A120" s="141"/>
      <c r="B120" s="160"/>
      <c r="C120" s="160"/>
      <c r="D120" s="147" t="s">
        <v>285</v>
      </c>
      <c r="E120" s="148" t="s">
        <v>426</v>
      </c>
      <c r="F120" s="147"/>
      <c r="G120" s="148"/>
      <c r="H120" s="143"/>
      <c r="I120" s="145"/>
      <c r="J120" s="145"/>
      <c r="K120" s="146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27.75" customHeight="1">
      <c r="A121" s="166"/>
      <c r="B121" s="167"/>
      <c r="C121" s="167"/>
      <c r="D121" s="151"/>
      <c r="E121" s="168"/>
      <c r="F121" s="151"/>
      <c r="G121" s="168"/>
      <c r="H121" s="151"/>
      <c r="I121" s="152"/>
      <c r="J121" s="152"/>
      <c r="K121" s="153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27.75" customHeight="1">
      <c r="A122" s="90" t="s">
        <v>37</v>
      </c>
      <c r="B122" s="91"/>
      <c r="C122" s="91"/>
      <c r="D122" s="91"/>
      <c r="E122" s="91"/>
      <c r="F122" s="91"/>
      <c r="G122" s="91"/>
      <c r="H122" s="91"/>
      <c r="I122" s="91"/>
      <c r="J122" s="91"/>
      <c r="K122" s="92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27.75" customHeight="1">
      <c r="A123" s="123" t="s">
        <v>15</v>
      </c>
      <c r="B123" s="124" t="s">
        <v>27</v>
      </c>
      <c r="C123" s="124" t="s">
        <v>38</v>
      </c>
      <c r="D123" s="125" t="s">
        <v>39</v>
      </c>
      <c r="E123" s="126"/>
      <c r="F123" s="125" t="s">
        <v>40</v>
      </c>
      <c r="G123" s="126"/>
      <c r="H123" s="125" t="s">
        <v>41</v>
      </c>
      <c r="I123" s="127"/>
      <c r="J123" s="127"/>
      <c r="K123" s="128"/>
      <c r="L123" s="77">
        <f>counta(A125:A850)</f>
        <v>7</v>
      </c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27.75" customHeight="1">
      <c r="A124" s="129"/>
      <c r="B124" s="130"/>
      <c r="C124" s="130"/>
      <c r="D124" s="131" t="s">
        <v>13</v>
      </c>
      <c r="E124" s="132" t="s">
        <v>15</v>
      </c>
      <c r="F124" s="131" t="s">
        <v>13</v>
      </c>
      <c r="G124" s="132" t="s">
        <v>15</v>
      </c>
      <c r="H124" s="131" t="s">
        <v>42</v>
      </c>
      <c r="I124" s="133" t="s">
        <v>37</v>
      </c>
      <c r="J124" s="133" t="s">
        <v>43</v>
      </c>
      <c r="K124" s="134" t="s">
        <v>44</v>
      </c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27.75" customHeight="1">
      <c r="A125" s="135" t="s">
        <v>457</v>
      </c>
      <c r="B125" s="136" t="s">
        <v>46</v>
      </c>
      <c r="C125" s="136" t="s">
        <v>48</v>
      </c>
      <c r="D125" s="137" t="s">
        <v>48</v>
      </c>
      <c r="E125" s="138" t="s">
        <v>49</v>
      </c>
      <c r="F125" s="137" t="s">
        <v>48</v>
      </c>
      <c r="G125" s="138" t="s">
        <v>49</v>
      </c>
      <c r="H125" s="137"/>
      <c r="I125" s="139"/>
      <c r="J125" s="139"/>
      <c r="K125" s="140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27.75" customHeight="1">
      <c r="A126" s="170"/>
      <c r="B126" s="154"/>
      <c r="C126" s="154"/>
      <c r="D126" s="155" t="s">
        <v>79</v>
      </c>
      <c r="E126" s="156" t="s">
        <v>383</v>
      </c>
      <c r="F126" s="155"/>
      <c r="G126" s="156"/>
      <c r="H126" s="155"/>
      <c r="I126" s="158"/>
      <c r="J126" s="158"/>
      <c r="K126" s="164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27.75" customHeight="1">
      <c r="A127" s="169" t="s">
        <v>458</v>
      </c>
      <c r="B127" s="154" t="s">
        <v>46</v>
      </c>
      <c r="C127" s="154" t="s">
        <v>48</v>
      </c>
      <c r="D127" s="154" t="s">
        <v>48</v>
      </c>
      <c r="E127" s="156" t="s">
        <v>49</v>
      </c>
      <c r="F127" s="154" t="s">
        <v>48</v>
      </c>
      <c r="G127" s="156" t="s">
        <v>49</v>
      </c>
      <c r="H127" s="162"/>
      <c r="I127" s="163"/>
      <c r="J127" s="163"/>
      <c r="K127" s="165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27.75" customHeight="1">
      <c r="A128" s="170"/>
      <c r="B128" s="154"/>
      <c r="C128" s="154"/>
      <c r="D128" s="155" t="s">
        <v>223</v>
      </c>
      <c r="E128" s="156" t="s">
        <v>374</v>
      </c>
      <c r="F128" s="155"/>
      <c r="G128" s="156"/>
      <c r="H128" s="155"/>
      <c r="I128" s="158"/>
      <c r="J128" s="158"/>
      <c r="K128" s="164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27.75" customHeight="1">
      <c r="A129" s="169" t="s">
        <v>459</v>
      </c>
      <c r="B129" s="154" t="s">
        <v>46</v>
      </c>
      <c r="C129" s="154" t="s">
        <v>48</v>
      </c>
      <c r="D129" s="154" t="s">
        <v>48</v>
      </c>
      <c r="E129" s="156" t="s">
        <v>49</v>
      </c>
      <c r="F129" s="154" t="s">
        <v>48</v>
      </c>
      <c r="G129" s="156" t="s">
        <v>49</v>
      </c>
      <c r="H129" s="162"/>
      <c r="I129" s="163"/>
      <c r="J129" s="163"/>
      <c r="K129" s="165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27.75" customHeight="1">
      <c r="A130" s="170"/>
      <c r="B130" s="154"/>
      <c r="C130" s="154"/>
      <c r="D130" s="155" t="s">
        <v>223</v>
      </c>
      <c r="E130" s="156" t="s">
        <v>374</v>
      </c>
      <c r="F130" s="155"/>
      <c r="G130" s="156"/>
      <c r="H130" s="155"/>
      <c r="I130" s="158"/>
      <c r="J130" s="158"/>
      <c r="K130" s="164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27.75" customHeight="1">
      <c r="A131" s="169" t="s">
        <v>460</v>
      </c>
      <c r="B131" s="154" t="s">
        <v>46</v>
      </c>
      <c r="C131" s="154" t="s">
        <v>48</v>
      </c>
      <c r="D131" s="154" t="s">
        <v>48</v>
      </c>
      <c r="E131" s="156" t="s">
        <v>49</v>
      </c>
      <c r="F131" s="154" t="s">
        <v>48</v>
      </c>
      <c r="G131" s="156" t="s">
        <v>49</v>
      </c>
      <c r="H131" s="162"/>
      <c r="I131" s="163"/>
      <c r="J131" s="163"/>
      <c r="K131" s="165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27.75" customHeight="1">
      <c r="A132" s="170"/>
      <c r="B132" s="154"/>
      <c r="C132" s="154"/>
      <c r="D132" s="155" t="s">
        <v>223</v>
      </c>
      <c r="E132" s="156" t="s">
        <v>374</v>
      </c>
      <c r="F132" s="155"/>
      <c r="G132" s="156"/>
      <c r="H132" s="155"/>
      <c r="I132" s="158"/>
      <c r="J132" s="158"/>
      <c r="K132" s="164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27.75" customHeight="1">
      <c r="A133" s="159" t="s">
        <v>461</v>
      </c>
      <c r="B133" s="154" t="s">
        <v>46</v>
      </c>
      <c r="C133" s="154" t="s">
        <v>48</v>
      </c>
      <c r="D133" s="154" t="s">
        <v>48</v>
      </c>
      <c r="E133" s="156" t="s">
        <v>49</v>
      </c>
      <c r="F133" s="154" t="s">
        <v>48</v>
      </c>
      <c r="G133" s="156" t="s">
        <v>49</v>
      </c>
      <c r="H133" s="147"/>
      <c r="I133" s="149"/>
      <c r="J133" s="149"/>
      <c r="K133" s="150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27.75" customHeight="1">
      <c r="A134" s="141"/>
      <c r="B134" s="160"/>
      <c r="C134" s="160"/>
      <c r="D134" s="147" t="s">
        <v>201</v>
      </c>
      <c r="E134" s="148" t="s">
        <v>462</v>
      </c>
      <c r="F134" s="147"/>
      <c r="G134" s="148"/>
      <c r="H134" s="143"/>
      <c r="I134" s="145"/>
      <c r="J134" s="145"/>
      <c r="K134" s="146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27.75" customHeight="1">
      <c r="A135" s="159" t="s">
        <v>463</v>
      </c>
      <c r="B135" s="154" t="s">
        <v>46</v>
      </c>
      <c r="C135" s="154" t="s">
        <v>48</v>
      </c>
      <c r="D135" s="154" t="s">
        <v>48</v>
      </c>
      <c r="E135" s="156" t="s">
        <v>49</v>
      </c>
      <c r="F135" s="154" t="s">
        <v>48</v>
      </c>
      <c r="G135" s="156" t="s">
        <v>49</v>
      </c>
      <c r="H135" s="147"/>
      <c r="I135" s="149"/>
      <c r="J135" s="149"/>
      <c r="K135" s="150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27.75" customHeight="1">
      <c r="A136" s="141"/>
      <c r="B136" s="160"/>
      <c r="C136" s="160"/>
      <c r="D136" s="147" t="s">
        <v>307</v>
      </c>
      <c r="E136" s="148" t="s">
        <v>187</v>
      </c>
      <c r="F136" s="147"/>
      <c r="G136" s="148"/>
      <c r="H136" s="143"/>
      <c r="I136" s="145"/>
      <c r="J136" s="145"/>
      <c r="K136" s="146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27.75" customHeight="1">
      <c r="A137" s="159" t="s">
        <v>464</v>
      </c>
      <c r="B137" s="154" t="s">
        <v>46</v>
      </c>
      <c r="C137" s="154" t="s">
        <v>48</v>
      </c>
      <c r="D137" s="154" t="s">
        <v>48</v>
      </c>
      <c r="E137" s="156" t="s">
        <v>49</v>
      </c>
      <c r="F137" s="154" t="s">
        <v>48</v>
      </c>
      <c r="G137" s="156" t="s">
        <v>49</v>
      </c>
      <c r="H137" s="147"/>
      <c r="I137" s="149"/>
      <c r="J137" s="149"/>
      <c r="K137" s="150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27.75" customHeight="1">
      <c r="A138" s="141"/>
      <c r="B138" s="160"/>
      <c r="C138" s="160"/>
      <c r="D138" s="147" t="s">
        <v>105</v>
      </c>
      <c r="E138" s="148" t="s">
        <v>446</v>
      </c>
      <c r="F138" s="147"/>
      <c r="G138" s="148"/>
      <c r="H138" s="143"/>
      <c r="I138" s="145"/>
      <c r="J138" s="145"/>
      <c r="K138" s="146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27.75" customHeight="1">
      <c r="A139" s="159"/>
      <c r="B139" s="154"/>
      <c r="C139" s="154"/>
      <c r="D139" s="154"/>
      <c r="E139" s="156"/>
      <c r="F139" s="154"/>
      <c r="G139" s="156"/>
      <c r="H139" s="147"/>
      <c r="I139" s="149"/>
      <c r="J139" s="149"/>
      <c r="K139" s="150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27.75" customHeight="1">
      <c r="A140" s="141"/>
      <c r="B140" s="160"/>
      <c r="C140" s="160"/>
      <c r="D140" s="147"/>
      <c r="E140" s="148"/>
      <c r="F140" s="147"/>
      <c r="G140" s="148"/>
      <c r="H140" s="143"/>
      <c r="I140" s="145"/>
      <c r="J140" s="145"/>
      <c r="K140" s="146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27.75" customHeight="1">
      <c r="A141" s="166"/>
      <c r="B141" s="167"/>
      <c r="C141" s="167"/>
      <c r="D141" s="151"/>
      <c r="E141" s="168"/>
      <c r="F141" s="151"/>
      <c r="G141" s="168"/>
      <c r="H141" s="151"/>
      <c r="I141" s="152"/>
      <c r="J141" s="152"/>
      <c r="K141" s="153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74">
    <mergeCell ref="A43:A44"/>
    <mergeCell ref="B43:B44"/>
    <mergeCell ref="C43:C44"/>
    <mergeCell ref="D43:E43"/>
    <mergeCell ref="F43:G43"/>
    <mergeCell ref="H43:K43"/>
    <mergeCell ref="A62:K62"/>
    <mergeCell ref="A63:A64"/>
    <mergeCell ref="B63:B64"/>
    <mergeCell ref="C63:C64"/>
    <mergeCell ref="D63:E63"/>
    <mergeCell ref="F63:G63"/>
    <mergeCell ref="H63:K63"/>
    <mergeCell ref="A82:K82"/>
    <mergeCell ref="A83:A84"/>
    <mergeCell ref="B83:B84"/>
    <mergeCell ref="C83:C84"/>
    <mergeCell ref="D83:E83"/>
    <mergeCell ref="F83:G83"/>
    <mergeCell ref="H83:K83"/>
    <mergeCell ref="A102:K102"/>
    <mergeCell ref="A103:A104"/>
    <mergeCell ref="B103:B104"/>
    <mergeCell ref="C103:C104"/>
    <mergeCell ref="D103:E103"/>
    <mergeCell ref="F103:G103"/>
    <mergeCell ref="H103:K103"/>
    <mergeCell ref="A122:K122"/>
    <mergeCell ref="A1:K1"/>
    <mergeCell ref="A3:A4"/>
    <mergeCell ref="B3:C4"/>
    <mergeCell ref="D3:E4"/>
    <mergeCell ref="J3:K3"/>
    <mergeCell ref="J4:K4"/>
    <mergeCell ref="A6:K6"/>
    <mergeCell ref="J8:K8"/>
    <mergeCell ref="J9:K9"/>
    <mergeCell ref="J10:K10"/>
    <mergeCell ref="J11:K11"/>
    <mergeCell ref="J12:K12"/>
    <mergeCell ref="C7:D7"/>
    <mergeCell ref="E7:F7"/>
    <mergeCell ref="J7:K7"/>
    <mergeCell ref="C8:D8"/>
    <mergeCell ref="E8:F8"/>
    <mergeCell ref="C9:D9"/>
    <mergeCell ref="E9:F9"/>
    <mergeCell ref="C10:D10"/>
    <mergeCell ref="E10:F10"/>
    <mergeCell ref="C11:D11"/>
    <mergeCell ref="E11:F11"/>
    <mergeCell ref="C12:D12"/>
    <mergeCell ref="E12:F12"/>
    <mergeCell ref="A14:K14"/>
    <mergeCell ref="A15:A16"/>
    <mergeCell ref="B15:B16"/>
    <mergeCell ref="C15:C16"/>
    <mergeCell ref="D15:E15"/>
    <mergeCell ref="F15:G15"/>
    <mergeCell ref="H15:K15"/>
    <mergeCell ref="A22:K22"/>
    <mergeCell ref="A23:A24"/>
    <mergeCell ref="B23:B24"/>
    <mergeCell ref="C23:C24"/>
    <mergeCell ref="D23:E23"/>
    <mergeCell ref="F23:G23"/>
    <mergeCell ref="H23:K23"/>
    <mergeCell ref="A42:K42"/>
    <mergeCell ref="A123:A124"/>
    <mergeCell ref="B123:B124"/>
    <mergeCell ref="C123:C124"/>
    <mergeCell ref="D123:E123"/>
    <mergeCell ref="F123:G123"/>
    <mergeCell ref="H123:K123"/>
  </mergeCells>
  <printOptions/>
  <pageMargins bottom="0.43986111879348755" footer="0.0" header="0.0" left="0.2398611158132553" right="0.2197222262620926" top="0.569861114025116"/>
  <pageSetup paperSize="9" orientation="landscape"/>
  <rowBreaks count="4" manualBreakCount="4">
    <brk id="81" man="1"/>
    <brk id="21" man="1"/>
    <brk id="41" man="1"/>
    <brk id="61" man="1"/>
  </rowBreaks>
  <colBreaks count="1" manualBreakCount="1">
    <brk id="11" man="1"/>
  </col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DF2E4"/>
    <pageSetUpPr/>
  </sheetPr>
  <sheetViews>
    <sheetView showGridLines="0"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7.38"/>
    <col customWidth="1" min="4" max="4" width="12.0"/>
    <col customWidth="1" min="5" max="5" width="12.63"/>
    <col customWidth="1" min="6" max="6" width="7.38"/>
    <col customWidth="1" min="7" max="9" width="13.0"/>
    <col customWidth="1" min="10" max="11" width="8.63"/>
    <col customWidth="1" min="12" max="26" width="7.88"/>
  </cols>
  <sheetData>
    <row r="1" ht="31.5" customHeight="1">
      <c r="A1" s="213" t="s">
        <v>20</v>
      </c>
      <c r="B1" s="2"/>
      <c r="C1" s="2"/>
      <c r="D1" s="2"/>
      <c r="E1" s="2"/>
      <c r="F1" s="2"/>
      <c r="G1" s="2"/>
      <c r="H1" s="2"/>
      <c r="I1" s="2"/>
      <c r="J1" s="2"/>
      <c r="K1" s="3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6.5" customHeight="1">
      <c r="A2" s="214"/>
      <c r="B2" s="214"/>
      <c r="C2" s="214"/>
      <c r="D2" s="214"/>
      <c r="E2" s="214"/>
      <c r="F2" s="215"/>
      <c r="G2" s="214"/>
      <c r="H2" s="214"/>
      <c r="I2" s="214"/>
      <c r="J2" s="214"/>
      <c r="K2" s="21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3.25" customHeight="1">
      <c r="A3" s="217" t="s">
        <v>426</v>
      </c>
      <c r="B3" s="218" t="s">
        <v>285</v>
      </c>
      <c r="C3" s="9"/>
      <c r="D3" s="218" t="s">
        <v>23</v>
      </c>
      <c r="E3" s="81"/>
      <c r="F3" s="219"/>
      <c r="G3" s="220" t="s">
        <v>4</v>
      </c>
      <c r="H3" s="13" t="s">
        <v>5</v>
      </c>
      <c r="I3" s="13" t="s">
        <v>6</v>
      </c>
      <c r="J3" s="12" t="s">
        <v>7</v>
      </c>
      <c r="K3" s="29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3.25" customHeight="1">
      <c r="A4" s="15"/>
      <c r="B4" s="17"/>
      <c r="C4" s="18"/>
      <c r="D4" s="17"/>
      <c r="E4" s="87"/>
      <c r="F4" s="221"/>
      <c r="G4" s="222" t="s">
        <v>24</v>
      </c>
      <c r="H4" s="223" t="s">
        <v>25</v>
      </c>
      <c r="I4" s="224">
        <f>TODAY()</f>
        <v>44832</v>
      </c>
      <c r="J4" s="225" t="s">
        <v>24</v>
      </c>
      <c r="K4" s="75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6.5" customHeight="1">
      <c r="A5" s="226"/>
      <c r="B5" s="226"/>
      <c r="C5" s="226"/>
      <c r="D5" s="226"/>
      <c r="E5" s="226"/>
      <c r="F5" s="214"/>
      <c r="G5" s="226"/>
      <c r="H5" s="226"/>
      <c r="I5" s="226"/>
      <c r="J5" s="226"/>
      <c r="K5" s="226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8.5" customHeight="1">
      <c r="A6" s="228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229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7.75" customHeight="1">
      <c r="A7" s="230" t="s">
        <v>15</v>
      </c>
      <c r="B7" s="231" t="s">
        <v>27</v>
      </c>
      <c r="C7" s="232" t="s">
        <v>13</v>
      </c>
      <c r="D7" s="96"/>
      <c r="E7" s="233" t="s">
        <v>28</v>
      </c>
      <c r="F7" s="98"/>
      <c r="G7" s="234" t="s">
        <v>15</v>
      </c>
      <c r="H7" s="231" t="s">
        <v>27</v>
      </c>
      <c r="I7" s="235" t="s">
        <v>13</v>
      </c>
      <c r="J7" s="233" t="s">
        <v>28</v>
      </c>
      <c r="K7" s="23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75" customHeight="1">
      <c r="A8" s="350" t="s">
        <v>465</v>
      </c>
      <c r="B8" s="351" t="s">
        <v>30</v>
      </c>
      <c r="C8" s="239" t="s">
        <v>86</v>
      </c>
      <c r="D8" s="104"/>
      <c r="E8" s="239" t="s">
        <v>466</v>
      </c>
      <c r="F8" s="105"/>
      <c r="G8" s="352" t="s">
        <v>467</v>
      </c>
      <c r="H8" s="351" t="s">
        <v>30</v>
      </c>
      <c r="I8" s="351" t="s">
        <v>86</v>
      </c>
      <c r="J8" s="353" t="s">
        <v>468</v>
      </c>
      <c r="K8" s="229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75" customHeight="1">
      <c r="A9" s="354" t="s">
        <v>469</v>
      </c>
      <c r="B9" s="355" t="s">
        <v>30</v>
      </c>
      <c r="C9" s="109" t="s">
        <v>86</v>
      </c>
      <c r="D9" s="110"/>
      <c r="E9" s="109" t="s">
        <v>470</v>
      </c>
      <c r="F9" s="111"/>
      <c r="G9" s="356" t="s">
        <v>471</v>
      </c>
      <c r="H9" s="355" t="s">
        <v>30</v>
      </c>
      <c r="I9" s="355" t="s">
        <v>86</v>
      </c>
      <c r="J9" s="357" t="s">
        <v>472</v>
      </c>
      <c r="K9" s="358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75" customHeight="1">
      <c r="A10" s="359" t="s">
        <v>473</v>
      </c>
      <c r="B10" s="360" t="s">
        <v>30</v>
      </c>
      <c r="C10" s="248" t="s">
        <v>86</v>
      </c>
      <c r="D10" s="110"/>
      <c r="E10" s="248" t="s">
        <v>474</v>
      </c>
      <c r="F10" s="111"/>
      <c r="G10" s="361" t="s">
        <v>475</v>
      </c>
      <c r="H10" s="360" t="s">
        <v>30</v>
      </c>
      <c r="I10" s="360" t="s">
        <v>86</v>
      </c>
      <c r="J10" s="248" t="s">
        <v>476</v>
      </c>
      <c r="K10" s="358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75" customHeight="1">
      <c r="A11" s="354" t="s">
        <v>477</v>
      </c>
      <c r="B11" s="355" t="s">
        <v>30</v>
      </c>
      <c r="C11" s="109" t="s">
        <v>86</v>
      </c>
      <c r="D11" s="110"/>
      <c r="E11" s="109" t="s">
        <v>478</v>
      </c>
      <c r="F11" s="111"/>
      <c r="G11" s="356" t="s">
        <v>479</v>
      </c>
      <c r="H11" s="355" t="s">
        <v>30</v>
      </c>
      <c r="I11" s="355" t="s">
        <v>86</v>
      </c>
      <c r="J11" s="109" t="s">
        <v>480</v>
      </c>
      <c r="K11" s="358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75" customHeight="1">
      <c r="A12" s="359" t="s">
        <v>481</v>
      </c>
      <c r="B12" s="360" t="s">
        <v>30</v>
      </c>
      <c r="C12" s="248" t="s">
        <v>86</v>
      </c>
      <c r="D12" s="110"/>
      <c r="E12" s="248" t="s">
        <v>482</v>
      </c>
      <c r="F12" s="111"/>
      <c r="G12" s="361" t="s">
        <v>483</v>
      </c>
      <c r="H12" s="360" t="s">
        <v>30</v>
      </c>
      <c r="I12" s="360" t="s">
        <v>86</v>
      </c>
      <c r="J12" s="248" t="s">
        <v>484</v>
      </c>
      <c r="K12" s="358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75" customHeight="1">
      <c r="A13" s="354" t="s">
        <v>485</v>
      </c>
      <c r="B13" s="355" t="s">
        <v>30</v>
      </c>
      <c r="C13" s="109" t="s">
        <v>86</v>
      </c>
      <c r="D13" s="110"/>
      <c r="E13" s="357" t="s">
        <v>486</v>
      </c>
      <c r="F13" s="111"/>
      <c r="G13" s="356" t="s">
        <v>487</v>
      </c>
      <c r="H13" s="355" t="s">
        <v>30</v>
      </c>
      <c r="I13" s="355" t="s">
        <v>86</v>
      </c>
      <c r="J13" s="109" t="s">
        <v>488</v>
      </c>
      <c r="K13" s="358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75" customHeight="1">
      <c r="A14" s="359" t="s">
        <v>489</v>
      </c>
      <c r="B14" s="360" t="s">
        <v>30</v>
      </c>
      <c r="C14" s="248" t="s">
        <v>86</v>
      </c>
      <c r="D14" s="110"/>
      <c r="E14" s="362" t="s">
        <v>490</v>
      </c>
      <c r="F14" s="111"/>
      <c r="G14" s="363"/>
      <c r="H14" s="364"/>
      <c r="I14" s="364"/>
      <c r="J14" s="365"/>
      <c r="K14" s="358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75" customHeight="1">
      <c r="A15" s="366"/>
      <c r="B15" s="355"/>
      <c r="C15" s="109"/>
      <c r="D15" s="110"/>
      <c r="E15" s="367"/>
      <c r="F15" s="111"/>
      <c r="G15" s="356"/>
      <c r="H15" s="355"/>
      <c r="I15" s="355"/>
      <c r="J15" s="109"/>
      <c r="K15" s="358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75" customHeight="1">
      <c r="A16" s="368"/>
      <c r="B16" s="360"/>
      <c r="C16" s="248"/>
      <c r="D16" s="110"/>
      <c r="E16" s="369"/>
      <c r="F16" s="111"/>
      <c r="G16" s="361"/>
      <c r="H16" s="360"/>
      <c r="I16" s="360"/>
      <c r="J16" s="248"/>
      <c r="K16" s="358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75" customHeight="1">
      <c r="A17" s="366"/>
      <c r="B17" s="355"/>
      <c r="C17" s="109"/>
      <c r="D17" s="110"/>
      <c r="E17" s="367"/>
      <c r="F17" s="111"/>
      <c r="G17" s="356"/>
      <c r="H17" s="355"/>
      <c r="I17" s="355"/>
      <c r="J17" s="355"/>
      <c r="K17" s="370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75" customHeight="1">
      <c r="A18" s="368"/>
      <c r="B18" s="360"/>
      <c r="C18" s="248"/>
      <c r="D18" s="110"/>
      <c r="E18" s="369"/>
      <c r="F18" s="111"/>
      <c r="G18" s="361"/>
      <c r="H18" s="360"/>
      <c r="I18" s="360"/>
      <c r="J18" s="360"/>
      <c r="K18" s="371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75" customHeight="1">
      <c r="A19" s="372"/>
      <c r="B19" s="373"/>
      <c r="C19" s="349"/>
      <c r="D19" s="96"/>
      <c r="E19" s="349"/>
      <c r="F19" s="98"/>
      <c r="G19" s="374"/>
      <c r="H19" s="373"/>
      <c r="I19" s="373"/>
      <c r="J19" s="373"/>
      <c r="K19" s="375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3.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3.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3.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3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3.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3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3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3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3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3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3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3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3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3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3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3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3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3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3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3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3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3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3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3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3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3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3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3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3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3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3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3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3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3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3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3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3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3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3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3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3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3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3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3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3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3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3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3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3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3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3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3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3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3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3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3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3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3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3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3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3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3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3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3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3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3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3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3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3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3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3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3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3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3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3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3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3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3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3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3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3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3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3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3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3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3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3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3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3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3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3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3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3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3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3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3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3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3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3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3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3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3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3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3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3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3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3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3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3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3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3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3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3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3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3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3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3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3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3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3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3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3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3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3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3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3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3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3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3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3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3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3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3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3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3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3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3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3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3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3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3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3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3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3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3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3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3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3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3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3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3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3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3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3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3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3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3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3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3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3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3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3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3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3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3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3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3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3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3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3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3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3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3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3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3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3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3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3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3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3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3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3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3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3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3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3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3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3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3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3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3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3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3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3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3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3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3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3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3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3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3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3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3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3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3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3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3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3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3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3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3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3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3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3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3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3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3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3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3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3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3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3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3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3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3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3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3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3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3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3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3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3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3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3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3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3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3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3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3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3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3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3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3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3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3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3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3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3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3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3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3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3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3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3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3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3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3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3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3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3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3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3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3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3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3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3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3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3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3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3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3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3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3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3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3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3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3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3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3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3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3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3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3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3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3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3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3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3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3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3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3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3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3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3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3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3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3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3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3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3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3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3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3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3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3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3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3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3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3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3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3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3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3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3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3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3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3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3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3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3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3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3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3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3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3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3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3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3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3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3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3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3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3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3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3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3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3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3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3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3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3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3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3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3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3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3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3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3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3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3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3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3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3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3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3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3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3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3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3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3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3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3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3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3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3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3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3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3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3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3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3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3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3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3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3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3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3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3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3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3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3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3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3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3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3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3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3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3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3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3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3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3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3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3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3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3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3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3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3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3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3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3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3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3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3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3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3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3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3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3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3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3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3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3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3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3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3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3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3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3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3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3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3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3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3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3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3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3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3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3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3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3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3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3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3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3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3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3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3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3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3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3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3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3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3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3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3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3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3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3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3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3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3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3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3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3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3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3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3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3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3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3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3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3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3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3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3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3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3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3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3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3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3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3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3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3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3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3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3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3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3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3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3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3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3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3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3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3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3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3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3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3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3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3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3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3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3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3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3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3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3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3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3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3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3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3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3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3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3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3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3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3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3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3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3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3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3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3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3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3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3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3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3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3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3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3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3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3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3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3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3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3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3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3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3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3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3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3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3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3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3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3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3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3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3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3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3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3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3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3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3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3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3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3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3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3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3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3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3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3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3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3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3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3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3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3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3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3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3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3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3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3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3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3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3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3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3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3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3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3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3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3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3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3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3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3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3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3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3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3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3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3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3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3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3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3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3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3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3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3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3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3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3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3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3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3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3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3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3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3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3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3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3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3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3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3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3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3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3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3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3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3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3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3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3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3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3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3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3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3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3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3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3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3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3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3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3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3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3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3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3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3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3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3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3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3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3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3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3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3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3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3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3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3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3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3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3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3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3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3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3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3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3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3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3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3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3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3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3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3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3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3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3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3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3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3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3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3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3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3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3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3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3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3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3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3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3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3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3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3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3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3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3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3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3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3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3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3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3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3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3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3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3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3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3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3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3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3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3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3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3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3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3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3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3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3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3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3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3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3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3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3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3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3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3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3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3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3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3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3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3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3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3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3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3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3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3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3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3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3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3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3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3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3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3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3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3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3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3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3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3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3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3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3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3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3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3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3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3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3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3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3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3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3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3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3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3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3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3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3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3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3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3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3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3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3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3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3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3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3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3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3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3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3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3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3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3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3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3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3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3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3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3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3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3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3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3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3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3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3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3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3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3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3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3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3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3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3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3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3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3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3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3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3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3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3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3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3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3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3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3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3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3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3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3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3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3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3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3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3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3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3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3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3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3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3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3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3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3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3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3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3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3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3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3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3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3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3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3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3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3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3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3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3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3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3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3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3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3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3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3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3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3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3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3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3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3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3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3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3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3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3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3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3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3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3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3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3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3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3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3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3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3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3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3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3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3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3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3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3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3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3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3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3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3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3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3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3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3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3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3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3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3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3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3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3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3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3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3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3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3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3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3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3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3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3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3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3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3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3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3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3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3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3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3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3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3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3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3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3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3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3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3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3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3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3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3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3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3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3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3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3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3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3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3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3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3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3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3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3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3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3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3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3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3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3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3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3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3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3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3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3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3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3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3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3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3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3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3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3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3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3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3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3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3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3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3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3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3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3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3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43">
    <mergeCell ref="A1:K1"/>
    <mergeCell ref="A3:A4"/>
    <mergeCell ref="B3:C4"/>
    <mergeCell ref="D3:E4"/>
    <mergeCell ref="J3:K3"/>
    <mergeCell ref="J4:K4"/>
    <mergeCell ref="A6:K6"/>
    <mergeCell ref="C7:D7"/>
    <mergeCell ref="E7:F7"/>
    <mergeCell ref="J7:K7"/>
    <mergeCell ref="C8:D8"/>
    <mergeCell ref="E8:F8"/>
    <mergeCell ref="C9:D9"/>
    <mergeCell ref="E9:F9"/>
    <mergeCell ref="C13:D13"/>
    <mergeCell ref="C14:D14"/>
    <mergeCell ref="C15:D15"/>
    <mergeCell ref="C16:D16"/>
    <mergeCell ref="C17:D17"/>
    <mergeCell ref="C18:D18"/>
    <mergeCell ref="C19:D19"/>
    <mergeCell ref="E14:F14"/>
    <mergeCell ref="E15:F15"/>
    <mergeCell ref="E16:F16"/>
    <mergeCell ref="E17:F17"/>
    <mergeCell ref="E18:F18"/>
    <mergeCell ref="E19:F19"/>
    <mergeCell ref="C10:D10"/>
    <mergeCell ref="E10:F10"/>
    <mergeCell ref="C11:D11"/>
    <mergeCell ref="E11:F11"/>
    <mergeCell ref="C12:D12"/>
    <mergeCell ref="E12:F12"/>
    <mergeCell ref="E13:F13"/>
    <mergeCell ref="J15:K15"/>
    <mergeCell ref="J16:K16"/>
    <mergeCell ref="J8:K8"/>
    <mergeCell ref="J9:K9"/>
    <mergeCell ref="J10:K10"/>
    <mergeCell ref="J11:K11"/>
    <mergeCell ref="J12:K12"/>
    <mergeCell ref="J13:K13"/>
    <mergeCell ref="J14:K14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colBreaks count="1" manualBreakCount="1">
    <brk id="11" man="1"/>
  </colBrea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DF2E4"/>
    <pageSetUpPr/>
  </sheetPr>
  <sheetViews>
    <sheetView showGridLines="0"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7.38"/>
    <col customWidth="1" min="4" max="4" width="12.0"/>
    <col customWidth="1" min="5" max="5" width="12.63"/>
    <col customWidth="1" min="6" max="6" width="7.38"/>
    <col customWidth="1" min="7" max="9" width="13.0"/>
    <col customWidth="1" min="10" max="11" width="8.63"/>
    <col customWidth="1" min="12" max="26" width="7.88"/>
  </cols>
  <sheetData>
    <row r="1" ht="31.5" customHeight="1">
      <c r="A1" s="213" t="s">
        <v>20</v>
      </c>
      <c r="B1" s="2"/>
      <c r="C1" s="2"/>
      <c r="D1" s="2"/>
      <c r="E1" s="2"/>
      <c r="F1" s="2"/>
      <c r="G1" s="2"/>
      <c r="H1" s="2"/>
      <c r="I1" s="2"/>
      <c r="J1" s="2"/>
      <c r="K1" s="3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6.5" customHeight="1">
      <c r="A2" s="214"/>
      <c r="B2" s="214"/>
      <c r="C2" s="214"/>
      <c r="D2" s="214"/>
      <c r="E2" s="214"/>
      <c r="F2" s="215"/>
      <c r="G2" s="214"/>
      <c r="H2" s="214"/>
      <c r="I2" s="214"/>
      <c r="J2" s="214"/>
      <c r="K2" s="21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3.25" customHeight="1">
      <c r="A3" s="217" t="s">
        <v>374</v>
      </c>
      <c r="B3" s="218" t="s">
        <v>223</v>
      </c>
      <c r="C3" s="9"/>
      <c r="D3" s="218" t="s">
        <v>23</v>
      </c>
      <c r="E3" s="81"/>
      <c r="F3" s="219"/>
      <c r="G3" s="220" t="s">
        <v>4</v>
      </c>
      <c r="H3" s="13" t="s">
        <v>5</v>
      </c>
      <c r="I3" s="13" t="s">
        <v>6</v>
      </c>
      <c r="J3" s="12" t="s">
        <v>7</v>
      </c>
      <c r="K3" s="29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3.25" customHeight="1">
      <c r="A4" s="15"/>
      <c r="B4" s="17"/>
      <c r="C4" s="18"/>
      <c r="D4" s="17"/>
      <c r="E4" s="87"/>
      <c r="F4" s="221"/>
      <c r="G4" s="222" t="s">
        <v>24</v>
      </c>
      <c r="H4" s="223" t="s">
        <v>25</v>
      </c>
      <c r="I4" s="224">
        <f>TODAY()</f>
        <v>44832</v>
      </c>
      <c r="J4" s="225" t="s">
        <v>24</v>
      </c>
      <c r="K4" s="75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6.5" customHeight="1">
      <c r="A5" s="226"/>
      <c r="B5" s="226"/>
      <c r="C5" s="226"/>
      <c r="D5" s="226"/>
      <c r="E5" s="226"/>
      <c r="F5" s="214"/>
      <c r="G5" s="226"/>
      <c r="H5" s="226"/>
      <c r="I5" s="226"/>
      <c r="J5" s="226"/>
      <c r="K5" s="226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8.5" customHeight="1">
      <c r="A6" s="228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229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7.75" customHeight="1">
      <c r="A7" s="230" t="s">
        <v>15</v>
      </c>
      <c r="B7" s="231" t="s">
        <v>27</v>
      </c>
      <c r="C7" s="232" t="s">
        <v>13</v>
      </c>
      <c r="D7" s="96"/>
      <c r="E7" s="233" t="s">
        <v>28</v>
      </c>
      <c r="F7" s="98"/>
      <c r="G7" s="234" t="s">
        <v>15</v>
      </c>
      <c r="H7" s="231" t="s">
        <v>27</v>
      </c>
      <c r="I7" s="235" t="s">
        <v>13</v>
      </c>
      <c r="J7" s="233" t="s">
        <v>28</v>
      </c>
      <c r="K7" s="23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75" customHeight="1">
      <c r="A8" s="376" t="s">
        <v>491</v>
      </c>
      <c r="B8" s="377" t="s">
        <v>30</v>
      </c>
      <c r="C8" s="103" t="s">
        <v>86</v>
      </c>
      <c r="D8" s="104"/>
      <c r="E8" s="103" t="s">
        <v>492</v>
      </c>
      <c r="F8" s="105"/>
      <c r="G8" s="378" t="s">
        <v>493</v>
      </c>
      <c r="H8" s="377" t="s">
        <v>30</v>
      </c>
      <c r="I8" s="377" t="s">
        <v>226</v>
      </c>
      <c r="J8" s="103" t="s">
        <v>494</v>
      </c>
      <c r="K8" s="229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75" customHeight="1">
      <c r="A9" s="366" t="s">
        <v>495</v>
      </c>
      <c r="B9" s="355" t="s">
        <v>30</v>
      </c>
      <c r="C9" s="109" t="s">
        <v>86</v>
      </c>
      <c r="D9" s="110"/>
      <c r="E9" s="109" t="s">
        <v>496</v>
      </c>
      <c r="F9" s="111"/>
      <c r="G9" s="356" t="s">
        <v>497</v>
      </c>
      <c r="H9" s="355" t="s">
        <v>30</v>
      </c>
      <c r="I9" s="355" t="s">
        <v>86</v>
      </c>
      <c r="J9" s="109" t="s">
        <v>498</v>
      </c>
      <c r="K9" s="358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75" customHeight="1">
      <c r="A10" s="379" t="s">
        <v>499</v>
      </c>
      <c r="B10" s="380" t="s">
        <v>30</v>
      </c>
      <c r="C10" s="115" t="s">
        <v>86</v>
      </c>
      <c r="D10" s="110"/>
      <c r="E10" s="115" t="s">
        <v>500</v>
      </c>
      <c r="F10" s="111"/>
      <c r="G10" s="381" t="s">
        <v>501</v>
      </c>
      <c r="H10" s="380" t="s">
        <v>30</v>
      </c>
      <c r="I10" s="380" t="s">
        <v>86</v>
      </c>
      <c r="J10" s="115" t="s">
        <v>502</v>
      </c>
      <c r="K10" s="358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75" customHeight="1">
      <c r="A11" s="366" t="s">
        <v>503</v>
      </c>
      <c r="B11" s="355" t="s">
        <v>30</v>
      </c>
      <c r="C11" s="109" t="s">
        <v>86</v>
      </c>
      <c r="D11" s="110"/>
      <c r="E11" s="109" t="s">
        <v>504</v>
      </c>
      <c r="F11" s="111"/>
      <c r="G11" s="356" t="s">
        <v>505</v>
      </c>
      <c r="H11" s="355" t="s">
        <v>30</v>
      </c>
      <c r="I11" s="355" t="s">
        <v>86</v>
      </c>
      <c r="J11" s="109" t="s">
        <v>506</v>
      </c>
      <c r="K11" s="358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75" customHeight="1">
      <c r="A12" s="379" t="s">
        <v>507</v>
      </c>
      <c r="B12" s="380" t="s">
        <v>30</v>
      </c>
      <c r="C12" s="115" t="s">
        <v>86</v>
      </c>
      <c r="D12" s="110"/>
      <c r="E12" s="115" t="s">
        <v>508</v>
      </c>
      <c r="F12" s="111"/>
      <c r="G12" s="381" t="s">
        <v>509</v>
      </c>
      <c r="H12" s="380" t="s">
        <v>30</v>
      </c>
      <c r="I12" s="380" t="s">
        <v>86</v>
      </c>
      <c r="J12" s="115" t="s">
        <v>510</v>
      </c>
      <c r="K12" s="358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75" customHeight="1">
      <c r="A13" s="366" t="s">
        <v>511</v>
      </c>
      <c r="B13" s="355" t="s">
        <v>30</v>
      </c>
      <c r="C13" s="109" t="s">
        <v>86</v>
      </c>
      <c r="D13" s="110"/>
      <c r="E13" s="109" t="s">
        <v>512</v>
      </c>
      <c r="F13" s="111"/>
      <c r="G13" s="356" t="s">
        <v>513</v>
      </c>
      <c r="H13" s="355" t="s">
        <v>30</v>
      </c>
      <c r="I13" s="355" t="s">
        <v>50</v>
      </c>
      <c r="J13" s="109" t="s">
        <v>514</v>
      </c>
      <c r="K13" s="358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75" customHeight="1">
      <c r="A14" s="379" t="s">
        <v>515</v>
      </c>
      <c r="B14" s="355" t="s">
        <v>30</v>
      </c>
      <c r="C14" s="109" t="s">
        <v>86</v>
      </c>
      <c r="D14" s="110"/>
      <c r="E14" s="115" t="s">
        <v>516</v>
      </c>
      <c r="F14" s="111"/>
      <c r="G14" s="381"/>
      <c r="H14" s="380"/>
      <c r="I14" s="380"/>
      <c r="J14" s="115"/>
      <c r="K14" s="358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75" customHeight="1">
      <c r="A15" s="366" t="s">
        <v>517</v>
      </c>
      <c r="B15" s="355" t="s">
        <v>30</v>
      </c>
      <c r="C15" s="109" t="s">
        <v>86</v>
      </c>
      <c r="D15" s="110"/>
      <c r="E15" s="109" t="s">
        <v>518</v>
      </c>
      <c r="F15" s="111"/>
      <c r="G15" s="356"/>
      <c r="H15" s="355"/>
      <c r="I15" s="355"/>
      <c r="J15" s="109"/>
      <c r="K15" s="358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75" customHeight="1">
      <c r="A16" s="379" t="s">
        <v>519</v>
      </c>
      <c r="B16" s="355" t="s">
        <v>30</v>
      </c>
      <c r="C16" s="115" t="s">
        <v>50</v>
      </c>
      <c r="D16" s="110"/>
      <c r="E16" s="115" t="s">
        <v>520</v>
      </c>
      <c r="F16" s="111"/>
      <c r="G16" s="381"/>
      <c r="H16" s="380"/>
      <c r="I16" s="380"/>
      <c r="J16" s="115"/>
      <c r="K16" s="358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75" customHeight="1">
      <c r="A17" s="366"/>
      <c r="B17" s="355"/>
      <c r="C17" s="109"/>
      <c r="D17" s="110"/>
      <c r="E17" s="109"/>
      <c r="F17" s="111"/>
      <c r="G17" s="356"/>
      <c r="H17" s="355"/>
      <c r="I17" s="355"/>
      <c r="J17" s="109"/>
      <c r="K17" s="358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75" customHeight="1">
      <c r="A18" s="379"/>
      <c r="B18" s="380"/>
      <c r="C18" s="115"/>
      <c r="D18" s="110"/>
      <c r="E18" s="115"/>
      <c r="F18" s="111"/>
      <c r="G18" s="381"/>
      <c r="H18" s="380"/>
      <c r="I18" s="380"/>
      <c r="J18" s="115"/>
      <c r="K18" s="358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75" customHeight="1">
      <c r="A19" s="372"/>
      <c r="B19" s="373"/>
      <c r="C19" s="349"/>
      <c r="D19" s="96"/>
      <c r="E19" s="349"/>
      <c r="F19" s="98"/>
      <c r="G19" s="374"/>
      <c r="H19" s="373"/>
      <c r="I19" s="373"/>
      <c r="J19" s="349"/>
      <c r="K19" s="236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3.5" customHeight="1">
      <c r="A20" s="4"/>
      <c r="B20" s="4"/>
      <c r="C20" s="4"/>
      <c r="D20" s="4"/>
      <c r="E20" s="4"/>
      <c r="F20" s="4"/>
      <c r="G20" s="4"/>
      <c r="H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3.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3.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3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3.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3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3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3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3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3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3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3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3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3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3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3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3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3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3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3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3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3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3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3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3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3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3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3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3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3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3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3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3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3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3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3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3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3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3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3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3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3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3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3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3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3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3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3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3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3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3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3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3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3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3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3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3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3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3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3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3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3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3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3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3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3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3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3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3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3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3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3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3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3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3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3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3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3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3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3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3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3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3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3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3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3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3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3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3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3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3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3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3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3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3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3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3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3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3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3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3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3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3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3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3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3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3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3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3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3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3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3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3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3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3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3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3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3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3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3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3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3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3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3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3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3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3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3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3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3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3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3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3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3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3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3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3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3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3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3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3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3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3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3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3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3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3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3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3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3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3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3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3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3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3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3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3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3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3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3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3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3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3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3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3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3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3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3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3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3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3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3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3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3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3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3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3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3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3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3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3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3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3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3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3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3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3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3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3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3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3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3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3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3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3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3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3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3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3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3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3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3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3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3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3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3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3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3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3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3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3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3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3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3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3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3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3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3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3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3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3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3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3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3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3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3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3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3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3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3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3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3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3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3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3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3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3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3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3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3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3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3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3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3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3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3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3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3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3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3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3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3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3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3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3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3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3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3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3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3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3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3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3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3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3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3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3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3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3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3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3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3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3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3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3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3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3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3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3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3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3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3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3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3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3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3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3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3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3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3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3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3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3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3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3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3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3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3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3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3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3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3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3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3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3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3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3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3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3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3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3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3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3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3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3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3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3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3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3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3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3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3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3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3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3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3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3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3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3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3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3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3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3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3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3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3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3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3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3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3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3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3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3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3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3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3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3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3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3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3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3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3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3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3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3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3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3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3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3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3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3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3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3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3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3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3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3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3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3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3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3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3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3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3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3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3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3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3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3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3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3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3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3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3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3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3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3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3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3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3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3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3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3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3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3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3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3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3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3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3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3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3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3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3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3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3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3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3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3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3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3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3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3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3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3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3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3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3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3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3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3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3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3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3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3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3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3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3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3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3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3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3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3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3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3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3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3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3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3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3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3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3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3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3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3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3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3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3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3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3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3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3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3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3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3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3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3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3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3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3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3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3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3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3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3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3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3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3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3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3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3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3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3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3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3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3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3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3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3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3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3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3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3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3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3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3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3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3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3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3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3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3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3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3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3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3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3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3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3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3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3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3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3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3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3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3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3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3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3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3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3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3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3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3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3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3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3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3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3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3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3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3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3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3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3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3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3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3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3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3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3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3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3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3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3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3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3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3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3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3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3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3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3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3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3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3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3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3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3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3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3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3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3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3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3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3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3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3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3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3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3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3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3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3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3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3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3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3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3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3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3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3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3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3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3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3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3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3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3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3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3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3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3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3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3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3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3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3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3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3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3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3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3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3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3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3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3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3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3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3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3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3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3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3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3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3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3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3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3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3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3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3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3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3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3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3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3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3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3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3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3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3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3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3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3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3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3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3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3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3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3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3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3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3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3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3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3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3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3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3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3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3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3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3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3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3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3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3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3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3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3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3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3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3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3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3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3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3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3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3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3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3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3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3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3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3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3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3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3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3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3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3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3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3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3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3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3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3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3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3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3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3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3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3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3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3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3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3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3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3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3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3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3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3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3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3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3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3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3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3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3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3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3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3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3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3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3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3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3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3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3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3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3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3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3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3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3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3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3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3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3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3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3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3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3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3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3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3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3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3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3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3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3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3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3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3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3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3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3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3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3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3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3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3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3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3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3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3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3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3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3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3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3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3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3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3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3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3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3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3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3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3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3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3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3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3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3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3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3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3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3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3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3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3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3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3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3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3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3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3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3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3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3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3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3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3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3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3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3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3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3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3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3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3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3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3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3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3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3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3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3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3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3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3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3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3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3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3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3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3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3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3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3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3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3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3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3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3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3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3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3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3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3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3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3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3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3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3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3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3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3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3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3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3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3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3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3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3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3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3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3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3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3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3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3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3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3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3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3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3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3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3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3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3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3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3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3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3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3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3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3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3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3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3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3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3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3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3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3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3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3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3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3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3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3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3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3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3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3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3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3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3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3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3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3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3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3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3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3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3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3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3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3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3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3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3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3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3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3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3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3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3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3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3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3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3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3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3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3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3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3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3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3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3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3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3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3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3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3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3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3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3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3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3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3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3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3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3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3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3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3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3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3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3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3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3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3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3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3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3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3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3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3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3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3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3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3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3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3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3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3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3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3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3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3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3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3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3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3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3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3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3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3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3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3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3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3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3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3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3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3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3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3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3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3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3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3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3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3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3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3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46">
    <mergeCell ref="A1:K1"/>
    <mergeCell ref="A3:A4"/>
    <mergeCell ref="B3:C4"/>
    <mergeCell ref="D3:E4"/>
    <mergeCell ref="J3:K3"/>
    <mergeCell ref="J4:K4"/>
    <mergeCell ref="A6:K6"/>
    <mergeCell ref="C7:D7"/>
    <mergeCell ref="E7:F7"/>
    <mergeCell ref="J7:K7"/>
    <mergeCell ref="C8:D8"/>
    <mergeCell ref="E8:F8"/>
    <mergeCell ref="C9:D9"/>
    <mergeCell ref="E9:F9"/>
    <mergeCell ref="C13:D13"/>
    <mergeCell ref="C14:D14"/>
    <mergeCell ref="C15:D15"/>
    <mergeCell ref="C16:D16"/>
    <mergeCell ref="C17:D17"/>
    <mergeCell ref="C18:D18"/>
    <mergeCell ref="C19:D19"/>
    <mergeCell ref="E14:F14"/>
    <mergeCell ref="E15:F15"/>
    <mergeCell ref="E16:F16"/>
    <mergeCell ref="E17:F17"/>
    <mergeCell ref="E18:F18"/>
    <mergeCell ref="E19:F19"/>
    <mergeCell ref="C10:D10"/>
    <mergeCell ref="E10:F10"/>
    <mergeCell ref="C11:D11"/>
    <mergeCell ref="E11:F11"/>
    <mergeCell ref="C12:D12"/>
    <mergeCell ref="E12:F12"/>
    <mergeCell ref="E13:F13"/>
    <mergeCell ref="J15:K15"/>
    <mergeCell ref="J16:K16"/>
    <mergeCell ref="J17:K17"/>
    <mergeCell ref="J18:K18"/>
    <mergeCell ref="J19:K19"/>
    <mergeCell ref="J8:K8"/>
    <mergeCell ref="J9:K9"/>
    <mergeCell ref="J10:K10"/>
    <mergeCell ref="J11:K11"/>
    <mergeCell ref="J12:K12"/>
    <mergeCell ref="J13:K13"/>
    <mergeCell ref="J14:K14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colBreaks count="1" manualBreakCount="1">
    <brk id="11" man="1"/>
  </col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DF2E4"/>
    <pageSetUpPr/>
  </sheetPr>
  <sheetViews>
    <sheetView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13.75"/>
    <col customWidth="1" min="4" max="4" width="12.0"/>
    <col customWidth="1" min="5" max="5" width="12.63"/>
    <col customWidth="1" min="6" max="6" width="7.38"/>
    <col customWidth="1" min="7" max="9" width="12.88"/>
    <col customWidth="1" min="10" max="10" width="8.63"/>
    <col customWidth="1" min="11" max="11" width="15.75"/>
    <col customWidth="1" min="12" max="26" width="7.88"/>
  </cols>
  <sheetData>
    <row r="1" ht="12.75" customHeight="1">
      <c r="A1" s="76" t="s">
        <v>20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2.75" customHeight="1">
      <c r="A2" s="78"/>
      <c r="B2" s="78"/>
      <c r="C2" s="78"/>
      <c r="D2" s="78"/>
      <c r="E2" s="78"/>
      <c r="F2" s="78"/>
      <c r="G2" s="78"/>
      <c r="H2" s="78"/>
      <c r="I2" s="78"/>
      <c r="J2" s="78"/>
      <c r="K2" s="78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23.25" customHeight="1">
      <c r="A3" s="79" t="s">
        <v>394</v>
      </c>
      <c r="B3" s="80" t="s">
        <v>76</v>
      </c>
      <c r="C3" s="9"/>
      <c r="D3" s="80" t="s">
        <v>521</v>
      </c>
      <c r="E3" s="81"/>
      <c r="F3" s="78"/>
      <c r="G3" s="82" t="s">
        <v>4</v>
      </c>
      <c r="H3" s="83" t="s">
        <v>5</v>
      </c>
      <c r="I3" s="83" t="s">
        <v>6</v>
      </c>
      <c r="J3" s="84" t="s">
        <v>7</v>
      </c>
      <c r="K3" s="85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 ht="23.25" customHeight="1">
      <c r="A4" s="86"/>
      <c r="B4" s="17"/>
      <c r="C4" s="18"/>
      <c r="D4" s="17"/>
      <c r="E4" s="87"/>
      <c r="F4" s="78"/>
      <c r="G4" s="88" t="s">
        <v>24</v>
      </c>
      <c r="H4" s="22" t="s">
        <v>25</v>
      </c>
      <c r="I4" s="89">
        <f>TODAY()</f>
        <v>44832</v>
      </c>
      <c r="J4" s="21" t="s">
        <v>24</v>
      </c>
      <c r="K4" s="20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12.75" customHeight="1">
      <c r="A5" s="78"/>
      <c r="B5" s="78"/>
      <c r="C5" s="78"/>
      <c r="D5" s="78"/>
      <c r="E5" s="78"/>
      <c r="F5" s="78"/>
      <c r="G5" s="78"/>
      <c r="H5" s="78"/>
      <c r="I5" s="78"/>
      <c r="J5" s="78"/>
      <c r="K5" s="78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28.5" customHeight="1">
      <c r="A6" s="90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92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27.75" customHeight="1">
      <c r="A7" s="93" t="s">
        <v>15</v>
      </c>
      <c r="B7" s="94" t="s">
        <v>27</v>
      </c>
      <c r="C7" s="95" t="s">
        <v>13</v>
      </c>
      <c r="D7" s="96"/>
      <c r="E7" s="97" t="s">
        <v>28</v>
      </c>
      <c r="F7" s="98"/>
      <c r="G7" s="93" t="s">
        <v>15</v>
      </c>
      <c r="H7" s="94" t="s">
        <v>27</v>
      </c>
      <c r="I7" s="99" t="s">
        <v>13</v>
      </c>
      <c r="J7" s="97" t="s">
        <v>28</v>
      </c>
      <c r="K7" s="100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24.75" customHeight="1">
      <c r="A8" s="101" t="s">
        <v>522</v>
      </c>
      <c r="B8" s="102" t="s">
        <v>30</v>
      </c>
      <c r="C8" s="103" t="s">
        <v>86</v>
      </c>
      <c r="D8" s="104"/>
      <c r="E8" s="103"/>
      <c r="F8" s="105"/>
      <c r="G8" s="101"/>
      <c r="H8" s="102"/>
      <c r="I8" s="102"/>
      <c r="J8" s="102"/>
      <c r="K8" s="106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24.75" customHeight="1">
      <c r="A9" s="107" t="s">
        <v>523</v>
      </c>
      <c r="B9" s="108" t="s">
        <v>30</v>
      </c>
      <c r="C9" s="109" t="s">
        <v>86</v>
      </c>
      <c r="D9" s="110"/>
      <c r="E9" s="109"/>
      <c r="F9" s="111"/>
      <c r="G9" s="107"/>
      <c r="H9" s="108"/>
      <c r="I9" s="108"/>
      <c r="J9" s="108"/>
      <c r="K9" s="112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24.75" customHeight="1">
      <c r="A10" s="113" t="s">
        <v>524</v>
      </c>
      <c r="B10" s="114" t="s">
        <v>30</v>
      </c>
      <c r="C10" s="115" t="s">
        <v>86</v>
      </c>
      <c r="D10" s="110"/>
      <c r="E10" s="115"/>
      <c r="F10" s="111"/>
      <c r="G10" s="113"/>
      <c r="H10" s="114"/>
      <c r="I10" s="114"/>
      <c r="J10" s="114"/>
      <c r="K10" s="116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24.75" customHeight="1">
      <c r="A11" s="382" t="s">
        <v>525</v>
      </c>
      <c r="B11" s="383" t="s">
        <v>30</v>
      </c>
      <c r="C11" s="384" t="s">
        <v>86</v>
      </c>
      <c r="D11" s="110"/>
      <c r="E11" s="108"/>
      <c r="F11" s="117"/>
      <c r="G11" s="107"/>
      <c r="H11" s="108"/>
      <c r="I11" s="108"/>
      <c r="J11" s="108"/>
      <c r="K11" s="112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24.75" customHeight="1">
      <c r="A12" s="118"/>
      <c r="B12" s="119"/>
      <c r="C12" s="120"/>
      <c r="D12" s="96"/>
      <c r="E12" s="119"/>
      <c r="F12" s="121"/>
      <c r="G12" s="118"/>
      <c r="H12" s="119"/>
      <c r="I12" s="119"/>
      <c r="J12" s="119"/>
      <c r="K12" s="122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2.75" customHeight="1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28.5" customHeight="1">
      <c r="A14" s="90" t="s">
        <v>37</v>
      </c>
      <c r="B14" s="91"/>
      <c r="C14" s="91"/>
      <c r="D14" s="91"/>
      <c r="E14" s="91"/>
      <c r="F14" s="91"/>
      <c r="G14" s="91"/>
      <c r="H14" s="91"/>
      <c r="I14" s="91"/>
      <c r="J14" s="91"/>
      <c r="K14" s="92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27.75" customHeight="1">
      <c r="A15" s="123" t="s">
        <v>15</v>
      </c>
      <c r="B15" s="124" t="s">
        <v>27</v>
      </c>
      <c r="C15" s="124" t="s">
        <v>38</v>
      </c>
      <c r="D15" s="125" t="s">
        <v>39</v>
      </c>
      <c r="E15" s="126"/>
      <c r="F15" s="125" t="s">
        <v>40</v>
      </c>
      <c r="G15" s="126"/>
      <c r="H15" s="125" t="s">
        <v>41</v>
      </c>
      <c r="I15" s="127"/>
      <c r="J15" s="127"/>
      <c r="K15" s="128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27.75" customHeight="1">
      <c r="A16" s="129"/>
      <c r="B16" s="130"/>
      <c r="C16" s="130"/>
      <c r="D16" s="131" t="s">
        <v>13</v>
      </c>
      <c r="E16" s="132" t="s">
        <v>15</v>
      </c>
      <c r="F16" s="131" t="s">
        <v>13</v>
      </c>
      <c r="G16" s="132" t="s">
        <v>15</v>
      </c>
      <c r="H16" s="131" t="s">
        <v>42</v>
      </c>
      <c r="I16" s="133" t="s">
        <v>37</v>
      </c>
      <c r="J16" s="133" t="s">
        <v>43</v>
      </c>
      <c r="K16" s="134" t="s">
        <v>44</v>
      </c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24.75" customHeight="1">
      <c r="A17" s="135"/>
      <c r="B17" s="136"/>
      <c r="C17" s="136"/>
      <c r="D17" s="137"/>
      <c r="E17" s="138"/>
      <c r="F17" s="137"/>
      <c r="G17" s="138"/>
      <c r="H17" s="137"/>
      <c r="I17" s="139"/>
      <c r="J17" s="139"/>
      <c r="K17" s="140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24.75" customHeight="1">
      <c r="A18" s="141"/>
      <c r="B18" s="142"/>
      <c r="C18" s="142"/>
      <c r="D18" s="143"/>
      <c r="E18" s="144"/>
      <c r="F18" s="143"/>
      <c r="G18" s="144"/>
      <c r="H18" s="143"/>
      <c r="I18" s="145"/>
      <c r="J18" s="145"/>
      <c r="K18" s="146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24.75" customHeight="1">
      <c r="A19" s="135"/>
      <c r="B19" s="136"/>
      <c r="C19" s="136"/>
      <c r="D19" s="137"/>
      <c r="E19" s="138"/>
      <c r="F19" s="147"/>
      <c r="G19" s="148"/>
      <c r="H19" s="147"/>
      <c r="I19" s="149"/>
      <c r="J19" s="149"/>
      <c r="K19" s="150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24.75" customHeight="1">
      <c r="A20" s="141"/>
      <c r="B20" s="142"/>
      <c r="C20" s="142"/>
      <c r="D20" s="143"/>
      <c r="E20" s="144"/>
      <c r="F20" s="143"/>
      <c r="G20" s="144"/>
      <c r="H20" s="143"/>
      <c r="I20" s="145"/>
      <c r="J20" s="145"/>
      <c r="K20" s="146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24.75" customHeight="1">
      <c r="A21" s="166"/>
      <c r="B21" s="167"/>
      <c r="C21" s="167"/>
      <c r="D21" s="151"/>
      <c r="E21" s="168"/>
      <c r="F21" s="151"/>
      <c r="G21" s="168"/>
      <c r="H21" s="151"/>
      <c r="I21" s="152"/>
      <c r="J21" s="152"/>
      <c r="K21" s="153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2.75" customHeight="1">
      <c r="A22" s="78"/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2.75" customHeight="1">
      <c r="A23" s="78"/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2.75" customHeight="1">
      <c r="A24" s="78"/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2.75" customHeight="1">
      <c r="A25" s="78"/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12.75" customHeight="1">
      <c r="A26" s="78"/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2.75" customHeight="1">
      <c r="A27" s="78"/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2.75" customHeight="1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2.75" customHeight="1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2.75" customHeight="1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12.75" customHeight="1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12.75" customHeight="1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2.75" customHeight="1">
      <c r="A33" s="78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2.75" customHeight="1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2.75" customHeight="1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2.75" customHeight="1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2.75" customHeight="1">
      <c r="A37" s="78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2.75" customHeight="1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2.75" customHeight="1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2.75" customHeight="1">
      <c r="A40" s="78"/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2.75" customHeight="1">
      <c r="A41" s="78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2.75" customHeight="1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2.75" customHeight="1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2.75" customHeight="1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2.75" customHeight="1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2.75" customHeight="1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2.75" customHeight="1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2.75" customHeight="1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2.75" customHeight="1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2.75" customHeight="1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2.75" customHeight="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2.75" customHeight="1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2.75" customHeight="1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2.75" customHeight="1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2.75" customHeight="1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2.75" customHeight="1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2.75" customHeight="1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2.75" customHeight="1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2.75" customHeight="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25">
    <mergeCell ref="A1:K1"/>
    <mergeCell ref="A3:A4"/>
    <mergeCell ref="B3:C4"/>
    <mergeCell ref="D3:E4"/>
    <mergeCell ref="J3:K3"/>
    <mergeCell ref="J4:K4"/>
    <mergeCell ref="A6:K6"/>
    <mergeCell ref="C7:D7"/>
    <mergeCell ref="E7:F7"/>
    <mergeCell ref="J7:K7"/>
    <mergeCell ref="C8:D8"/>
    <mergeCell ref="E8:F8"/>
    <mergeCell ref="C9:D9"/>
    <mergeCell ref="E9:F9"/>
    <mergeCell ref="C15:C16"/>
    <mergeCell ref="D15:E15"/>
    <mergeCell ref="F15:G15"/>
    <mergeCell ref="H15:K15"/>
    <mergeCell ref="C10:D10"/>
    <mergeCell ref="E10:F10"/>
    <mergeCell ref="C11:D11"/>
    <mergeCell ref="C12:D12"/>
    <mergeCell ref="A14:K14"/>
    <mergeCell ref="A15:A16"/>
    <mergeCell ref="B15:B16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rowBreaks count="1" manualBreakCount="1">
    <brk id="21" man="1"/>
  </rowBreaks>
  <colBreaks count="1" manualBreakCount="1">
    <brk id="11" man="1"/>
  </colBreak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DF2E4"/>
    <pageSetUpPr/>
  </sheetPr>
  <sheetViews>
    <sheetView showGridLines="0"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7.38"/>
    <col customWidth="1" min="4" max="4" width="12.0"/>
    <col customWidth="1" min="5" max="5" width="12.63"/>
    <col customWidth="1" min="6" max="6" width="7.38"/>
    <col customWidth="1" min="7" max="9" width="13.0"/>
    <col customWidth="1" min="10" max="11" width="8.63"/>
    <col customWidth="1" min="12" max="26" width="7.88"/>
  </cols>
  <sheetData>
    <row r="1" ht="31.5" customHeight="1">
      <c r="A1" s="213" t="s">
        <v>20</v>
      </c>
      <c r="B1" s="2"/>
      <c r="C1" s="2"/>
      <c r="D1" s="2"/>
      <c r="E1" s="2"/>
      <c r="F1" s="2"/>
      <c r="G1" s="2"/>
      <c r="H1" s="2"/>
      <c r="I1" s="2"/>
      <c r="J1" s="2"/>
      <c r="K1" s="385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6.5" customHeight="1">
      <c r="A2" s="214"/>
      <c r="B2" s="214"/>
      <c r="C2" s="214"/>
      <c r="D2" s="214"/>
      <c r="E2" s="214"/>
      <c r="F2" s="215"/>
      <c r="G2" s="214"/>
      <c r="H2" s="214"/>
      <c r="I2" s="214"/>
      <c r="J2" s="214"/>
      <c r="K2" s="386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3.25" customHeight="1">
      <c r="A3" s="217" t="s">
        <v>526</v>
      </c>
      <c r="B3" s="218" t="s">
        <v>225</v>
      </c>
      <c r="C3" s="9"/>
      <c r="D3" s="218" t="s">
        <v>23</v>
      </c>
      <c r="E3" s="81"/>
      <c r="F3" s="219"/>
      <c r="G3" s="220" t="s">
        <v>4</v>
      </c>
      <c r="H3" s="13" t="s">
        <v>5</v>
      </c>
      <c r="I3" s="13" t="s">
        <v>6</v>
      </c>
      <c r="J3" s="12" t="s">
        <v>7</v>
      </c>
      <c r="K3" s="85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3.25" customHeight="1">
      <c r="A4" s="15"/>
      <c r="B4" s="17"/>
      <c r="C4" s="18"/>
      <c r="D4" s="17"/>
      <c r="E4" s="87"/>
      <c r="F4" s="221"/>
      <c r="G4" s="222" t="s">
        <v>24</v>
      </c>
      <c r="H4" s="223" t="s">
        <v>25</v>
      </c>
      <c r="I4" s="224">
        <f>TODAY()</f>
        <v>44832</v>
      </c>
      <c r="J4" s="225" t="s">
        <v>24</v>
      </c>
      <c r="K4" s="387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6.5" customHeight="1">
      <c r="A5" s="226"/>
      <c r="B5" s="226"/>
      <c r="C5" s="226"/>
      <c r="D5" s="226"/>
      <c r="E5" s="226"/>
      <c r="F5" s="214"/>
      <c r="G5" s="226"/>
      <c r="H5" s="226"/>
      <c r="I5" s="226"/>
      <c r="J5" s="226"/>
      <c r="K5" s="388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8.5" customHeight="1">
      <c r="A6" s="228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92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7.75" customHeight="1">
      <c r="A7" s="230" t="s">
        <v>15</v>
      </c>
      <c r="B7" s="231" t="s">
        <v>27</v>
      </c>
      <c r="C7" s="232" t="s">
        <v>13</v>
      </c>
      <c r="D7" s="96"/>
      <c r="E7" s="233" t="s">
        <v>28</v>
      </c>
      <c r="F7" s="98"/>
      <c r="G7" s="234" t="s">
        <v>15</v>
      </c>
      <c r="H7" s="231" t="s">
        <v>27</v>
      </c>
      <c r="I7" s="235" t="s">
        <v>13</v>
      </c>
      <c r="J7" s="233" t="s">
        <v>28</v>
      </c>
      <c r="K7" s="100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75" customHeight="1">
      <c r="A8" s="389" t="s">
        <v>527</v>
      </c>
      <c r="B8" s="351" t="s">
        <v>30</v>
      </c>
      <c r="C8" s="239" t="s">
        <v>86</v>
      </c>
      <c r="D8" s="104"/>
      <c r="E8" s="239" t="s">
        <v>528</v>
      </c>
      <c r="F8" s="105"/>
      <c r="G8" s="352"/>
      <c r="H8" s="351"/>
      <c r="I8" s="351"/>
      <c r="J8" s="239"/>
      <c r="K8" s="92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75" customHeight="1">
      <c r="A9" s="366" t="s">
        <v>529</v>
      </c>
      <c r="B9" s="355" t="s">
        <v>30</v>
      </c>
      <c r="C9" s="109" t="s">
        <v>86</v>
      </c>
      <c r="D9" s="110"/>
      <c r="E9" s="109" t="s">
        <v>530</v>
      </c>
      <c r="F9" s="111"/>
      <c r="G9" s="356"/>
      <c r="H9" s="355"/>
      <c r="I9" s="355"/>
      <c r="J9" s="109"/>
      <c r="K9" s="390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75" customHeight="1">
      <c r="A10" s="368" t="s">
        <v>531</v>
      </c>
      <c r="B10" s="360" t="s">
        <v>30</v>
      </c>
      <c r="C10" s="248" t="s">
        <v>86</v>
      </c>
      <c r="D10" s="110"/>
      <c r="E10" s="248" t="s">
        <v>532</v>
      </c>
      <c r="F10" s="111"/>
      <c r="G10" s="361"/>
      <c r="H10" s="360"/>
      <c r="I10" s="360"/>
      <c r="J10" s="248"/>
      <c r="K10" s="390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75" customHeight="1">
      <c r="A11" s="366" t="s">
        <v>533</v>
      </c>
      <c r="B11" s="355" t="s">
        <v>30</v>
      </c>
      <c r="C11" s="109" t="s">
        <v>86</v>
      </c>
      <c r="D11" s="110"/>
      <c r="E11" s="109" t="s">
        <v>534</v>
      </c>
      <c r="F11" s="111"/>
      <c r="G11" s="356"/>
      <c r="H11" s="355"/>
      <c r="I11" s="355"/>
      <c r="J11" s="109"/>
      <c r="K11" s="390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75" customHeight="1">
      <c r="A12" s="368" t="s">
        <v>535</v>
      </c>
      <c r="B12" s="360" t="s">
        <v>30</v>
      </c>
      <c r="C12" s="248" t="s">
        <v>86</v>
      </c>
      <c r="D12" s="110"/>
      <c r="E12" s="248" t="s">
        <v>536</v>
      </c>
      <c r="F12" s="111"/>
      <c r="G12" s="361"/>
      <c r="H12" s="355"/>
      <c r="I12" s="355"/>
      <c r="J12" s="248"/>
      <c r="K12" s="390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75" customHeight="1">
      <c r="A13" s="366"/>
      <c r="B13" s="355"/>
      <c r="C13" s="109"/>
      <c r="D13" s="110"/>
      <c r="E13" s="109"/>
      <c r="F13" s="111"/>
      <c r="G13" s="361"/>
      <c r="H13" s="360"/>
      <c r="I13" s="360"/>
      <c r="J13" s="109"/>
      <c r="K13" s="390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75" customHeight="1">
      <c r="A14" s="368"/>
      <c r="B14" s="360"/>
      <c r="C14" s="248"/>
      <c r="D14" s="110"/>
      <c r="E14" s="248"/>
      <c r="F14" s="111"/>
      <c r="G14" s="356"/>
      <c r="H14" s="355"/>
      <c r="I14" s="355"/>
      <c r="J14" s="248"/>
      <c r="K14" s="390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75" customHeight="1">
      <c r="A15" s="366"/>
      <c r="B15" s="355"/>
      <c r="C15" s="109"/>
      <c r="D15" s="110"/>
      <c r="E15" s="109"/>
      <c r="F15" s="111"/>
      <c r="G15" s="356"/>
      <c r="H15" s="355"/>
      <c r="I15" s="355"/>
      <c r="J15" s="109"/>
      <c r="K15" s="390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75" customHeight="1">
      <c r="A16" s="368"/>
      <c r="B16" s="360"/>
      <c r="C16" s="248"/>
      <c r="D16" s="110"/>
      <c r="E16" s="248"/>
      <c r="F16" s="111"/>
      <c r="G16" s="361"/>
      <c r="H16" s="360"/>
      <c r="I16" s="360"/>
      <c r="J16" s="248"/>
      <c r="K16" s="390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75" customHeight="1">
      <c r="A17" s="366"/>
      <c r="B17" s="355"/>
      <c r="C17" s="109"/>
      <c r="D17" s="110"/>
      <c r="E17" s="109"/>
      <c r="F17" s="111"/>
      <c r="G17" s="356"/>
      <c r="H17" s="355"/>
      <c r="I17" s="355"/>
      <c r="J17" s="109"/>
      <c r="K17" s="390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75" customHeight="1">
      <c r="A18" s="368"/>
      <c r="B18" s="360"/>
      <c r="C18" s="248"/>
      <c r="D18" s="110"/>
      <c r="E18" s="248"/>
      <c r="F18" s="111"/>
      <c r="G18" s="361"/>
      <c r="H18" s="360"/>
      <c r="I18" s="360"/>
      <c r="J18" s="248"/>
      <c r="K18" s="390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75" customHeight="1">
      <c r="A19" s="372"/>
      <c r="B19" s="373"/>
      <c r="C19" s="349"/>
      <c r="D19" s="96"/>
      <c r="E19" s="349"/>
      <c r="F19" s="98"/>
      <c r="G19" s="374"/>
      <c r="H19" s="373"/>
      <c r="I19" s="373"/>
      <c r="J19" s="349"/>
      <c r="K19" s="100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3.5" customHeight="1">
      <c r="A20" s="4"/>
      <c r="B20" s="4"/>
      <c r="C20" s="4"/>
      <c r="D20" s="4"/>
      <c r="E20" s="4"/>
      <c r="F20" s="4"/>
      <c r="G20" s="4"/>
      <c r="H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3.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3.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3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3.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3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3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3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3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3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3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3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3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3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3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3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3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3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3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3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3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3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3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3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3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3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3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3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3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3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3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3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3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3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3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3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3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3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3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3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3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3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3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3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3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3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3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3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3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3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3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3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3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3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3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3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3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3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3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3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3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3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3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3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3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3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3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3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3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3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3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3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3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3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3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3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3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3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3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3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3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3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3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3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3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3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3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3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3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3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3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3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3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3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3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3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3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3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3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3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3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3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3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3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3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3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3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3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3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3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3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3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3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3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3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3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3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3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3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3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3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3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3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3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3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3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3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3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3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3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3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3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3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3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3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3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3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3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3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3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3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3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3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3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3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3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3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3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3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3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3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3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3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3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3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3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3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3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3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3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3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3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3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3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3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3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3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3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3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3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3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3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3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3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3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3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3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3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3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3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3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3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3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3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3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3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3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3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3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3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3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3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3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3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3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3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3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3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3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3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3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3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3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3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3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3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3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3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3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3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3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3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3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3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3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3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3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3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3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3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3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3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3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3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3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3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3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3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3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3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3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3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3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3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3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3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3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3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3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3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3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3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3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3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3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3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3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3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3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3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3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3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3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3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3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3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3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3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3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3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3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3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3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3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3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3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3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3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3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3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3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3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3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3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3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3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3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3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3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3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3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3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3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3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3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3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3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3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3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3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3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3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3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3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3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3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3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3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3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3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3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3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3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3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3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3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3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3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3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3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3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3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3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3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3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3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3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3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3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3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3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3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3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3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3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3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3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3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3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3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3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3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3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3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3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3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3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3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3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3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3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3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3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3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3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3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3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3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3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3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3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3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3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3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3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3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3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3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3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3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3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3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3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3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3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3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3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3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3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3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3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3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3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3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3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3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3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3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3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3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3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3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3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3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3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3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3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3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3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3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3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3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3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3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3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3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3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3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3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3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3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3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3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3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3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3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3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3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3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3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3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3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3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3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3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3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3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3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3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3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3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3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3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3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3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3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3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3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3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3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3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3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3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3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3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3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3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3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3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3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3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3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3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3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3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3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3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3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3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3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3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3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3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3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3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3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3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3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3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3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3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3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3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3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3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3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3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3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3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3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3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3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3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3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3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3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3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3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3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3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3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3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3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3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3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3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3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3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3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3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3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3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3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3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3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3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3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3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3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3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3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3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3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3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3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3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3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3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3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3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3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3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3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3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3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3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3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3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3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3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3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3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3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3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3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3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3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3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3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3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3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3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3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3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3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3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3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3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3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3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3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3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3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3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3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3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3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3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3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3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3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3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3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3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3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3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3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3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3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3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3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3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3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3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3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3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3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3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3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3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3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3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3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3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3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3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3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3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3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3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3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3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3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3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3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3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3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3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3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3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3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3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3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3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3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3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3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3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3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3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3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3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3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3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3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3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3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3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3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3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3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3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3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3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3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3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3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3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3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3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3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3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3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3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3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3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3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3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3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3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3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3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3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3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3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3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3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3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3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3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3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3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3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3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3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3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3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3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3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3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3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3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3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3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3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3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3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3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3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3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3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3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3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3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3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3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3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3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3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3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3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3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3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3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3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3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3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3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3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3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3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3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3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3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3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3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3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3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3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3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3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3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3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3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3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3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3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3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3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3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3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3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3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3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3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3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3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3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3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3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3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3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3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3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3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3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3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3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3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3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3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3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3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3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3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3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3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3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3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3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3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3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3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3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3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3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3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3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3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3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3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3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3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3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3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3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3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3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3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3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3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3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3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3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3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3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3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3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3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3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3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3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3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3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3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3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3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3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3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3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3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3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3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3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3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3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3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3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3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3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3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3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3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3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3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3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3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3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3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3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3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3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3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3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3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3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3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3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3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3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3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3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3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3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3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3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3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3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3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3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3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3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3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3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3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3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3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3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3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3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3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3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3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3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3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3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3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3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3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3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3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3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3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3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3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3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3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3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3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3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3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3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3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3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3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3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3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3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3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3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3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3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3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3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3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3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3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3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3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3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3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3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3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3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3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3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3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3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3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3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3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3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3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3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3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3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3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3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3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3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3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3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3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3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3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3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3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3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3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3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3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3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3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3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3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3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3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3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3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3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3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3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3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3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3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3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3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3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3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3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3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3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3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3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3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3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3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3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3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3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3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3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3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3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3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3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3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3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3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3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3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3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3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3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3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3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3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3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3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3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3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3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3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3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3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3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3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3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3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3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3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3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3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3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3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3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3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3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3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3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3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3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3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3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3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3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3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3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3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3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3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3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3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3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3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3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3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3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3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3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3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46">
    <mergeCell ref="A1:K1"/>
    <mergeCell ref="A3:A4"/>
    <mergeCell ref="B3:C4"/>
    <mergeCell ref="D3:E4"/>
    <mergeCell ref="J3:K3"/>
    <mergeCell ref="J4:K4"/>
    <mergeCell ref="A6:K6"/>
    <mergeCell ref="C7:D7"/>
    <mergeCell ref="E7:F7"/>
    <mergeCell ref="J7:K7"/>
    <mergeCell ref="C8:D8"/>
    <mergeCell ref="E8:F8"/>
    <mergeCell ref="C9:D9"/>
    <mergeCell ref="E9:F9"/>
    <mergeCell ref="C13:D13"/>
    <mergeCell ref="C14:D14"/>
    <mergeCell ref="C15:D15"/>
    <mergeCell ref="C16:D16"/>
    <mergeCell ref="C17:D17"/>
    <mergeCell ref="C18:D18"/>
    <mergeCell ref="C19:D19"/>
    <mergeCell ref="E14:F14"/>
    <mergeCell ref="E15:F15"/>
    <mergeCell ref="E16:F16"/>
    <mergeCell ref="E17:F17"/>
    <mergeCell ref="E18:F18"/>
    <mergeCell ref="E19:F19"/>
    <mergeCell ref="C10:D10"/>
    <mergeCell ref="E10:F10"/>
    <mergeCell ref="C11:D11"/>
    <mergeCell ref="E11:F11"/>
    <mergeCell ref="C12:D12"/>
    <mergeCell ref="E12:F12"/>
    <mergeCell ref="E13:F13"/>
    <mergeCell ref="J15:K15"/>
    <mergeCell ref="J16:K16"/>
    <mergeCell ref="J17:K17"/>
    <mergeCell ref="J18:K18"/>
    <mergeCell ref="J19:K19"/>
    <mergeCell ref="J8:K8"/>
    <mergeCell ref="J9:K9"/>
    <mergeCell ref="J10:K10"/>
    <mergeCell ref="J11:K11"/>
    <mergeCell ref="J12:K12"/>
    <mergeCell ref="J13:K13"/>
    <mergeCell ref="J14:K14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colBreaks count="1" manualBreakCount="1">
    <brk id="11" man="1"/>
  </colBreak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DF2E4"/>
    <pageSetUpPr/>
  </sheetPr>
  <sheetViews>
    <sheetView showGridLines="0"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7.38"/>
    <col customWidth="1" min="4" max="4" width="12.0"/>
    <col customWidth="1" min="5" max="5" width="12.63"/>
    <col customWidth="1" min="6" max="6" width="7.38"/>
    <col customWidth="1" min="7" max="9" width="13.0"/>
    <col customWidth="1" min="10" max="11" width="8.63"/>
    <col customWidth="1" min="12" max="26" width="7.88"/>
  </cols>
  <sheetData>
    <row r="1" ht="31.5" customHeight="1">
      <c r="A1" s="213" t="s">
        <v>20</v>
      </c>
      <c r="B1" s="2"/>
      <c r="C1" s="2"/>
      <c r="D1" s="2"/>
      <c r="E1" s="2"/>
      <c r="F1" s="2"/>
      <c r="G1" s="2"/>
      <c r="H1" s="2"/>
      <c r="I1" s="2"/>
      <c r="J1" s="2"/>
      <c r="K1" s="3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6.5" customHeight="1">
      <c r="A2" s="214"/>
      <c r="B2" s="214"/>
      <c r="C2" s="214"/>
      <c r="D2" s="214"/>
      <c r="E2" s="214"/>
      <c r="F2" s="215"/>
      <c r="G2" s="214"/>
      <c r="H2" s="214"/>
      <c r="I2" s="214"/>
      <c r="J2" s="214"/>
      <c r="K2" s="21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3.25" customHeight="1">
      <c r="A3" s="217" t="s">
        <v>187</v>
      </c>
      <c r="B3" s="218" t="s">
        <v>61</v>
      </c>
      <c r="C3" s="9"/>
      <c r="D3" s="218" t="s">
        <v>23</v>
      </c>
      <c r="E3" s="81"/>
      <c r="F3" s="219"/>
      <c r="G3" s="220" t="s">
        <v>4</v>
      </c>
      <c r="H3" s="13" t="s">
        <v>5</v>
      </c>
      <c r="I3" s="13" t="s">
        <v>6</v>
      </c>
      <c r="J3" s="12" t="s">
        <v>7</v>
      </c>
      <c r="K3" s="29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3.25" customHeight="1">
      <c r="A4" s="15"/>
      <c r="B4" s="17"/>
      <c r="C4" s="18"/>
      <c r="D4" s="17"/>
      <c r="E4" s="87"/>
      <c r="F4" s="221"/>
      <c r="G4" s="222" t="s">
        <v>24</v>
      </c>
      <c r="H4" s="223" t="s">
        <v>25</v>
      </c>
      <c r="I4" s="224">
        <f>TODAY()</f>
        <v>44832</v>
      </c>
      <c r="J4" s="225" t="s">
        <v>24</v>
      </c>
      <c r="K4" s="75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6.5" customHeight="1">
      <c r="A5" s="226"/>
      <c r="B5" s="226"/>
      <c r="C5" s="226"/>
      <c r="D5" s="226"/>
      <c r="E5" s="226"/>
      <c r="F5" s="214"/>
      <c r="G5" s="226"/>
      <c r="H5" s="226"/>
      <c r="I5" s="226"/>
      <c r="J5" s="226"/>
      <c r="K5" s="226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8.5" customHeight="1">
      <c r="A6" s="228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229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7.75" customHeight="1">
      <c r="A7" s="230" t="s">
        <v>15</v>
      </c>
      <c r="B7" s="231" t="s">
        <v>27</v>
      </c>
      <c r="C7" s="232" t="s">
        <v>13</v>
      </c>
      <c r="D7" s="96"/>
      <c r="E7" s="233" t="s">
        <v>28</v>
      </c>
      <c r="F7" s="98"/>
      <c r="G7" s="234" t="s">
        <v>15</v>
      </c>
      <c r="H7" s="231" t="s">
        <v>27</v>
      </c>
      <c r="I7" s="235" t="s">
        <v>13</v>
      </c>
      <c r="J7" s="233" t="s">
        <v>28</v>
      </c>
      <c r="K7" s="23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75" customHeight="1">
      <c r="A8" s="237" t="s">
        <v>190</v>
      </c>
      <c r="B8" s="238" t="s">
        <v>30</v>
      </c>
      <c r="C8" s="239" t="s">
        <v>86</v>
      </c>
      <c r="D8" s="104"/>
      <c r="E8" s="239"/>
      <c r="F8" s="105"/>
      <c r="G8" s="240" t="s">
        <v>537</v>
      </c>
      <c r="H8" s="238" t="s">
        <v>30</v>
      </c>
      <c r="I8" s="238" t="s">
        <v>86</v>
      </c>
      <c r="J8" s="238"/>
      <c r="K8" s="31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75" customHeight="1">
      <c r="A9" s="242" t="s">
        <v>313</v>
      </c>
      <c r="B9" s="243" t="s">
        <v>30</v>
      </c>
      <c r="C9" s="109" t="s">
        <v>86</v>
      </c>
      <c r="D9" s="110"/>
      <c r="E9" s="109"/>
      <c r="F9" s="111"/>
      <c r="G9" s="244" t="s">
        <v>538</v>
      </c>
      <c r="H9" s="243" t="s">
        <v>30</v>
      </c>
      <c r="I9" s="243" t="s">
        <v>86</v>
      </c>
      <c r="J9" s="243"/>
      <c r="K9" s="31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75" customHeight="1">
      <c r="A10" s="246" t="s">
        <v>539</v>
      </c>
      <c r="B10" s="247" t="s">
        <v>30</v>
      </c>
      <c r="C10" s="248" t="s">
        <v>86</v>
      </c>
      <c r="D10" s="110"/>
      <c r="E10" s="248"/>
      <c r="F10" s="111"/>
      <c r="G10" s="249" t="s">
        <v>540</v>
      </c>
      <c r="H10" s="247" t="s">
        <v>30</v>
      </c>
      <c r="I10" s="247" t="s">
        <v>86</v>
      </c>
      <c r="J10" s="247"/>
      <c r="K10" s="31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75" customHeight="1">
      <c r="A11" s="242" t="s">
        <v>541</v>
      </c>
      <c r="B11" s="243" t="s">
        <v>30</v>
      </c>
      <c r="C11" s="109" t="s">
        <v>86</v>
      </c>
      <c r="D11" s="110"/>
      <c r="E11" s="109"/>
      <c r="F11" s="111"/>
      <c r="G11" s="244" t="s">
        <v>542</v>
      </c>
      <c r="H11" s="243" t="s">
        <v>30</v>
      </c>
      <c r="I11" s="243" t="s">
        <v>86</v>
      </c>
      <c r="J11" s="243"/>
      <c r="K11" s="31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75" customHeight="1">
      <c r="A12" s="246" t="s">
        <v>543</v>
      </c>
      <c r="B12" s="247" t="s">
        <v>30</v>
      </c>
      <c r="C12" s="248" t="s">
        <v>86</v>
      </c>
      <c r="D12" s="110"/>
      <c r="E12" s="391"/>
      <c r="F12" s="392"/>
      <c r="G12" s="249" t="s">
        <v>283</v>
      </c>
      <c r="H12" s="247" t="s">
        <v>30</v>
      </c>
      <c r="I12" s="247" t="s">
        <v>86</v>
      </c>
      <c r="J12" s="247"/>
      <c r="K12" s="31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75" customHeight="1">
      <c r="A13" s="242" t="s">
        <v>314</v>
      </c>
      <c r="B13" s="243" t="s">
        <v>30</v>
      </c>
      <c r="C13" s="109" t="s">
        <v>86</v>
      </c>
      <c r="D13" s="110"/>
      <c r="E13" s="393"/>
      <c r="F13" s="394"/>
      <c r="G13" s="244" t="s">
        <v>282</v>
      </c>
      <c r="H13" s="243" t="s">
        <v>30</v>
      </c>
      <c r="I13" s="243" t="s">
        <v>86</v>
      </c>
      <c r="J13" s="243"/>
      <c r="K13" s="31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75" customHeight="1">
      <c r="A14" s="246" t="s">
        <v>544</v>
      </c>
      <c r="B14" s="247" t="s">
        <v>30</v>
      </c>
      <c r="C14" s="248" t="s">
        <v>86</v>
      </c>
      <c r="D14" s="110"/>
      <c r="E14" s="391"/>
      <c r="F14" s="392"/>
      <c r="G14" s="249" t="s">
        <v>545</v>
      </c>
      <c r="H14" s="247" t="s">
        <v>30</v>
      </c>
      <c r="I14" s="247" t="s">
        <v>86</v>
      </c>
      <c r="J14" s="247"/>
      <c r="K14" s="31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75" customHeight="1">
      <c r="A15" s="242" t="s">
        <v>546</v>
      </c>
      <c r="B15" s="247" t="s">
        <v>30</v>
      </c>
      <c r="C15" s="248" t="s">
        <v>86</v>
      </c>
      <c r="D15" s="110"/>
      <c r="E15" s="393"/>
      <c r="F15" s="394"/>
      <c r="G15" s="244" t="s">
        <v>547</v>
      </c>
      <c r="H15" s="243" t="s">
        <v>30</v>
      </c>
      <c r="I15" s="243" t="s">
        <v>86</v>
      </c>
      <c r="J15" s="243"/>
      <c r="K15" s="31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75" customHeight="1">
      <c r="A16" s="246"/>
      <c r="B16" s="247"/>
      <c r="C16" s="248"/>
      <c r="D16" s="110"/>
      <c r="E16" s="391"/>
      <c r="F16" s="392"/>
      <c r="G16" s="249" t="s">
        <v>179</v>
      </c>
      <c r="H16" s="247" t="s">
        <v>30</v>
      </c>
      <c r="I16" s="247" t="s">
        <v>86</v>
      </c>
      <c r="J16" s="247"/>
      <c r="K16" s="31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75" customHeight="1">
      <c r="A17" s="242" t="s">
        <v>548</v>
      </c>
      <c r="B17" s="243" t="s">
        <v>30</v>
      </c>
      <c r="C17" s="109" t="s">
        <v>50</v>
      </c>
      <c r="D17" s="110"/>
      <c r="E17" s="393"/>
      <c r="F17" s="394"/>
      <c r="G17" s="244" t="s">
        <v>549</v>
      </c>
      <c r="H17" s="243" t="s">
        <v>30</v>
      </c>
      <c r="I17" s="243" t="s">
        <v>86</v>
      </c>
      <c r="J17" s="243"/>
      <c r="K17" s="31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75" customHeight="1">
      <c r="A18" s="246" t="s">
        <v>550</v>
      </c>
      <c r="B18" s="247" t="s">
        <v>30</v>
      </c>
      <c r="C18" s="248" t="s">
        <v>50</v>
      </c>
      <c r="D18" s="110"/>
      <c r="E18" s="391"/>
      <c r="F18" s="392"/>
      <c r="G18" s="249" t="s">
        <v>551</v>
      </c>
      <c r="H18" s="247" t="s">
        <v>30</v>
      </c>
      <c r="I18" s="247" t="s">
        <v>86</v>
      </c>
      <c r="J18" s="247"/>
      <c r="K18" s="31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75" customHeight="1">
      <c r="A19" s="395" t="s">
        <v>552</v>
      </c>
      <c r="B19" s="396" t="s">
        <v>30</v>
      </c>
      <c r="C19" s="349" t="s">
        <v>86</v>
      </c>
      <c r="D19" s="96"/>
      <c r="E19" s="349"/>
      <c r="F19" s="98"/>
      <c r="G19" s="397" t="s">
        <v>553</v>
      </c>
      <c r="H19" s="396" t="s">
        <v>30</v>
      </c>
      <c r="I19" s="396" t="s">
        <v>50</v>
      </c>
      <c r="J19" s="396"/>
      <c r="K19" s="398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3.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3.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3.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3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3.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3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3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3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3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3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3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3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3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3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3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3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3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3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3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3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3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3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3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3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3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3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3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3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3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3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3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3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3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3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3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3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3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3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3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3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3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3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3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3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3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3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3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3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3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3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3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3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3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3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3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3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3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3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3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3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3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3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3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3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3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3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3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3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3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3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3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3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3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3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3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3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3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3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3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3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3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3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3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3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3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3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3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3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3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3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3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3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3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3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3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3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3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3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3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3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3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3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3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3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3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3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3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3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3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3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3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3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3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3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3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3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3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3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3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3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3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3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3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3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3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3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3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3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3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3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3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3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3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3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3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3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3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3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3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3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3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3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3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3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3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3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3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3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3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3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3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3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3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3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3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3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3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3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3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3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3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3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3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3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3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3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3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3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3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3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3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3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3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3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3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3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3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3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3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3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3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3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3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3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3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3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3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3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3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3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3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3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3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3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3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3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3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3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3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3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3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3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3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3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3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3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3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3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3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3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3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3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3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3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3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3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3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3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3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3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3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3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3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3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3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3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3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3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3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3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3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3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3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3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3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3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3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3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3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3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3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3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3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3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3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3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3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3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3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3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3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3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3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3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3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3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3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3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3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3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3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3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3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3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3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3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3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3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3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3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3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3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3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3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3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3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3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3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3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3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3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3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3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3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3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3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3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3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3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3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3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3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3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3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3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3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3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3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3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3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3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3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3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3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3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3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3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3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3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3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3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3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3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3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3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3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3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3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3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3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3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3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3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3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3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3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3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3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3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3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3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3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3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3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3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3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3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3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3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3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3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3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3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3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3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3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3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3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3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3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3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3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3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3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3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3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3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3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3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3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3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3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3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3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3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3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3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3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3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3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3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3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3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3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3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3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3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3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3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3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3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3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3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3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3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3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3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3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3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3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3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3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3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3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3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3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3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3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3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3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3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3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3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3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3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3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3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3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3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3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3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3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3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3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3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3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3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3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3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3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3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3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3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3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3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3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3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3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3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3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3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3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3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3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3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3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3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3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3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3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3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3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3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3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3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3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3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3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3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3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3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3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3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3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3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3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3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3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3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3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3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3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3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3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3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3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3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3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3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3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3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3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3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3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3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3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3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3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3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3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3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3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3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3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3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3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3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3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3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3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3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3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3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3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3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3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3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3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3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3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3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3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3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3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3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3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3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3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3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3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3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3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3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3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3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3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3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3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3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3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3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3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3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3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3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3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3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3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3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3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3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3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3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3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3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3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3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3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3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3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3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3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3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3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3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3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3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3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3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3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3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3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3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3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3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3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3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3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3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3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3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3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3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3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3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3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3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3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3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3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3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3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3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3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3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3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3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3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3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3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3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3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3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3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3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3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3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3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3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3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3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3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3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3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3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3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3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3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3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3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3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3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3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3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3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3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3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3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3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3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3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3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3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3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3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3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3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3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3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3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3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3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3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3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3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3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3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3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3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3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3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3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3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3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3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3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3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3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3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3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3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3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3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3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3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3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3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3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3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3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3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3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3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3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3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3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3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3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3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3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3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3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3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3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3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3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3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3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3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3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3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3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3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3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3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3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3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3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3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3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3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3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3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3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3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3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3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3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3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3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3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3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3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3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3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3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3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3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3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3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3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3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3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3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3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3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3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3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3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3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3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3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3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3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3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3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3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3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3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3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3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3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3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3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3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3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3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3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3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3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3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3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3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3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3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3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3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3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3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3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3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3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3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3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3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3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3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3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3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3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3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3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3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3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3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3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3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3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3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3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3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3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3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3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3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3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3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3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3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3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3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3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3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3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3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3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3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3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3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3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3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3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3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3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3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3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3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3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3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3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3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3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3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3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3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3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3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3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3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3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3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3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3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3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3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3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3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3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3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3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3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3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3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3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3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3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3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3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3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3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3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3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3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3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3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3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3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3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3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3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3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3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3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3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3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3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3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3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3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3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3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3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3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3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3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3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3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3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3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3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3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3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3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3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3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3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3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3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3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3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3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3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3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3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3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3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3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3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3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3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3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3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3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3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3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3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3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3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3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3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3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3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3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3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3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3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3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3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3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3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3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3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3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3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3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3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3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3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3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3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3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3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3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3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3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3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3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3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3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3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3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3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3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3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3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3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3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3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3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3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3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3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3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3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3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3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3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3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3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3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3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3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3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3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3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3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3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3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3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3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3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3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3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3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3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3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3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3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3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3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3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3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3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3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3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3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3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3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3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3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3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3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3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3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3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3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3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3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3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3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3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3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3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3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3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3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3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3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3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3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3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7">
    <mergeCell ref="A1:K1"/>
    <mergeCell ref="A3:A4"/>
    <mergeCell ref="B3:C4"/>
    <mergeCell ref="D3:E4"/>
    <mergeCell ref="J3:K3"/>
    <mergeCell ref="J4:K4"/>
    <mergeCell ref="A6:K6"/>
    <mergeCell ref="C7:D7"/>
    <mergeCell ref="E7:F7"/>
    <mergeCell ref="J7:K7"/>
    <mergeCell ref="C8:D8"/>
    <mergeCell ref="E8:F8"/>
    <mergeCell ref="C9:D9"/>
    <mergeCell ref="E9:F9"/>
    <mergeCell ref="C15:D15"/>
    <mergeCell ref="C16:D16"/>
    <mergeCell ref="C17:D17"/>
    <mergeCell ref="C18:D18"/>
    <mergeCell ref="C19:D19"/>
    <mergeCell ref="E19:F19"/>
    <mergeCell ref="C10:D10"/>
    <mergeCell ref="E10:F10"/>
    <mergeCell ref="C11:D11"/>
    <mergeCell ref="E11:F11"/>
    <mergeCell ref="C12:D12"/>
    <mergeCell ref="C13:D13"/>
    <mergeCell ref="C14:D14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colBreaks count="1" manualBreakCount="1">
    <brk id="11" man="1"/>
  </colBreak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DF2E4"/>
    <pageSetUpPr/>
  </sheetPr>
  <sheetViews>
    <sheetView showGridLines="0"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7.38"/>
    <col customWidth="1" min="4" max="4" width="12.0"/>
    <col customWidth="1" min="5" max="5" width="12.63"/>
    <col customWidth="1" min="6" max="6" width="7.38"/>
    <col customWidth="1" min="7" max="9" width="13.0"/>
    <col customWidth="1" min="10" max="11" width="8.63"/>
    <col customWidth="1" min="12" max="26" width="7.88"/>
  </cols>
  <sheetData>
    <row r="1" ht="31.5" customHeight="1">
      <c r="A1" s="213" t="s">
        <v>20</v>
      </c>
      <c r="B1" s="2"/>
      <c r="C1" s="2"/>
      <c r="D1" s="2"/>
      <c r="E1" s="2"/>
      <c r="F1" s="2"/>
      <c r="G1" s="2"/>
      <c r="H1" s="2"/>
      <c r="I1" s="2"/>
      <c r="J1" s="2"/>
      <c r="K1" s="3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6.5" customHeight="1">
      <c r="A2" s="214"/>
      <c r="B2" s="214"/>
      <c r="C2" s="214"/>
      <c r="D2" s="214"/>
      <c r="E2" s="214"/>
      <c r="F2" s="215"/>
      <c r="G2" s="214"/>
      <c r="H2" s="214"/>
      <c r="I2" s="214"/>
      <c r="J2" s="214"/>
      <c r="K2" s="21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3.25" customHeight="1">
      <c r="A3" s="217" t="s">
        <v>554</v>
      </c>
      <c r="B3" s="399" t="s">
        <v>265</v>
      </c>
      <c r="C3" s="9"/>
      <c r="D3" s="218" t="s">
        <v>23</v>
      </c>
      <c r="E3" s="81"/>
      <c r="F3" s="219"/>
      <c r="G3" s="220" t="s">
        <v>4</v>
      </c>
      <c r="H3" s="13" t="s">
        <v>5</v>
      </c>
      <c r="I3" s="13" t="s">
        <v>6</v>
      </c>
      <c r="J3" s="12" t="s">
        <v>7</v>
      </c>
      <c r="K3" s="29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3.25" customHeight="1">
      <c r="A4" s="15"/>
      <c r="B4" s="17"/>
      <c r="C4" s="18"/>
      <c r="D4" s="17"/>
      <c r="E4" s="87"/>
      <c r="F4" s="221"/>
      <c r="G4" s="222" t="s">
        <v>24</v>
      </c>
      <c r="H4" s="223" t="s">
        <v>25</v>
      </c>
      <c r="I4" s="224">
        <f>TODAY()</f>
        <v>44832</v>
      </c>
      <c r="J4" s="225" t="s">
        <v>24</v>
      </c>
      <c r="K4" s="75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6.5" customHeight="1">
      <c r="A5" s="226"/>
      <c r="B5" s="226"/>
      <c r="C5" s="226"/>
      <c r="D5" s="226"/>
      <c r="E5" s="226"/>
      <c r="F5" s="214"/>
      <c r="G5" s="226"/>
      <c r="H5" s="226"/>
      <c r="I5" s="226"/>
      <c r="J5" s="226"/>
      <c r="K5" s="226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8.5" customHeight="1">
      <c r="A6" s="228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229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7.75" customHeight="1">
      <c r="A7" s="400" t="s">
        <v>15</v>
      </c>
      <c r="B7" s="401" t="s">
        <v>27</v>
      </c>
      <c r="C7" s="232" t="s">
        <v>13</v>
      </c>
      <c r="D7" s="96"/>
      <c r="E7" s="233" t="s">
        <v>28</v>
      </c>
      <c r="F7" s="98"/>
      <c r="G7" s="234" t="s">
        <v>15</v>
      </c>
      <c r="H7" s="231" t="s">
        <v>27</v>
      </c>
      <c r="I7" s="235" t="s">
        <v>13</v>
      </c>
      <c r="J7" s="233" t="s">
        <v>28</v>
      </c>
      <c r="K7" s="23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75" customHeight="1">
      <c r="A8" s="246" t="s">
        <v>555</v>
      </c>
      <c r="B8" s="247" t="s">
        <v>30</v>
      </c>
      <c r="C8" s="239" t="s">
        <v>86</v>
      </c>
      <c r="D8" s="104"/>
      <c r="E8" s="239"/>
      <c r="F8" s="105"/>
      <c r="G8" s="240" t="s">
        <v>537</v>
      </c>
      <c r="H8" s="238" t="s">
        <v>30</v>
      </c>
      <c r="I8" s="238" t="s">
        <v>86</v>
      </c>
      <c r="J8" s="238"/>
      <c r="K8" s="31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75" customHeight="1">
      <c r="A9" s="242" t="s">
        <v>556</v>
      </c>
      <c r="B9" s="243" t="s">
        <v>30</v>
      </c>
      <c r="C9" s="109" t="s">
        <v>86</v>
      </c>
      <c r="D9" s="110"/>
      <c r="E9" s="109"/>
      <c r="F9" s="111"/>
      <c r="G9" s="244" t="s">
        <v>557</v>
      </c>
      <c r="H9" s="243" t="s">
        <v>30</v>
      </c>
      <c r="I9" s="243" t="s">
        <v>86</v>
      </c>
      <c r="J9" s="243"/>
      <c r="K9" s="315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75" customHeight="1">
      <c r="A10" s="246" t="s">
        <v>558</v>
      </c>
      <c r="B10" s="247" t="s">
        <v>30</v>
      </c>
      <c r="C10" s="248" t="s">
        <v>86</v>
      </c>
      <c r="D10" s="110"/>
      <c r="E10" s="248"/>
      <c r="F10" s="111"/>
      <c r="G10" s="249" t="s">
        <v>559</v>
      </c>
      <c r="H10" s="247" t="s">
        <v>30</v>
      </c>
      <c r="I10" s="247" t="s">
        <v>86</v>
      </c>
      <c r="J10" s="247"/>
      <c r="K10" s="31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75" customHeight="1">
      <c r="A11" s="242"/>
      <c r="B11" s="243"/>
      <c r="C11" s="109"/>
      <c r="D11" s="110"/>
      <c r="E11" s="109"/>
      <c r="F11" s="111"/>
      <c r="G11" s="244"/>
      <c r="H11" s="243"/>
      <c r="I11" s="243"/>
      <c r="J11" s="243"/>
      <c r="K11" s="315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75" customHeight="1">
      <c r="A12" s="246"/>
      <c r="B12" s="247"/>
      <c r="C12" s="248"/>
      <c r="D12" s="110"/>
      <c r="E12" s="391"/>
      <c r="F12" s="392"/>
      <c r="G12" s="249"/>
      <c r="H12" s="247"/>
      <c r="I12" s="247"/>
      <c r="J12" s="247"/>
      <c r="K12" s="31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75" customHeight="1">
      <c r="A13" s="242"/>
      <c r="B13" s="243"/>
      <c r="C13" s="109"/>
      <c r="D13" s="110"/>
      <c r="E13" s="393"/>
      <c r="F13" s="394"/>
      <c r="G13" s="244"/>
      <c r="H13" s="243"/>
      <c r="I13" s="243"/>
      <c r="J13" s="243"/>
      <c r="K13" s="315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75" customHeight="1">
      <c r="A14" s="246"/>
      <c r="B14" s="247"/>
      <c r="C14" s="248"/>
      <c r="D14" s="110"/>
      <c r="E14" s="391"/>
      <c r="F14" s="392"/>
      <c r="G14" s="249"/>
      <c r="H14" s="247"/>
      <c r="I14" s="247"/>
      <c r="J14" s="247"/>
      <c r="K14" s="31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75" customHeight="1">
      <c r="A15" s="242"/>
      <c r="B15" s="243"/>
      <c r="C15" s="109"/>
      <c r="D15" s="110"/>
      <c r="E15" s="393"/>
      <c r="F15" s="394"/>
      <c r="G15" s="244"/>
      <c r="H15" s="243"/>
      <c r="I15" s="243"/>
      <c r="J15" s="243"/>
      <c r="K15" s="315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75" customHeight="1">
      <c r="A16" s="246"/>
      <c r="B16" s="247"/>
      <c r="C16" s="248"/>
      <c r="D16" s="110"/>
      <c r="E16" s="391"/>
      <c r="F16" s="392"/>
      <c r="G16" s="249"/>
      <c r="H16" s="247"/>
      <c r="I16" s="247"/>
      <c r="J16" s="247"/>
      <c r="K16" s="31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75" customHeight="1">
      <c r="A17" s="242"/>
      <c r="B17" s="243"/>
      <c r="C17" s="109"/>
      <c r="D17" s="110"/>
      <c r="E17" s="393"/>
      <c r="F17" s="394"/>
      <c r="G17" s="244"/>
      <c r="H17" s="243"/>
      <c r="I17" s="243"/>
      <c r="J17" s="243"/>
      <c r="K17" s="315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75" customHeight="1">
      <c r="A18" s="246"/>
      <c r="B18" s="247"/>
      <c r="C18" s="248"/>
      <c r="D18" s="110"/>
      <c r="E18" s="391"/>
      <c r="F18" s="392"/>
      <c r="G18" s="249"/>
      <c r="H18" s="247"/>
      <c r="I18" s="247"/>
      <c r="J18" s="247"/>
      <c r="K18" s="31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75" customHeight="1">
      <c r="A19" s="395"/>
      <c r="B19" s="396"/>
      <c r="C19" s="349"/>
      <c r="D19" s="96"/>
      <c r="E19" s="349"/>
      <c r="F19" s="98"/>
      <c r="G19" s="397"/>
      <c r="H19" s="396"/>
      <c r="I19" s="396"/>
      <c r="J19" s="396"/>
      <c r="K19" s="398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3.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3.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3.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3.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3.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3.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3.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3.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3.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3.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3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3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3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3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3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3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3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3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3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3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3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3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3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3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3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3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3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3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3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3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3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3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3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3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3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3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3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3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3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3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3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3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3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3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3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3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3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3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3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3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3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3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3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3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3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3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3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3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3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3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3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3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3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3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3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3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3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3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3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3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3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3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3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3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3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3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3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3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3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3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3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3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3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3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3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3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3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3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3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3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3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3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3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3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3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3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3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3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3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3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3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3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3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3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3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3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3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3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3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3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3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3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3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3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3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3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3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3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3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3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3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3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3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3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3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3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3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3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3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3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3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3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3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3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3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3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3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3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3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3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3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3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3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3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3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3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3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3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3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3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3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3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3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3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3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3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3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3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3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3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3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3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3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3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3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3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3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3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3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3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3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3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3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3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3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3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3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3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3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3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3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3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3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3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3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3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3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3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3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3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3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3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3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3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3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3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3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3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3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3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3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3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3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3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3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3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3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3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3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3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3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3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3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3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3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3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3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3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3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3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3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3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3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3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3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3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3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3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3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3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3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3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3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3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3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3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3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3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3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3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3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3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3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3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3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3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3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3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3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3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3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3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3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3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3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3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3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3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3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3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3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3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3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3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3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3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3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3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3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3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3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3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3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3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3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3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3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3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3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3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3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3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3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3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3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3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3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3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3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3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3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3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3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3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3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3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3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3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3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3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3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3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3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3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3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3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3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3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3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3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3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3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3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3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3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3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3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3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3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3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3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3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3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3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3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3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3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3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3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3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3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3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3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3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3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3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3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3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3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3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3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3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3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3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3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3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3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3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3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3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3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3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3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3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3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3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3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3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3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3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3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3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3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3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3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3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3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3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3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3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3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3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3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3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3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3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3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3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3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3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3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3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3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3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3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3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3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3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3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3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3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3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3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3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3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3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3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3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3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3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3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3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3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3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3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3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3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3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3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3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3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3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3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3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3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3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3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3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3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3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3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3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3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3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3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3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3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3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3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3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3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3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3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3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3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3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3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3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3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3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3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3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3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3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3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3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3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3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3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3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3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3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3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3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3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3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3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3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3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3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3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3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3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3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3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3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3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3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3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3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3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3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3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3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3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3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3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3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3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3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3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3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3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3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3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3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3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3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3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3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3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3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3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3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3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3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3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3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3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3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3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3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3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3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3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3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3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3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3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3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3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3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3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3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3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3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3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3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3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3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3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3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3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3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3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3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3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3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3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3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3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3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3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3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3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3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3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3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3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3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3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3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3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3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3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3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3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3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3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3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3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3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3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3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3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3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3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3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3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3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3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3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3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3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3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3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3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3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3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3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3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3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3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3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3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3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3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3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3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3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3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3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3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3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3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3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3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3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3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3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3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3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3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3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3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3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3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3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3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3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3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3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3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3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3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3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3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3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3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3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3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3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3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3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3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3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3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3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3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3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3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3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3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3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3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3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3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3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3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3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3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3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3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3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3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3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3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3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3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3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3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3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3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3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3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3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3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3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3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3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3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3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3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3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3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3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3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3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3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3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3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3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3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3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3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3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3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3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3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3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3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3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3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3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3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3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3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3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3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3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3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3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3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3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3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3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3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3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3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3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3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3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3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3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3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3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3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3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3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3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3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3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3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3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3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3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3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3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3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3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3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3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3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3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3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3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3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3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3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3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3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3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3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3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3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3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3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3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3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3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3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3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3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3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3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3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3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3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3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3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3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3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3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3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3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3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3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3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3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3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3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3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3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3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3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3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3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3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3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3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3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3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3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3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3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3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3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3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3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3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3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3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3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3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3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3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3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3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3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3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3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3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3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3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3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3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3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3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3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3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3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3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3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3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3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3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3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3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3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3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3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3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3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3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3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3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3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3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3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3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3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3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3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3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3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3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3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3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3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3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3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3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3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3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3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3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3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3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3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3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3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3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3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3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3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3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3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3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3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3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3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3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3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3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3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3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3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3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3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3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3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3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3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3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3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3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3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3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3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3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3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3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3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3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3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3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3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3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3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3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3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3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3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3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3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3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3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3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3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3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3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3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3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3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3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3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3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3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3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3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3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3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3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3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3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3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3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3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3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3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3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3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3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3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3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3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3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3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3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3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3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3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3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3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3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3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3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3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3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3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3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3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3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3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3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3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3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3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3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3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3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3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3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3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3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3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3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3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3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3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3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3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3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3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3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3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3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3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3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3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3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3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3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3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3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3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3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3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3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3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3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3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3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3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3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3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3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3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3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3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3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3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3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3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3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3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3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3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3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3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3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7">
    <mergeCell ref="A1:K1"/>
    <mergeCell ref="A3:A4"/>
    <mergeCell ref="B3:C4"/>
    <mergeCell ref="D3:E4"/>
    <mergeCell ref="J3:K3"/>
    <mergeCell ref="J4:K4"/>
    <mergeCell ref="A6:K6"/>
    <mergeCell ref="C7:D7"/>
    <mergeCell ref="E7:F7"/>
    <mergeCell ref="J7:K7"/>
    <mergeCell ref="C8:D8"/>
    <mergeCell ref="E8:F8"/>
    <mergeCell ref="C9:D9"/>
    <mergeCell ref="E9:F9"/>
    <mergeCell ref="C15:D15"/>
    <mergeCell ref="C16:D16"/>
    <mergeCell ref="C17:D17"/>
    <mergeCell ref="C18:D18"/>
    <mergeCell ref="C19:D19"/>
    <mergeCell ref="E19:F19"/>
    <mergeCell ref="C10:D10"/>
    <mergeCell ref="E10:F10"/>
    <mergeCell ref="C11:D11"/>
    <mergeCell ref="E11:F11"/>
    <mergeCell ref="C12:D12"/>
    <mergeCell ref="C13:D13"/>
    <mergeCell ref="C14:D14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colBreaks count="1" manualBreakCount="1">
    <brk id="11" man="1"/>
  </colBreak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DF2E4"/>
    <pageSetUpPr/>
  </sheetPr>
  <sheetViews>
    <sheetView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7.38"/>
    <col customWidth="1" min="4" max="4" width="12.0"/>
    <col customWidth="1" min="5" max="5" width="12.63"/>
    <col customWidth="1" min="6" max="6" width="7.38"/>
    <col customWidth="1" min="7" max="9" width="12.88"/>
    <col customWidth="1" min="10" max="10" width="8.63"/>
    <col customWidth="1" min="11" max="11" width="15.75"/>
    <col customWidth="1" min="12" max="26" width="7.88"/>
  </cols>
  <sheetData>
    <row r="1" ht="12.75" customHeight="1">
      <c r="A1" s="76" t="s">
        <v>20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2.75" customHeight="1">
      <c r="A2" s="78"/>
      <c r="B2" s="78"/>
      <c r="C2" s="78"/>
      <c r="D2" s="78"/>
      <c r="E2" s="78"/>
      <c r="F2" s="78"/>
      <c r="G2" s="78"/>
      <c r="H2" s="78"/>
      <c r="I2" s="78"/>
      <c r="J2" s="78"/>
      <c r="K2" s="78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23.25" customHeight="1">
      <c r="A3" s="79" t="s">
        <v>560</v>
      </c>
      <c r="B3" s="80" t="s">
        <v>165</v>
      </c>
      <c r="C3" s="9"/>
      <c r="D3" s="80" t="s">
        <v>23</v>
      </c>
      <c r="E3" s="81"/>
      <c r="F3" s="78"/>
      <c r="G3" s="82" t="s">
        <v>4</v>
      </c>
      <c r="H3" s="83" t="s">
        <v>5</v>
      </c>
      <c r="I3" s="83" t="s">
        <v>6</v>
      </c>
      <c r="J3" s="84" t="s">
        <v>7</v>
      </c>
      <c r="K3" s="85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 ht="23.25" customHeight="1">
      <c r="A4" s="86"/>
      <c r="B4" s="17"/>
      <c r="C4" s="18"/>
      <c r="D4" s="17"/>
      <c r="E4" s="87"/>
      <c r="F4" s="78"/>
      <c r="G4" s="88" t="s">
        <v>24</v>
      </c>
      <c r="H4" s="22" t="s">
        <v>25</v>
      </c>
      <c r="I4" s="89">
        <f>TODAY()</f>
        <v>44832</v>
      </c>
      <c r="J4" s="21" t="s">
        <v>24</v>
      </c>
      <c r="K4" s="20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12.75" customHeight="1">
      <c r="A5" s="78"/>
      <c r="B5" s="78"/>
      <c r="C5" s="78"/>
      <c r="D5" s="78"/>
      <c r="E5" s="78"/>
      <c r="F5" s="78"/>
      <c r="G5" s="78"/>
      <c r="H5" s="78"/>
      <c r="I5" s="78"/>
      <c r="J5" s="78"/>
      <c r="K5" s="78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28.5" customHeight="1">
      <c r="A6" s="90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92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27.75" customHeight="1">
      <c r="A7" s="93" t="s">
        <v>15</v>
      </c>
      <c r="B7" s="94" t="s">
        <v>27</v>
      </c>
      <c r="C7" s="95" t="s">
        <v>13</v>
      </c>
      <c r="D7" s="96"/>
      <c r="E7" s="97" t="s">
        <v>28</v>
      </c>
      <c r="F7" s="98"/>
      <c r="G7" s="93" t="s">
        <v>15</v>
      </c>
      <c r="H7" s="94" t="s">
        <v>27</v>
      </c>
      <c r="I7" s="99" t="s">
        <v>13</v>
      </c>
      <c r="J7" s="97" t="s">
        <v>28</v>
      </c>
      <c r="K7" s="100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24.75" customHeight="1">
      <c r="A8" s="118" t="s">
        <v>179</v>
      </c>
      <c r="B8" s="102" t="s">
        <v>30</v>
      </c>
      <c r="C8" s="103" t="s">
        <v>86</v>
      </c>
      <c r="D8" s="104"/>
      <c r="E8" s="103"/>
      <c r="F8" s="105"/>
      <c r="G8" s="118" t="s">
        <v>561</v>
      </c>
      <c r="H8" s="102" t="s">
        <v>30</v>
      </c>
      <c r="I8" s="102" t="s">
        <v>86</v>
      </c>
      <c r="J8" s="102"/>
      <c r="K8" s="106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24.75" customHeight="1">
      <c r="A9" s="101" t="s">
        <v>551</v>
      </c>
      <c r="B9" s="102" t="s">
        <v>30</v>
      </c>
      <c r="C9" s="103" t="s">
        <v>86</v>
      </c>
      <c r="D9" s="104"/>
      <c r="E9" s="109"/>
      <c r="F9" s="111"/>
      <c r="G9" s="107"/>
      <c r="H9" s="102"/>
      <c r="I9" s="108"/>
      <c r="J9" s="108"/>
      <c r="K9" s="112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24.75" customHeight="1">
      <c r="A10" s="107" t="s">
        <v>549</v>
      </c>
      <c r="B10" s="102" t="s">
        <v>30</v>
      </c>
      <c r="C10" s="103" t="s">
        <v>86</v>
      </c>
      <c r="D10" s="104"/>
      <c r="E10" s="115"/>
      <c r="F10" s="111"/>
      <c r="G10" s="113"/>
      <c r="H10" s="102"/>
      <c r="I10" s="114"/>
      <c r="J10" s="114"/>
      <c r="K10" s="116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24.75" customHeight="1">
      <c r="A11" s="113" t="s">
        <v>548</v>
      </c>
      <c r="B11" s="102" t="s">
        <v>30</v>
      </c>
      <c r="C11" s="103" t="s">
        <v>50</v>
      </c>
      <c r="D11" s="104"/>
      <c r="E11" s="108"/>
      <c r="F11" s="117"/>
      <c r="G11" s="107"/>
      <c r="H11" s="102"/>
      <c r="I11" s="108"/>
      <c r="J11" s="108"/>
      <c r="K11" s="112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24.75" customHeight="1">
      <c r="A12" s="107" t="s">
        <v>550</v>
      </c>
      <c r="B12" s="102" t="s">
        <v>30</v>
      </c>
      <c r="C12" s="103" t="s">
        <v>50</v>
      </c>
      <c r="D12" s="104"/>
      <c r="E12" s="119"/>
      <c r="F12" s="121"/>
      <c r="G12" s="118"/>
      <c r="H12" s="102"/>
      <c r="I12" s="119"/>
      <c r="J12" s="119"/>
      <c r="K12" s="122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2.75" customHeight="1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28.5" customHeight="1">
      <c r="A14" s="90" t="s">
        <v>26</v>
      </c>
      <c r="B14" s="91"/>
      <c r="C14" s="91"/>
      <c r="D14" s="91"/>
      <c r="E14" s="91"/>
      <c r="F14" s="91"/>
      <c r="G14" s="91"/>
      <c r="H14" s="91"/>
      <c r="I14" s="91"/>
      <c r="J14" s="91"/>
      <c r="K14" s="92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27.75" customHeight="1">
      <c r="A15" s="93" t="s">
        <v>15</v>
      </c>
      <c r="B15" s="94" t="s">
        <v>27</v>
      </c>
      <c r="C15" s="95" t="s">
        <v>13</v>
      </c>
      <c r="D15" s="96"/>
      <c r="E15" s="97" t="s">
        <v>28</v>
      </c>
      <c r="F15" s="98"/>
      <c r="G15" s="93" t="s">
        <v>15</v>
      </c>
      <c r="H15" s="94" t="s">
        <v>27</v>
      </c>
      <c r="I15" s="99" t="s">
        <v>13</v>
      </c>
      <c r="J15" s="97" t="s">
        <v>28</v>
      </c>
      <c r="K15" s="100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27.75" customHeight="1">
      <c r="A16" s="101"/>
      <c r="B16" s="102"/>
      <c r="C16" s="103"/>
      <c r="D16" s="104"/>
      <c r="E16" s="103"/>
      <c r="F16" s="105"/>
      <c r="G16" s="101"/>
      <c r="H16" s="102"/>
      <c r="I16" s="102"/>
      <c r="J16" s="102"/>
      <c r="K16" s="106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24.75" customHeight="1">
      <c r="A17" s="107"/>
      <c r="B17" s="102"/>
      <c r="C17" s="103"/>
      <c r="D17" s="104"/>
      <c r="E17" s="109"/>
      <c r="F17" s="111"/>
      <c r="G17" s="107"/>
      <c r="H17" s="102"/>
      <c r="I17" s="108"/>
      <c r="J17" s="108"/>
      <c r="K17" s="112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24.75" customHeight="1">
      <c r="A18" s="113"/>
      <c r="B18" s="102"/>
      <c r="C18" s="103"/>
      <c r="D18" s="104"/>
      <c r="E18" s="115"/>
      <c r="F18" s="111"/>
      <c r="G18" s="113"/>
      <c r="H18" s="102"/>
      <c r="I18" s="114"/>
      <c r="J18" s="114"/>
      <c r="K18" s="116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24.75" customHeight="1">
      <c r="A19" s="107"/>
      <c r="B19" s="102"/>
      <c r="C19" s="103"/>
      <c r="D19" s="104"/>
      <c r="E19" s="108"/>
      <c r="F19" s="117"/>
      <c r="G19" s="107"/>
      <c r="H19" s="102"/>
      <c r="I19" s="108"/>
      <c r="J19" s="108"/>
      <c r="K19" s="112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24.75" customHeight="1">
      <c r="A20" s="118"/>
      <c r="B20" s="102"/>
      <c r="C20" s="103"/>
      <c r="D20" s="104"/>
      <c r="E20" s="119"/>
      <c r="F20" s="121"/>
      <c r="G20" s="118"/>
      <c r="H20" s="119"/>
      <c r="I20" s="119"/>
      <c r="J20" s="119"/>
      <c r="K20" s="122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24.75" customHeight="1">
      <c r="A21" s="166"/>
      <c r="B21" s="102"/>
      <c r="C21" s="103"/>
      <c r="D21" s="104"/>
      <c r="E21" s="168"/>
      <c r="F21" s="151"/>
      <c r="G21" s="168"/>
      <c r="H21" s="151"/>
      <c r="I21" s="152"/>
      <c r="J21" s="152"/>
      <c r="K21" s="153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28.5" customHeight="1">
      <c r="A22" s="90" t="s">
        <v>37</v>
      </c>
      <c r="B22" s="91"/>
      <c r="C22" s="91"/>
      <c r="D22" s="91"/>
      <c r="E22" s="91"/>
      <c r="F22" s="91"/>
      <c r="G22" s="91"/>
      <c r="H22" s="91"/>
      <c r="I22" s="91"/>
      <c r="J22" s="91"/>
      <c r="K22" s="92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27.75" customHeight="1">
      <c r="A23" s="123" t="s">
        <v>15</v>
      </c>
      <c r="B23" s="124" t="s">
        <v>27</v>
      </c>
      <c r="C23" s="124" t="s">
        <v>38</v>
      </c>
      <c r="D23" s="125" t="s">
        <v>39</v>
      </c>
      <c r="E23" s="126"/>
      <c r="F23" s="125" t="s">
        <v>40</v>
      </c>
      <c r="G23" s="126"/>
      <c r="H23" s="125" t="s">
        <v>41</v>
      </c>
      <c r="I23" s="127"/>
      <c r="J23" s="127"/>
      <c r="K23" s="128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27.75" customHeight="1">
      <c r="A24" s="129"/>
      <c r="B24" s="130"/>
      <c r="C24" s="130"/>
      <c r="D24" s="131" t="s">
        <v>13</v>
      </c>
      <c r="E24" s="132" t="s">
        <v>15</v>
      </c>
      <c r="F24" s="131" t="s">
        <v>13</v>
      </c>
      <c r="G24" s="132" t="s">
        <v>15</v>
      </c>
      <c r="H24" s="131" t="s">
        <v>42</v>
      </c>
      <c r="I24" s="133" t="s">
        <v>37</v>
      </c>
      <c r="J24" s="133" t="s">
        <v>43</v>
      </c>
      <c r="K24" s="134" t="s">
        <v>44</v>
      </c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24.75" customHeight="1">
      <c r="A25" s="135"/>
      <c r="B25" s="136"/>
      <c r="C25" s="136"/>
      <c r="D25" s="137"/>
      <c r="E25" s="138"/>
      <c r="F25" s="137"/>
      <c r="G25" s="138"/>
      <c r="H25" s="137"/>
      <c r="I25" s="137"/>
      <c r="J25" s="158"/>
      <c r="K25" s="140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24.75" customHeight="1">
      <c r="A26" s="170"/>
      <c r="B26" s="154"/>
      <c r="C26" s="154"/>
      <c r="D26" s="155"/>
      <c r="E26" s="156"/>
      <c r="F26" s="155"/>
      <c r="G26" s="156"/>
      <c r="H26" s="155"/>
      <c r="I26" s="137"/>
      <c r="J26" s="158"/>
      <c r="K26" s="164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24.75" customHeight="1">
      <c r="A27" s="169"/>
      <c r="B27" s="161"/>
      <c r="C27" s="161"/>
      <c r="D27" s="137"/>
      <c r="E27" s="138"/>
      <c r="F27" s="162"/>
      <c r="G27" s="157"/>
      <c r="H27" s="137"/>
      <c r="I27" s="137"/>
      <c r="J27" s="158"/>
      <c r="K27" s="140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24.75" customHeight="1">
      <c r="A28" s="170"/>
      <c r="B28" s="154"/>
      <c r="C28" s="154"/>
      <c r="D28" s="155"/>
      <c r="E28" s="156"/>
      <c r="F28" s="155"/>
      <c r="G28" s="156"/>
      <c r="H28" s="155"/>
      <c r="I28" s="158"/>
      <c r="J28" s="158"/>
      <c r="K28" s="140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24.75" customHeight="1">
      <c r="A29" s="169"/>
      <c r="B29" s="161"/>
      <c r="C29" s="161"/>
      <c r="D29" s="162"/>
      <c r="E29" s="157"/>
      <c r="F29" s="162"/>
      <c r="G29" s="157"/>
      <c r="H29" s="162"/>
      <c r="I29" s="163"/>
      <c r="J29" s="158"/>
      <c r="K29" s="140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24.75" customHeight="1">
      <c r="A30" s="170"/>
      <c r="B30" s="154"/>
      <c r="C30" s="154"/>
      <c r="D30" s="155"/>
      <c r="E30" s="156"/>
      <c r="F30" s="155"/>
      <c r="G30" s="156"/>
      <c r="H30" s="155"/>
      <c r="I30" s="158"/>
      <c r="J30" s="158"/>
      <c r="K30" s="164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24.75" customHeight="1">
      <c r="A31" s="169"/>
      <c r="B31" s="154"/>
      <c r="C31" s="154"/>
      <c r="D31" s="155"/>
      <c r="E31" s="156"/>
      <c r="F31" s="162"/>
      <c r="G31" s="157"/>
      <c r="H31" s="162"/>
      <c r="I31" s="163"/>
      <c r="J31" s="163"/>
      <c r="K31" s="165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24.75" customHeight="1">
      <c r="A32" s="170"/>
      <c r="B32" s="154"/>
      <c r="C32" s="154"/>
      <c r="D32" s="155"/>
      <c r="E32" s="156"/>
      <c r="F32" s="155"/>
      <c r="G32" s="156"/>
      <c r="H32" s="155"/>
      <c r="I32" s="158"/>
      <c r="J32" s="158"/>
      <c r="K32" s="164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24.75" customHeight="1">
      <c r="A33" s="159"/>
      <c r="B33" s="161"/>
      <c r="C33" s="161"/>
      <c r="D33" s="137"/>
      <c r="E33" s="138"/>
      <c r="F33" s="147"/>
      <c r="G33" s="148"/>
      <c r="H33" s="147"/>
      <c r="I33" s="149"/>
      <c r="J33" s="149"/>
      <c r="K33" s="150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24.75" customHeight="1">
      <c r="A34" s="141"/>
      <c r="B34" s="142"/>
      <c r="C34" s="142"/>
      <c r="D34" s="143"/>
      <c r="E34" s="144"/>
      <c r="F34" s="143"/>
      <c r="G34" s="144"/>
      <c r="H34" s="143"/>
      <c r="I34" s="145"/>
      <c r="J34" s="145"/>
      <c r="K34" s="146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24.75" customHeight="1">
      <c r="A35" s="135"/>
      <c r="B35" s="136"/>
      <c r="C35" s="136"/>
      <c r="D35" s="137"/>
      <c r="E35" s="138"/>
      <c r="F35" s="137"/>
      <c r="G35" s="138"/>
      <c r="H35" s="147"/>
      <c r="I35" s="149"/>
      <c r="J35" s="149"/>
      <c r="K35" s="150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24.75" customHeight="1">
      <c r="A36" s="141"/>
      <c r="B36" s="142"/>
      <c r="C36" s="142"/>
      <c r="D36" s="143"/>
      <c r="E36" s="144"/>
      <c r="F36" s="143"/>
      <c r="G36" s="144"/>
      <c r="H36" s="143"/>
      <c r="I36" s="145"/>
      <c r="J36" s="145"/>
      <c r="K36" s="146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24.75" customHeight="1">
      <c r="A37" s="159"/>
      <c r="B37" s="160"/>
      <c r="C37" s="160"/>
      <c r="D37" s="147"/>
      <c r="E37" s="148"/>
      <c r="F37" s="147"/>
      <c r="G37" s="148"/>
      <c r="H37" s="147"/>
      <c r="I37" s="149"/>
      <c r="J37" s="149"/>
      <c r="K37" s="150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24.75" customHeight="1">
      <c r="A38" s="141"/>
      <c r="B38" s="142"/>
      <c r="C38" s="142"/>
      <c r="D38" s="143"/>
      <c r="E38" s="144"/>
      <c r="F38" s="143"/>
      <c r="G38" s="144"/>
      <c r="H38" s="143"/>
      <c r="I38" s="145"/>
      <c r="J38" s="145"/>
      <c r="K38" s="146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24.75" customHeight="1">
      <c r="A39" s="159"/>
      <c r="B39" s="160"/>
      <c r="C39" s="160"/>
      <c r="D39" s="147"/>
      <c r="E39" s="148"/>
      <c r="F39" s="147"/>
      <c r="G39" s="148"/>
      <c r="H39" s="147"/>
      <c r="I39" s="149"/>
      <c r="J39" s="149"/>
      <c r="K39" s="150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24.75" customHeight="1">
      <c r="A40" s="141"/>
      <c r="B40" s="142"/>
      <c r="C40" s="142"/>
      <c r="D40" s="143"/>
      <c r="E40" s="144"/>
      <c r="F40" s="143"/>
      <c r="G40" s="144"/>
      <c r="H40" s="143"/>
      <c r="I40" s="145"/>
      <c r="J40" s="145"/>
      <c r="K40" s="146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24.75" customHeight="1">
      <c r="A41" s="166"/>
      <c r="B41" s="167"/>
      <c r="C41" s="167"/>
      <c r="D41" s="151"/>
      <c r="E41" s="168"/>
      <c r="F41" s="151"/>
      <c r="G41" s="168"/>
      <c r="H41" s="151"/>
      <c r="I41" s="152"/>
      <c r="J41" s="152"/>
      <c r="K41" s="153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2.75" customHeight="1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2.75" customHeight="1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2.75" customHeight="1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2.75" customHeight="1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2.75" customHeight="1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2.75" customHeight="1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2.75" customHeight="1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2.75" customHeight="1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2.75" customHeight="1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2.75" customHeight="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2.75" customHeight="1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2.75" customHeight="1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2.75" customHeight="1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2.75" customHeight="1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2.75" customHeight="1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2.75" customHeight="1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2.75" customHeight="1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2.75" customHeight="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38">
    <mergeCell ref="A1:K1"/>
    <mergeCell ref="A3:A4"/>
    <mergeCell ref="B3:C4"/>
    <mergeCell ref="D3:E4"/>
    <mergeCell ref="J3:K3"/>
    <mergeCell ref="J4:K4"/>
    <mergeCell ref="A6:K6"/>
    <mergeCell ref="C7:D7"/>
    <mergeCell ref="E7:F7"/>
    <mergeCell ref="J7:K7"/>
    <mergeCell ref="C8:D8"/>
    <mergeCell ref="E8:F8"/>
    <mergeCell ref="C9:D9"/>
    <mergeCell ref="E9:F9"/>
    <mergeCell ref="C10:D10"/>
    <mergeCell ref="E10:F10"/>
    <mergeCell ref="C11:D11"/>
    <mergeCell ref="C12:D12"/>
    <mergeCell ref="A14:K14"/>
    <mergeCell ref="E15:F15"/>
    <mergeCell ref="J15:K15"/>
    <mergeCell ref="C15:D15"/>
    <mergeCell ref="C16:D16"/>
    <mergeCell ref="E16:F16"/>
    <mergeCell ref="C17:D17"/>
    <mergeCell ref="E17:F17"/>
    <mergeCell ref="C18:D18"/>
    <mergeCell ref="E18:F18"/>
    <mergeCell ref="D23:E23"/>
    <mergeCell ref="F23:G23"/>
    <mergeCell ref="C19:D19"/>
    <mergeCell ref="C20:D20"/>
    <mergeCell ref="C21:D21"/>
    <mergeCell ref="A22:K22"/>
    <mergeCell ref="A23:A24"/>
    <mergeCell ref="B23:B24"/>
    <mergeCell ref="C23:C24"/>
    <mergeCell ref="H23:K23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rowBreaks count="2" manualBreakCount="2">
    <brk id="21" man="1"/>
    <brk id="41" man="1"/>
  </rowBreaks>
  <colBreaks count="1" manualBreakCount="1">
    <brk id="11" man="1"/>
  </colBreak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DF2E4"/>
    <pageSetUpPr/>
  </sheetPr>
  <sheetViews>
    <sheetView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7.38"/>
    <col customWidth="1" min="4" max="4" width="12.0"/>
    <col customWidth="1" min="5" max="5" width="12.63"/>
    <col customWidth="1" min="6" max="6" width="7.38"/>
    <col customWidth="1" min="7" max="9" width="12.88"/>
    <col customWidth="1" min="10" max="10" width="8.63"/>
    <col customWidth="1" min="11" max="11" width="15.75"/>
    <col customWidth="1" min="12" max="26" width="7.88"/>
  </cols>
  <sheetData>
    <row r="1" ht="12.75" customHeight="1">
      <c r="A1" s="76" t="s">
        <v>20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2.75" customHeight="1">
      <c r="A2" s="78"/>
      <c r="B2" s="78"/>
      <c r="C2" s="78"/>
      <c r="D2" s="78"/>
      <c r="E2" s="78"/>
      <c r="F2" s="78"/>
      <c r="G2" s="78"/>
      <c r="H2" s="78"/>
      <c r="I2" s="78"/>
      <c r="J2" s="78"/>
      <c r="K2" s="78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23.25" customHeight="1">
      <c r="A3" s="79" t="s">
        <v>462</v>
      </c>
      <c r="B3" s="80" t="s">
        <v>201</v>
      </c>
      <c r="C3" s="9"/>
      <c r="D3" s="80" t="s">
        <v>23</v>
      </c>
      <c r="E3" s="81"/>
      <c r="F3" s="78"/>
      <c r="G3" s="82" t="s">
        <v>4</v>
      </c>
      <c r="H3" s="83" t="s">
        <v>5</v>
      </c>
      <c r="I3" s="83" t="s">
        <v>6</v>
      </c>
      <c r="J3" s="84" t="s">
        <v>7</v>
      </c>
      <c r="K3" s="85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 ht="23.25" customHeight="1">
      <c r="A4" s="86"/>
      <c r="B4" s="17"/>
      <c r="C4" s="18"/>
      <c r="D4" s="17"/>
      <c r="E4" s="87"/>
      <c r="F4" s="78"/>
      <c r="G4" s="88" t="s">
        <v>24</v>
      </c>
      <c r="H4" s="22" t="s">
        <v>25</v>
      </c>
      <c r="I4" s="89">
        <f>TODAY()</f>
        <v>44832</v>
      </c>
      <c r="J4" s="21" t="s">
        <v>24</v>
      </c>
      <c r="K4" s="20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12.75" customHeight="1">
      <c r="A5" s="78"/>
      <c r="B5" s="78"/>
      <c r="C5" s="78"/>
      <c r="D5" s="78"/>
      <c r="E5" s="78"/>
      <c r="F5" s="78"/>
      <c r="G5" s="78"/>
      <c r="H5" s="78"/>
      <c r="I5" s="78"/>
      <c r="J5" s="78"/>
      <c r="K5" s="78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28.5" customHeight="1">
      <c r="A6" s="90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92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27.75" customHeight="1">
      <c r="A7" s="93" t="s">
        <v>15</v>
      </c>
      <c r="B7" s="94" t="s">
        <v>27</v>
      </c>
      <c r="C7" s="95" t="s">
        <v>13</v>
      </c>
      <c r="D7" s="96"/>
      <c r="E7" s="97" t="s">
        <v>28</v>
      </c>
      <c r="F7" s="98"/>
      <c r="G7" s="93" t="s">
        <v>15</v>
      </c>
      <c r="H7" s="94" t="s">
        <v>27</v>
      </c>
      <c r="I7" s="99" t="s">
        <v>13</v>
      </c>
      <c r="J7" s="97" t="s">
        <v>28</v>
      </c>
      <c r="K7" s="100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24.75" customHeight="1">
      <c r="A8" s="402" t="s">
        <v>525</v>
      </c>
      <c r="B8" s="102" t="s">
        <v>30</v>
      </c>
      <c r="C8" s="103" t="s">
        <v>86</v>
      </c>
      <c r="D8" s="104"/>
      <c r="E8" s="103"/>
      <c r="F8" s="105"/>
      <c r="G8" s="101" t="s">
        <v>562</v>
      </c>
      <c r="H8" s="102" t="s">
        <v>30</v>
      </c>
      <c r="I8" s="103" t="s">
        <v>86</v>
      </c>
      <c r="J8" s="104"/>
      <c r="K8" s="106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24.75" customHeight="1">
      <c r="A9" s="382" t="s">
        <v>563</v>
      </c>
      <c r="B9" s="102" t="s">
        <v>30</v>
      </c>
      <c r="C9" s="103" t="s">
        <v>86</v>
      </c>
      <c r="D9" s="104"/>
      <c r="E9" s="109"/>
      <c r="F9" s="111"/>
      <c r="G9" s="107" t="s">
        <v>564</v>
      </c>
      <c r="H9" s="102" t="s">
        <v>30</v>
      </c>
      <c r="I9" s="103" t="s">
        <v>86</v>
      </c>
      <c r="J9" s="104"/>
      <c r="K9" s="112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24.75" customHeight="1">
      <c r="A10" s="403" t="s">
        <v>565</v>
      </c>
      <c r="B10" s="102" t="s">
        <v>30</v>
      </c>
      <c r="C10" s="103" t="s">
        <v>86</v>
      </c>
      <c r="D10" s="104"/>
      <c r="E10" s="115"/>
      <c r="F10" s="111"/>
      <c r="G10" s="113" t="s">
        <v>566</v>
      </c>
      <c r="H10" s="102" t="s">
        <v>30</v>
      </c>
      <c r="I10" s="103" t="s">
        <v>86</v>
      </c>
      <c r="J10" s="104"/>
      <c r="K10" s="116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24.75" customHeight="1">
      <c r="A11" s="404" t="s">
        <v>567</v>
      </c>
      <c r="B11" s="102" t="s">
        <v>30</v>
      </c>
      <c r="C11" s="103" t="s">
        <v>86</v>
      </c>
      <c r="D11" s="104"/>
      <c r="E11" s="108"/>
      <c r="F11" s="117"/>
      <c r="G11" s="382" t="s">
        <v>568</v>
      </c>
      <c r="H11" s="102" t="s">
        <v>30</v>
      </c>
      <c r="I11" s="103" t="s">
        <v>86</v>
      </c>
      <c r="J11" s="104"/>
      <c r="K11" s="112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24.75" customHeight="1">
      <c r="A12" s="118" t="s">
        <v>156</v>
      </c>
      <c r="B12" s="102" t="s">
        <v>30</v>
      </c>
      <c r="C12" s="103" t="s">
        <v>155</v>
      </c>
      <c r="D12" s="104"/>
      <c r="E12" s="119"/>
      <c r="F12" s="121"/>
      <c r="G12" s="404" t="s">
        <v>569</v>
      </c>
      <c r="H12" s="102" t="s">
        <v>30</v>
      </c>
      <c r="I12" s="103" t="s">
        <v>86</v>
      </c>
      <c r="J12" s="104"/>
      <c r="K12" s="122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2.75" customHeight="1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28.5" customHeight="1">
      <c r="A14" s="90" t="s">
        <v>26</v>
      </c>
      <c r="B14" s="91"/>
      <c r="C14" s="91"/>
      <c r="D14" s="91"/>
      <c r="E14" s="91"/>
      <c r="F14" s="91"/>
      <c r="G14" s="91"/>
      <c r="H14" s="91"/>
      <c r="I14" s="91"/>
      <c r="J14" s="91"/>
      <c r="K14" s="92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27.75" customHeight="1">
      <c r="A15" s="93" t="s">
        <v>15</v>
      </c>
      <c r="B15" s="94" t="s">
        <v>27</v>
      </c>
      <c r="C15" s="95" t="s">
        <v>13</v>
      </c>
      <c r="D15" s="96"/>
      <c r="E15" s="97" t="s">
        <v>28</v>
      </c>
      <c r="F15" s="98"/>
      <c r="G15" s="93" t="s">
        <v>15</v>
      </c>
      <c r="H15" s="94" t="s">
        <v>27</v>
      </c>
      <c r="I15" s="99" t="s">
        <v>13</v>
      </c>
      <c r="J15" s="97" t="s">
        <v>28</v>
      </c>
      <c r="K15" s="100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27.75" customHeight="1">
      <c r="A16" s="402" t="s">
        <v>570</v>
      </c>
      <c r="B16" s="102" t="s">
        <v>30</v>
      </c>
      <c r="C16" s="103" t="s">
        <v>86</v>
      </c>
      <c r="D16" s="104"/>
      <c r="E16" s="103"/>
      <c r="F16" s="105"/>
      <c r="G16" s="101"/>
      <c r="H16" s="102"/>
      <c r="I16" s="102"/>
      <c r="J16" s="102"/>
      <c r="K16" s="106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24.75" customHeight="1">
      <c r="A17" s="107"/>
      <c r="B17" s="102"/>
      <c r="C17" s="405"/>
      <c r="D17" s="406"/>
      <c r="E17" s="109"/>
      <c r="F17" s="111"/>
      <c r="G17" s="107"/>
      <c r="H17" s="102"/>
      <c r="I17" s="108"/>
      <c r="J17" s="108"/>
      <c r="K17" s="112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24.75" customHeight="1">
      <c r="A18" s="113"/>
      <c r="B18" s="102"/>
      <c r="C18" s="103"/>
      <c r="D18" s="104"/>
      <c r="E18" s="115"/>
      <c r="F18" s="111"/>
      <c r="G18" s="113"/>
      <c r="H18" s="102"/>
      <c r="I18" s="114"/>
      <c r="J18" s="114"/>
      <c r="K18" s="116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24.75" customHeight="1">
      <c r="A19" s="107"/>
      <c r="B19" s="102"/>
      <c r="C19" s="103"/>
      <c r="D19" s="104"/>
      <c r="E19" s="108"/>
      <c r="F19" s="117"/>
      <c r="G19" s="107"/>
      <c r="H19" s="102"/>
      <c r="I19" s="108"/>
      <c r="J19" s="108"/>
      <c r="K19" s="112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24.75" customHeight="1">
      <c r="A20" s="118"/>
      <c r="B20" s="102"/>
      <c r="C20" s="103"/>
      <c r="D20" s="104"/>
      <c r="E20" s="119"/>
      <c r="F20" s="121"/>
      <c r="G20" s="118"/>
      <c r="H20" s="119"/>
      <c r="I20" s="119"/>
      <c r="J20" s="119"/>
      <c r="K20" s="122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24.75" customHeight="1">
      <c r="A21" s="166"/>
      <c r="B21" s="102"/>
      <c r="C21" s="103"/>
      <c r="D21" s="104"/>
      <c r="E21" s="168"/>
      <c r="F21" s="151"/>
      <c r="G21" s="168"/>
      <c r="H21" s="151"/>
      <c r="I21" s="152"/>
      <c r="J21" s="152"/>
      <c r="K21" s="153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28.5" customHeight="1">
      <c r="A22" s="90" t="s">
        <v>37</v>
      </c>
      <c r="B22" s="91"/>
      <c r="C22" s="91"/>
      <c r="D22" s="91"/>
      <c r="E22" s="91"/>
      <c r="F22" s="91"/>
      <c r="G22" s="91"/>
      <c r="H22" s="91"/>
      <c r="I22" s="91"/>
      <c r="J22" s="91"/>
      <c r="K22" s="92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27.75" customHeight="1">
      <c r="A23" s="123" t="s">
        <v>15</v>
      </c>
      <c r="B23" s="124" t="s">
        <v>27</v>
      </c>
      <c r="C23" s="124" t="s">
        <v>38</v>
      </c>
      <c r="D23" s="125" t="s">
        <v>39</v>
      </c>
      <c r="E23" s="126"/>
      <c r="F23" s="125" t="s">
        <v>40</v>
      </c>
      <c r="G23" s="126"/>
      <c r="H23" s="125" t="s">
        <v>41</v>
      </c>
      <c r="I23" s="127"/>
      <c r="J23" s="127"/>
      <c r="K23" s="128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27.75" customHeight="1">
      <c r="A24" s="129"/>
      <c r="B24" s="130"/>
      <c r="C24" s="130"/>
      <c r="D24" s="131" t="s">
        <v>13</v>
      </c>
      <c r="E24" s="132" t="s">
        <v>15</v>
      </c>
      <c r="F24" s="131" t="s">
        <v>13</v>
      </c>
      <c r="G24" s="132" t="s">
        <v>15</v>
      </c>
      <c r="H24" s="131" t="s">
        <v>42</v>
      </c>
      <c r="I24" s="133" t="s">
        <v>37</v>
      </c>
      <c r="J24" s="133" t="s">
        <v>43</v>
      </c>
      <c r="K24" s="134" t="s">
        <v>44</v>
      </c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24.75" customHeight="1">
      <c r="A25" s="135"/>
      <c r="B25" s="136"/>
      <c r="C25" s="136"/>
      <c r="D25" s="137"/>
      <c r="E25" s="138"/>
      <c r="F25" s="137"/>
      <c r="G25" s="138"/>
      <c r="H25" s="137"/>
      <c r="I25" s="137"/>
      <c r="J25" s="158"/>
      <c r="K25" s="140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24.75" customHeight="1">
      <c r="A26" s="170"/>
      <c r="B26" s="154"/>
      <c r="C26" s="154"/>
      <c r="D26" s="155"/>
      <c r="E26" s="156"/>
      <c r="F26" s="155"/>
      <c r="G26" s="156"/>
      <c r="H26" s="155"/>
      <c r="I26" s="137"/>
      <c r="J26" s="158"/>
      <c r="K26" s="164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24.75" customHeight="1">
      <c r="A27" s="169"/>
      <c r="B27" s="161"/>
      <c r="C27" s="161"/>
      <c r="D27" s="137"/>
      <c r="E27" s="138"/>
      <c r="F27" s="162"/>
      <c r="G27" s="157"/>
      <c r="H27" s="137"/>
      <c r="I27" s="137"/>
      <c r="J27" s="158"/>
      <c r="K27" s="140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24.75" customHeight="1">
      <c r="A28" s="170"/>
      <c r="B28" s="154"/>
      <c r="C28" s="154"/>
      <c r="D28" s="155"/>
      <c r="E28" s="156"/>
      <c r="F28" s="155"/>
      <c r="G28" s="156"/>
      <c r="H28" s="155"/>
      <c r="I28" s="158"/>
      <c r="J28" s="158"/>
      <c r="K28" s="140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24.75" customHeight="1">
      <c r="A29" s="169"/>
      <c r="B29" s="161"/>
      <c r="C29" s="161"/>
      <c r="D29" s="162"/>
      <c r="E29" s="157"/>
      <c r="F29" s="162"/>
      <c r="G29" s="157"/>
      <c r="H29" s="162"/>
      <c r="I29" s="163"/>
      <c r="J29" s="158"/>
      <c r="K29" s="140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24.75" customHeight="1">
      <c r="A30" s="170"/>
      <c r="B30" s="154"/>
      <c r="C30" s="154"/>
      <c r="D30" s="155"/>
      <c r="E30" s="156"/>
      <c r="F30" s="155"/>
      <c r="G30" s="156"/>
      <c r="H30" s="155"/>
      <c r="I30" s="158"/>
      <c r="J30" s="158"/>
      <c r="K30" s="164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24.75" customHeight="1">
      <c r="A31" s="169"/>
      <c r="B31" s="154"/>
      <c r="C31" s="154"/>
      <c r="D31" s="155"/>
      <c r="E31" s="156"/>
      <c r="F31" s="162"/>
      <c r="G31" s="157"/>
      <c r="H31" s="162"/>
      <c r="I31" s="163"/>
      <c r="J31" s="163"/>
      <c r="K31" s="165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24.75" customHeight="1">
      <c r="A32" s="170"/>
      <c r="B32" s="154"/>
      <c r="C32" s="154"/>
      <c r="D32" s="155"/>
      <c r="E32" s="156"/>
      <c r="F32" s="155"/>
      <c r="G32" s="156"/>
      <c r="H32" s="155"/>
      <c r="I32" s="158"/>
      <c r="J32" s="158"/>
      <c r="K32" s="164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24.75" customHeight="1">
      <c r="A33" s="159"/>
      <c r="B33" s="161"/>
      <c r="C33" s="161"/>
      <c r="D33" s="137"/>
      <c r="E33" s="138"/>
      <c r="F33" s="147"/>
      <c r="G33" s="148"/>
      <c r="H33" s="147"/>
      <c r="I33" s="149"/>
      <c r="J33" s="149"/>
      <c r="K33" s="150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24.75" customHeight="1">
      <c r="A34" s="141"/>
      <c r="B34" s="142"/>
      <c r="C34" s="142"/>
      <c r="D34" s="143"/>
      <c r="E34" s="144"/>
      <c r="F34" s="143"/>
      <c r="G34" s="144"/>
      <c r="H34" s="143"/>
      <c r="I34" s="145"/>
      <c r="J34" s="145"/>
      <c r="K34" s="146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24.75" customHeight="1">
      <c r="A35" s="135"/>
      <c r="B35" s="136"/>
      <c r="C35" s="136"/>
      <c r="D35" s="137"/>
      <c r="E35" s="138"/>
      <c r="F35" s="137"/>
      <c r="G35" s="138"/>
      <c r="H35" s="147"/>
      <c r="I35" s="149"/>
      <c r="J35" s="149"/>
      <c r="K35" s="150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24.75" customHeight="1">
      <c r="A36" s="141"/>
      <c r="B36" s="142"/>
      <c r="C36" s="142"/>
      <c r="D36" s="143"/>
      <c r="E36" s="144"/>
      <c r="F36" s="143"/>
      <c r="G36" s="144"/>
      <c r="H36" s="143"/>
      <c r="I36" s="145"/>
      <c r="J36" s="145"/>
      <c r="K36" s="146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24.75" customHeight="1">
      <c r="A37" s="159"/>
      <c r="B37" s="160"/>
      <c r="C37" s="160"/>
      <c r="D37" s="147"/>
      <c r="E37" s="148"/>
      <c r="F37" s="147"/>
      <c r="G37" s="148"/>
      <c r="H37" s="147"/>
      <c r="I37" s="149"/>
      <c r="J37" s="149"/>
      <c r="K37" s="150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24.75" customHeight="1">
      <c r="A38" s="141"/>
      <c r="B38" s="142"/>
      <c r="C38" s="142"/>
      <c r="D38" s="143"/>
      <c r="E38" s="144"/>
      <c r="F38" s="143"/>
      <c r="G38" s="144"/>
      <c r="H38" s="143"/>
      <c r="I38" s="145"/>
      <c r="J38" s="145"/>
      <c r="K38" s="146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24.75" customHeight="1">
      <c r="A39" s="159"/>
      <c r="B39" s="160"/>
      <c r="C39" s="160"/>
      <c r="D39" s="147"/>
      <c r="E39" s="148"/>
      <c r="F39" s="147"/>
      <c r="G39" s="148"/>
      <c r="H39" s="147"/>
      <c r="I39" s="149"/>
      <c r="J39" s="149"/>
      <c r="K39" s="150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24.75" customHeight="1">
      <c r="A40" s="141"/>
      <c r="B40" s="142"/>
      <c r="C40" s="142"/>
      <c r="D40" s="143"/>
      <c r="E40" s="144"/>
      <c r="F40" s="143"/>
      <c r="G40" s="144"/>
      <c r="H40" s="143"/>
      <c r="I40" s="145"/>
      <c r="J40" s="145"/>
      <c r="K40" s="146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24.75" customHeight="1">
      <c r="A41" s="166"/>
      <c r="B41" s="167"/>
      <c r="C41" s="167"/>
      <c r="D41" s="151"/>
      <c r="E41" s="168"/>
      <c r="F41" s="151"/>
      <c r="G41" s="168"/>
      <c r="H41" s="151"/>
      <c r="I41" s="152"/>
      <c r="J41" s="152"/>
      <c r="K41" s="153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2.75" customHeight="1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2.75" customHeight="1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2.75" customHeight="1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2.75" customHeight="1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2.75" customHeight="1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2.75" customHeight="1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2.75" customHeight="1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2.75" customHeight="1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2.75" customHeight="1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2.75" customHeight="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2.75" customHeight="1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2.75" customHeight="1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2.75" customHeight="1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2.75" customHeight="1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2.75" customHeight="1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2.75" customHeight="1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2.75" customHeight="1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2.75" customHeight="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43">
    <mergeCell ref="A1:K1"/>
    <mergeCell ref="A3:A4"/>
    <mergeCell ref="B3:C4"/>
    <mergeCell ref="D3:E4"/>
    <mergeCell ref="J3:K3"/>
    <mergeCell ref="J4:K4"/>
    <mergeCell ref="A6:K6"/>
    <mergeCell ref="I8:J8"/>
    <mergeCell ref="I9:J9"/>
    <mergeCell ref="I10:J10"/>
    <mergeCell ref="I11:J11"/>
    <mergeCell ref="I12:J12"/>
    <mergeCell ref="C7:D7"/>
    <mergeCell ref="E7:F7"/>
    <mergeCell ref="J7:K7"/>
    <mergeCell ref="C8:D8"/>
    <mergeCell ref="E8:F8"/>
    <mergeCell ref="C9:D9"/>
    <mergeCell ref="E9:F9"/>
    <mergeCell ref="C10:D10"/>
    <mergeCell ref="E10:F10"/>
    <mergeCell ref="C11:D11"/>
    <mergeCell ref="C12:D12"/>
    <mergeCell ref="A14:K14"/>
    <mergeCell ref="E15:F15"/>
    <mergeCell ref="J15:K15"/>
    <mergeCell ref="C15:D15"/>
    <mergeCell ref="C16:D16"/>
    <mergeCell ref="E16:F16"/>
    <mergeCell ref="C17:D17"/>
    <mergeCell ref="E17:F17"/>
    <mergeCell ref="C18:D18"/>
    <mergeCell ref="E18:F18"/>
    <mergeCell ref="D23:E23"/>
    <mergeCell ref="F23:G23"/>
    <mergeCell ref="C19:D19"/>
    <mergeCell ref="C20:D20"/>
    <mergeCell ref="C21:D21"/>
    <mergeCell ref="A22:K22"/>
    <mergeCell ref="A23:A24"/>
    <mergeCell ref="B23:B24"/>
    <mergeCell ref="C23:C24"/>
    <mergeCell ref="H23:K23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rowBreaks count="2" manualBreakCount="2">
    <brk id="21" man="1"/>
    <brk id="41" man="1"/>
  </rowBreaks>
  <colBreaks count="1" manualBreakCount="1">
    <brk id="11" man="1"/>
  </colBreak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DF2E4"/>
    <pageSetUpPr/>
  </sheetPr>
  <sheetViews>
    <sheetView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7.38"/>
    <col customWidth="1" min="4" max="4" width="12.0"/>
    <col customWidth="1" min="5" max="5" width="12.63"/>
    <col customWidth="1" min="6" max="6" width="7.38"/>
    <col customWidth="1" min="7" max="9" width="12.88"/>
    <col customWidth="1" min="10" max="10" width="8.63"/>
    <col customWidth="1" min="11" max="11" width="15.75"/>
    <col customWidth="1" min="12" max="26" width="7.88"/>
  </cols>
  <sheetData>
    <row r="1" ht="12.75" customHeight="1">
      <c r="A1" s="76" t="s">
        <v>20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2.75" customHeight="1">
      <c r="A2" s="78"/>
      <c r="B2" s="78"/>
      <c r="C2" s="78"/>
      <c r="D2" s="78"/>
      <c r="E2" s="78"/>
      <c r="F2" s="78"/>
      <c r="G2" s="78"/>
      <c r="H2" s="78"/>
      <c r="I2" s="78"/>
      <c r="J2" s="78"/>
      <c r="K2" s="78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23.25" customHeight="1">
      <c r="A3" s="79" t="s">
        <v>428</v>
      </c>
      <c r="B3" s="80" t="s">
        <v>159</v>
      </c>
      <c r="C3" s="9"/>
      <c r="D3" s="80" t="s">
        <v>23</v>
      </c>
      <c r="E3" s="81"/>
      <c r="F3" s="78"/>
      <c r="G3" s="82" t="s">
        <v>4</v>
      </c>
      <c r="H3" s="83" t="s">
        <v>5</v>
      </c>
      <c r="I3" s="83" t="s">
        <v>6</v>
      </c>
      <c r="J3" s="84" t="s">
        <v>7</v>
      </c>
      <c r="K3" s="85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 ht="23.25" customHeight="1">
      <c r="A4" s="86"/>
      <c r="B4" s="17"/>
      <c r="C4" s="18"/>
      <c r="D4" s="17"/>
      <c r="E4" s="87"/>
      <c r="F4" s="78"/>
      <c r="G4" s="88" t="s">
        <v>24</v>
      </c>
      <c r="H4" s="22" t="s">
        <v>25</v>
      </c>
      <c r="I4" s="89">
        <f>TODAY()</f>
        <v>44832</v>
      </c>
      <c r="J4" s="21" t="s">
        <v>24</v>
      </c>
      <c r="K4" s="20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12.75" customHeight="1">
      <c r="A5" s="78"/>
      <c r="B5" s="78"/>
      <c r="C5" s="78"/>
      <c r="D5" s="78"/>
      <c r="E5" s="78"/>
      <c r="F5" s="78"/>
      <c r="G5" s="78"/>
      <c r="H5" s="78"/>
      <c r="I5" s="78"/>
      <c r="J5" s="78"/>
      <c r="K5" s="78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28.5" customHeight="1">
      <c r="A6" s="90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92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27.75" customHeight="1">
      <c r="A7" s="93" t="s">
        <v>15</v>
      </c>
      <c r="B7" s="94" t="s">
        <v>27</v>
      </c>
      <c r="C7" s="95" t="s">
        <v>13</v>
      </c>
      <c r="D7" s="96"/>
      <c r="E7" s="97" t="s">
        <v>28</v>
      </c>
      <c r="F7" s="98"/>
      <c r="G7" s="93" t="s">
        <v>15</v>
      </c>
      <c r="H7" s="94" t="s">
        <v>27</v>
      </c>
      <c r="I7" s="99" t="s">
        <v>13</v>
      </c>
      <c r="J7" s="97" t="s">
        <v>28</v>
      </c>
      <c r="K7" s="100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24.75" customHeight="1">
      <c r="A8" s="101" t="s">
        <v>190</v>
      </c>
      <c r="B8" s="102" t="s">
        <v>30</v>
      </c>
      <c r="C8" s="103" t="s">
        <v>86</v>
      </c>
      <c r="D8" s="104"/>
      <c r="E8" s="103"/>
      <c r="F8" s="105"/>
      <c r="G8" s="101" t="s">
        <v>549</v>
      </c>
      <c r="H8" s="102" t="s">
        <v>30</v>
      </c>
      <c r="I8" s="102" t="s">
        <v>86</v>
      </c>
      <c r="J8" s="102"/>
      <c r="K8" s="106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24.75" customHeight="1">
      <c r="A9" s="107" t="s">
        <v>179</v>
      </c>
      <c r="B9" s="102" t="s">
        <v>30</v>
      </c>
      <c r="C9" s="103" t="s">
        <v>86</v>
      </c>
      <c r="D9" s="104"/>
      <c r="E9" s="109"/>
      <c r="F9" s="111"/>
      <c r="G9" s="107"/>
      <c r="H9" s="108"/>
      <c r="I9" s="108"/>
      <c r="J9" s="108"/>
      <c r="K9" s="112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24.75" customHeight="1">
      <c r="A10" s="113" t="s">
        <v>571</v>
      </c>
      <c r="B10" s="102" t="s">
        <v>30</v>
      </c>
      <c r="C10" s="103" t="s">
        <v>86</v>
      </c>
      <c r="D10" s="104"/>
      <c r="E10" s="115"/>
      <c r="F10" s="111"/>
      <c r="G10" s="113"/>
      <c r="H10" s="114"/>
      <c r="I10" s="114"/>
      <c r="J10" s="114"/>
      <c r="K10" s="116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24.75" customHeight="1">
      <c r="A11" s="118" t="s">
        <v>572</v>
      </c>
      <c r="B11" s="102" t="s">
        <v>30</v>
      </c>
      <c r="C11" s="103" t="s">
        <v>86</v>
      </c>
      <c r="D11" s="104"/>
      <c r="E11" s="108"/>
      <c r="F11" s="117"/>
      <c r="G11" s="107"/>
      <c r="H11" s="108"/>
      <c r="I11" s="108"/>
      <c r="J11" s="108"/>
      <c r="K11" s="112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24.75" customHeight="1">
      <c r="A12" s="118" t="s">
        <v>573</v>
      </c>
      <c r="B12" s="119" t="s">
        <v>30</v>
      </c>
      <c r="C12" s="120" t="s">
        <v>86</v>
      </c>
      <c r="D12" s="96"/>
      <c r="E12" s="119"/>
      <c r="F12" s="121"/>
      <c r="G12" s="118"/>
      <c r="H12" s="119"/>
      <c r="I12" s="119"/>
      <c r="J12" s="119"/>
      <c r="K12" s="122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2.75" customHeight="1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28.5" customHeight="1">
      <c r="A14" s="90" t="s">
        <v>26</v>
      </c>
      <c r="B14" s="91"/>
      <c r="C14" s="91"/>
      <c r="D14" s="91"/>
      <c r="E14" s="91"/>
      <c r="F14" s="91"/>
      <c r="G14" s="91"/>
      <c r="H14" s="91"/>
      <c r="I14" s="91"/>
      <c r="J14" s="91"/>
      <c r="K14" s="92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27.75" customHeight="1">
      <c r="A15" s="93" t="s">
        <v>15</v>
      </c>
      <c r="B15" s="94" t="s">
        <v>27</v>
      </c>
      <c r="C15" s="95" t="s">
        <v>13</v>
      </c>
      <c r="D15" s="96"/>
      <c r="E15" s="97" t="s">
        <v>28</v>
      </c>
      <c r="F15" s="98"/>
      <c r="G15" s="93" t="s">
        <v>15</v>
      </c>
      <c r="H15" s="94" t="s">
        <v>27</v>
      </c>
      <c r="I15" s="99" t="s">
        <v>13</v>
      </c>
      <c r="J15" s="97" t="s">
        <v>28</v>
      </c>
      <c r="K15" s="100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27.75" customHeight="1">
      <c r="A16" s="101" t="s">
        <v>548</v>
      </c>
      <c r="B16" s="102" t="s">
        <v>30</v>
      </c>
      <c r="C16" s="103" t="s">
        <v>50</v>
      </c>
      <c r="D16" s="104"/>
      <c r="E16" s="103"/>
      <c r="F16" s="105"/>
      <c r="G16" s="101" t="s">
        <v>574</v>
      </c>
      <c r="H16" s="102" t="s">
        <v>30</v>
      </c>
      <c r="I16" s="102" t="s">
        <v>50</v>
      </c>
      <c r="J16" s="102"/>
      <c r="K16" s="106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24.75" customHeight="1">
      <c r="A17" s="107" t="s">
        <v>550</v>
      </c>
      <c r="B17" s="102" t="s">
        <v>30</v>
      </c>
      <c r="C17" s="103" t="s">
        <v>50</v>
      </c>
      <c r="D17" s="104"/>
      <c r="E17" s="109"/>
      <c r="F17" s="111"/>
      <c r="G17" s="107" t="s">
        <v>575</v>
      </c>
      <c r="H17" s="102" t="s">
        <v>30</v>
      </c>
      <c r="I17" s="108" t="s">
        <v>86</v>
      </c>
      <c r="J17" s="108"/>
      <c r="K17" s="112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24.75" customHeight="1">
      <c r="A18" s="113" t="s">
        <v>576</v>
      </c>
      <c r="B18" s="102" t="s">
        <v>30</v>
      </c>
      <c r="C18" s="103" t="s">
        <v>50</v>
      </c>
      <c r="D18" s="104"/>
      <c r="E18" s="115"/>
      <c r="F18" s="111"/>
      <c r="G18" s="113" t="s">
        <v>577</v>
      </c>
      <c r="H18" s="102" t="s">
        <v>30</v>
      </c>
      <c r="I18" s="114" t="s">
        <v>50</v>
      </c>
      <c r="J18" s="114"/>
      <c r="K18" s="116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24.75" customHeight="1">
      <c r="A19" s="107" t="s">
        <v>578</v>
      </c>
      <c r="B19" s="102" t="s">
        <v>30</v>
      </c>
      <c r="C19" s="103" t="s">
        <v>50</v>
      </c>
      <c r="D19" s="104"/>
      <c r="E19" s="108"/>
      <c r="F19" s="117"/>
      <c r="G19" s="107" t="s">
        <v>579</v>
      </c>
      <c r="H19" s="102" t="s">
        <v>30</v>
      </c>
      <c r="I19" s="108" t="s">
        <v>86</v>
      </c>
      <c r="J19" s="108"/>
      <c r="K19" s="112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24.75" customHeight="1">
      <c r="A20" s="118" t="s">
        <v>580</v>
      </c>
      <c r="B20" s="102" t="s">
        <v>30</v>
      </c>
      <c r="C20" s="103" t="s">
        <v>50</v>
      </c>
      <c r="D20" s="104"/>
      <c r="E20" s="119"/>
      <c r="F20" s="121"/>
      <c r="G20" s="118"/>
      <c r="H20" s="119"/>
      <c r="I20" s="119"/>
      <c r="J20" s="119"/>
      <c r="K20" s="122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24.75" customHeight="1">
      <c r="A21" s="166" t="s">
        <v>581</v>
      </c>
      <c r="B21" s="102" t="s">
        <v>30</v>
      </c>
      <c r="C21" s="103" t="s">
        <v>86</v>
      </c>
      <c r="D21" s="104"/>
      <c r="E21" s="168"/>
      <c r="F21" s="151"/>
      <c r="G21" s="168"/>
      <c r="H21" s="151"/>
      <c r="I21" s="152"/>
      <c r="J21" s="152"/>
      <c r="K21" s="153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28.5" customHeight="1">
      <c r="A22" s="90" t="s">
        <v>37</v>
      </c>
      <c r="B22" s="91"/>
      <c r="C22" s="91"/>
      <c r="D22" s="91"/>
      <c r="E22" s="91"/>
      <c r="F22" s="91"/>
      <c r="G22" s="91"/>
      <c r="H22" s="91"/>
      <c r="I22" s="91"/>
      <c r="J22" s="91"/>
      <c r="K22" s="92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27.75" customHeight="1">
      <c r="A23" s="123" t="s">
        <v>15</v>
      </c>
      <c r="B23" s="124" t="s">
        <v>27</v>
      </c>
      <c r="C23" s="124" t="s">
        <v>38</v>
      </c>
      <c r="D23" s="125" t="s">
        <v>39</v>
      </c>
      <c r="E23" s="126"/>
      <c r="F23" s="125" t="s">
        <v>40</v>
      </c>
      <c r="G23" s="126"/>
      <c r="H23" s="125" t="s">
        <v>41</v>
      </c>
      <c r="I23" s="127"/>
      <c r="J23" s="127"/>
      <c r="K23" s="128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27.75" customHeight="1">
      <c r="A24" s="129"/>
      <c r="B24" s="130"/>
      <c r="C24" s="130"/>
      <c r="D24" s="131" t="s">
        <v>13</v>
      </c>
      <c r="E24" s="132" t="s">
        <v>15</v>
      </c>
      <c r="F24" s="131" t="s">
        <v>13</v>
      </c>
      <c r="G24" s="132" t="s">
        <v>15</v>
      </c>
      <c r="H24" s="131" t="s">
        <v>42</v>
      </c>
      <c r="I24" s="133" t="s">
        <v>37</v>
      </c>
      <c r="J24" s="133" t="s">
        <v>43</v>
      </c>
      <c r="K24" s="134" t="s">
        <v>44</v>
      </c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24.75" customHeight="1">
      <c r="A25" s="135"/>
      <c r="B25" s="136"/>
      <c r="C25" s="136"/>
      <c r="D25" s="137"/>
      <c r="E25" s="138"/>
      <c r="F25" s="137"/>
      <c r="G25" s="138"/>
      <c r="H25" s="137"/>
      <c r="I25" s="137"/>
      <c r="J25" s="158"/>
      <c r="K25" s="140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24.75" customHeight="1">
      <c r="A26" s="170"/>
      <c r="B26" s="154"/>
      <c r="C26" s="154"/>
      <c r="D26" s="155"/>
      <c r="E26" s="156"/>
      <c r="F26" s="155"/>
      <c r="G26" s="156"/>
      <c r="H26" s="155"/>
      <c r="I26" s="137"/>
      <c r="J26" s="158"/>
      <c r="K26" s="164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24.75" customHeight="1">
      <c r="A27" s="169"/>
      <c r="B27" s="161"/>
      <c r="C27" s="161"/>
      <c r="D27" s="137"/>
      <c r="E27" s="138"/>
      <c r="F27" s="162"/>
      <c r="G27" s="157"/>
      <c r="H27" s="137"/>
      <c r="I27" s="137"/>
      <c r="J27" s="158"/>
      <c r="K27" s="140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24.75" customHeight="1">
      <c r="A28" s="170"/>
      <c r="B28" s="154"/>
      <c r="C28" s="154"/>
      <c r="D28" s="155"/>
      <c r="E28" s="156"/>
      <c r="F28" s="155"/>
      <c r="G28" s="156"/>
      <c r="H28" s="155"/>
      <c r="I28" s="158"/>
      <c r="J28" s="158"/>
      <c r="K28" s="140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24.75" customHeight="1">
      <c r="A29" s="169"/>
      <c r="B29" s="161"/>
      <c r="C29" s="161"/>
      <c r="D29" s="162"/>
      <c r="E29" s="157"/>
      <c r="F29" s="162"/>
      <c r="G29" s="157"/>
      <c r="H29" s="162"/>
      <c r="I29" s="163"/>
      <c r="J29" s="158"/>
      <c r="K29" s="140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24.75" customHeight="1">
      <c r="A30" s="170"/>
      <c r="B30" s="154"/>
      <c r="C30" s="154"/>
      <c r="D30" s="155"/>
      <c r="E30" s="156"/>
      <c r="F30" s="155"/>
      <c r="G30" s="156"/>
      <c r="H30" s="155"/>
      <c r="I30" s="158"/>
      <c r="J30" s="158"/>
      <c r="K30" s="164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24.75" customHeight="1">
      <c r="A31" s="169"/>
      <c r="B31" s="154"/>
      <c r="C31" s="154"/>
      <c r="D31" s="155"/>
      <c r="E31" s="156"/>
      <c r="F31" s="162"/>
      <c r="G31" s="157"/>
      <c r="H31" s="162"/>
      <c r="I31" s="163"/>
      <c r="J31" s="163"/>
      <c r="K31" s="165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24.75" customHeight="1">
      <c r="A32" s="170"/>
      <c r="B32" s="154"/>
      <c r="C32" s="154"/>
      <c r="D32" s="155"/>
      <c r="E32" s="156"/>
      <c r="F32" s="155"/>
      <c r="G32" s="156"/>
      <c r="H32" s="155"/>
      <c r="I32" s="158"/>
      <c r="J32" s="158"/>
      <c r="K32" s="164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24.75" customHeight="1">
      <c r="A33" s="159"/>
      <c r="B33" s="161"/>
      <c r="C33" s="161"/>
      <c r="D33" s="137"/>
      <c r="E33" s="138"/>
      <c r="F33" s="147"/>
      <c r="G33" s="148"/>
      <c r="H33" s="147"/>
      <c r="I33" s="149"/>
      <c r="J33" s="149"/>
      <c r="K33" s="150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24.75" customHeight="1">
      <c r="A34" s="141"/>
      <c r="B34" s="142"/>
      <c r="C34" s="142"/>
      <c r="D34" s="143"/>
      <c r="E34" s="144"/>
      <c r="F34" s="143"/>
      <c r="G34" s="144"/>
      <c r="H34" s="143"/>
      <c r="I34" s="145"/>
      <c r="J34" s="145"/>
      <c r="K34" s="146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24.75" customHeight="1">
      <c r="A35" s="135"/>
      <c r="B35" s="136"/>
      <c r="C35" s="136"/>
      <c r="D35" s="137"/>
      <c r="E35" s="138"/>
      <c r="F35" s="137"/>
      <c r="G35" s="138"/>
      <c r="H35" s="147"/>
      <c r="I35" s="149"/>
      <c r="J35" s="149"/>
      <c r="K35" s="150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24.75" customHeight="1">
      <c r="A36" s="141"/>
      <c r="B36" s="142"/>
      <c r="C36" s="142"/>
      <c r="D36" s="143"/>
      <c r="E36" s="144"/>
      <c r="F36" s="143"/>
      <c r="G36" s="144"/>
      <c r="H36" s="143"/>
      <c r="I36" s="145"/>
      <c r="J36" s="145"/>
      <c r="K36" s="146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24.75" customHeight="1">
      <c r="A37" s="159"/>
      <c r="B37" s="160"/>
      <c r="C37" s="160"/>
      <c r="D37" s="147"/>
      <c r="E37" s="148"/>
      <c r="F37" s="147"/>
      <c r="G37" s="148"/>
      <c r="H37" s="147"/>
      <c r="I37" s="149"/>
      <c r="J37" s="149"/>
      <c r="K37" s="150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24.75" customHeight="1">
      <c r="A38" s="141"/>
      <c r="B38" s="142"/>
      <c r="C38" s="142"/>
      <c r="D38" s="143"/>
      <c r="E38" s="144"/>
      <c r="F38" s="143"/>
      <c r="G38" s="144"/>
      <c r="H38" s="143"/>
      <c r="I38" s="145"/>
      <c r="J38" s="145"/>
      <c r="K38" s="146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24.75" customHeight="1">
      <c r="A39" s="159"/>
      <c r="B39" s="160"/>
      <c r="C39" s="160"/>
      <c r="D39" s="147"/>
      <c r="E39" s="148"/>
      <c r="F39" s="147"/>
      <c r="G39" s="148"/>
      <c r="H39" s="147"/>
      <c r="I39" s="149"/>
      <c r="J39" s="149"/>
      <c r="K39" s="150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24.75" customHeight="1">
      <c r="A40" s="141"/>
      <c r="B40" s="142"/>
      <c r="C40" s="142"/>
      <c r="D40" s="143"/>
      <c r="E40" s="144"/>
      <c r="F40" s="143"/>
      <c r="G40" s="144"/>
      <c r="H40" s="143"/>
      <c r="I40" s="145"/>
      <c r="J40" s="145"/>
      <c r="K40" s="146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24.75" customHeight="1">
      <c r="A41" s="166"/>
      <c r="B41" s="167"/>
      <c r="C41" s="167"/>
      <c r="D41" s="151"/>
      <c r="E41" s="168"/>
      <c r="F41" s="151"/>
      <c r="G41" s="168"/>
      <c r="H41" s="151"/>
      <c r="I41" s="152"/>
      <c r="J41" s="152"/>
      <c r="K41" s="153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2.75" customHeight="1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2.75" customHeight="1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2.75" customHeight="1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2.75" customHeight="1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2.75" customHeight="1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2.75" customHeight="1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2.75" customHeight="1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2.75" customHeight="1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2.75" customHeight="1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2.75" customHeight="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2.75" customHeight="1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2.75" customHeight="1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2.75" customHeight="1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2.75" customHeight="1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2.75" customHeight="1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2.75" customHeight="1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2.75" customHeight="1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2.75" customHeight="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38">
    <mergeCell ref="A1:K1"/>
    <mergeCell ref="A3:A4"/>
    <mergeCell ref="B3:C4"/>
    <mergeCell ref="D3:E4"/>
    <mergeCell ref="J3:K3"/>
    <mergeCell ref="J4:K4"/>
    <mergeCell ref="A6:K6"/>
    <mergeCell ref="C7:D7"/>
    <mergeCell ref="E7:F7"/>
    <mergeCell ref="J7:K7"/>
    <mergeCell ref="C8:D8"/>
    <mergeCell ref="E8:F8"/>
    <mergeCell ref="C9:D9"/>
    <mergeCell ref="E9:F9"/>
    <mergeCell ref="C10:D10"/>
    <mergeCell ref="E10:F10"/>
    <mergeCell ref="C11:D11"/>
    <mergeCell ref="C12:D12"/>
    <mergeCell ref="A14:K14"/>
    <mergeCell ref="E15:F15"/>
    <mergeCell ref="J15:K15"/>
    <mergeCell ref="C15:D15"/>
    <mergeCell ref="C16:D16"/>
    <mergeCell ref="E16:F16"/>
    <mergeCell ref="C17:D17"/>
    <mergeCell ref="E17:F17"/>
    <mergeCell ref="C18:D18"/>
    <mergeCell ref="E18:F18"/>
    <mergeCell ref="D23:E23"/>
    <mergeCell ref="F23:G23"/>
    <mergeCell ref="C19:D19"/>
    <mergeCell ref="C20:D20"/>
    <mergeCell ref="C21:D21"/>
    <mergeCell ref="A22:K22"/>
    <mergeCell ref="A23:A24"/>
    <mergeCell ref="B23:B24"/>
    <mergeCell ref="C23:C24"/>
    <mergeCell ref="H23:K23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rowBreaks count="2" manualBreakCount="2">
    <brk id="21" man="1"/>
    <brk id="41" man="1"/>
  </rowBreaks>
  <colBreaks count="1" manualBreakCount="1">
    <brk id="11" man="1"/>
  </colBreak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DF2E4"/>
    <pageSetUpPr/>
  </sheetPr>
  <sheetViews>
    <sheetView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13.75"/>
    <col customWidth="1" min="4" max="4" width="12.0"/>
    <col customWidth="1" min="5" max="5" width="12.63"/>
    <col customWidth="1" min="6" max="6" width="7.38"/>
    <col customWidth="1" min="7" max="8" width="12.88"/>
    <col customWidth="1" min="9" max="9" width="11.5"/>
    <col customWidth="1" min="10" max="10" width="8.63"/>
    <col customWidth="1" min="11" max="11" width="15.75"/>
    <col customWidth="1" min="12" max="26" width="7.88"/>
  </cols>
  <sheetData>
    <row r="1" ht="12.75" customHeight="1">
      <c r="A1" s="76" t="s">
        <v>20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2.75" customHeight="1">
      <c r="A2" s="78"/>
      <c r="B2" s="78"/>
      <c r="C2" s="78"/>
      <c r="D2" s="78"/>
      <c r="E2" s="78"/>
      <c r="F2" s="78"/>
      <c r="G2" s="78"/>
      <c r="H2" s="78"/>
      <c r="I2" s="78"/>
      <c r="J2" s="78"/>
      <c r="K2" s="78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23.25" customHeight="1">
      <c r="A3" s="79" t="s">
        <v>396</v>
      </c>
      <c r="B3" s="80" t="s">
        <v>113</v>
      </c>
      <c r="C3" s="9"/>
      <c r="D3" s="80" t="s">
        <v>521</v>
      </c>
      <c r="E3" s="81"/>
      <c r="F3" s="78"/>
      <c r="G3" s="82" t="s">
        <v>4</v>
      </c>
      <c r="H3" s="83" t="s">
        <v>5</v>
      </c>
      <c r="I3" s="83" t="s">
        <v>6</v>
      </c>
      <c r="J3" s="84" t="s">
        <v>7</v>
      </c>
      <c r="K3" s="85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 ht="23.25" customHeight="1">
      <c r="A4" s="86"/>
      <c r="B4" s="17"/>
      <c r="C4" s="18"/>
      <c r="D4" s="17"/>
      <c r="E4" s="87"/>
      <c r="F4" s="78"/>
      <c r="G4" s="88" t="s">
        <v>24</v>
      </c>
      <c r="H4" s="22" t="s">
        <v>25</v>
      </c>
      <c r="I4" s="89">
        <f>TODAY()</f>
        <v>44832</v>
      </c>
      <c r="J4" s="21" t="s">
        <v>24</v>
      </c>
      <c r="K4" s="20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12.75" customHeight="1">
      <c r="A5" s="78"/>
      <c r="B5" s="78"/>
      <c r="C5" s="78"/>
      <c r="D5" s="78"/>
      <c r="E5" s="78"/>
      <c r="F5" s="78"/>
      <c r="G5" s="78"/>
      <c r="H5" s="78"/>
      <c r="I5" s="78"/>
      <c r="J5" s="78"/>
      <c r="K5" s="78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28.5" customHeight="1">
      <c r="A6" s="90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92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27.75" customHeight="1">
      <c r="A7" s="93" t="s">
        <v>15</v>
      </c>
      <c r="B7" s="94" t="s">
        <v>27</v>
      </c>
      <c r="C7" s="95" t="s">
        <v>13</v>
      </c>
      <c r="D7" s="96"/>
      <c r="E7" s="97" t="s">
        <v>28</v>
      </c>
      <c r="F7" s="98"/>
      <c r="G7" s="93" t="s">
        <v>15</v>
      </c>
      <c r="H7" s="94" t="s">
        <v>27</v>
      </c>
      <c r="I7" s="99" t="s">
        <v>13</v>
      </c>
      <c r="J7" s="97" t="s">
        <v>28</v>
      </c>
      <c r="K7" s="100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24.75" customHeight="1">
      <c r="A8" s="101" t="s">
        <v>582</v>
      </c>
      <c r="B8" s="102" t="s">
        <v>30</v>
      </c>
      <c r="C8" s="103" t="s">
        <v>86</v>
      </c>
      <c r="D8" s="104"/>
      <c r="E8" s="103"/>
      <c r="F8" s="105"/>
      <c r="G8" s="101"/>
      <c r="H8" s="102"/>
      <c r="I8" s="103"/>
      <c r="J8" s="104"/>
      <c r="K8" s="106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24.75" customHeight="1">
      <c r="A9" s="107" t="s">
        <v>583</v>
      </c>
      <c r="B9" s="108" t="s">
        <v>30</v>
      </c>
      <c r="C9" s="103" t="s">
        <v>86</v>
      </c>
      <c r="D9" s="104"/>
      <c r="E9" s="109"/>
      <c r="F9" s="111"/>
      <c r="G9" s="107"/>
      <c r="H9" s="108"/>
      <c r="I9" s="103"/>
      <c r="J9" s="104"/>
      <c r="K9" s="112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24.75" customHeight="1">
      <c r="A10" s="113" t="s">
        <v>584</v>
      </c>
      <c r="B10" s="114" t="s">
        <v>30</v>
      </c>
      <c r="C10" s="103" t="s">
        <v>86</v>
      </c>
      <c r="D10" s="104"/>
      <c r="E10" s="115"/>
      <c r="F10" s="111"/>
      <c r="G10" s="113"/>
      <c r="H10" s="114"/>
      <c r="I10" s="115"/>
      <c r="J10" s="110"/>
      <c r="K10" s="116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24.75" customHeight="1">
      <c r="A11" s="107" t="s">
        <v>585</v>
      </c>
      <c r="B11" s="108" t="s">
        <v>30</v>
      </c>
      <c r="C11" s="103" t="s">
        <v>86</v>
      </c>
      <c r="D11" s="104"/>
      <c r="E11" s="108"/>
      <c r="F11" s="117"/>
      <c r="G11" s="107"/>
      <c r="H11" s="108"/>
      <c r="I11" s="109"/>
      <c r="J11" s="110"/>
      <c r="K11" s="112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24.75" customHeight="1">
      <c r="A12" s="118"/>
      <c r="B12" s="119"/>
      <c r="C12" s="407"/>
      <c r="D12" s="408"/>
      <c r="E12" s="119"/>
      <c r="F12" s="121"/>
      <c r="G12" s="118"/>
      <c r="H12" s="119"/>
      <c r="I12" s="120"/>
      <c r="J12" s="96"/>
      <c r="K12" s="122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2.75" customHeight="1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28.5" customHeight="1">
      <c r="A14" s="90" t="s">
        <v>26</v>
      </c>
      <c r="B14" s="91"/>
      <c r="C14" s="91"/>
      <c r="D14" s="91"/>
      <c r="E14" s="91"/>
      <c r="F14" s="91"/>
      <c r="G14" s="91"/>
      <c r="H14" s="91"/>
      <c r="I14" s="91"/>
      <c r="J14" s="91"/>
      <c r="K14" s="92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27.75" customHeight="1">
      <c r="A15" s="93" t="s">
        <v>15</v>
      </c>
      <c r="B15" s="94" t="s">
        <v>27</v>
      </c>
      <c r="C15" s="95" t="s">
        <v>13</v>
      </c>
      <c r="D15" s="96"/>
      <c r="E15" s="97" t="s">
        <v>28</v>
      </c>
      <c r="F15" s="98"/>
      <c r="G15" s="93" t="s">
        <v>15</v>
      </c>
      <c r="H15" s="94" t="s">
        <v>27</v>
      </c>
      <c r="I15" s="99" t="s">
        <v>13</v>
      </c>
      <c r="J15" s="97" t="s">
        <v>28</v>
      </c>
      <c r="K15" s="100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27.75" customHeight="1">
      <c r="A16" s="101"/>
      <c r="B16" s="102"/>
      <c r="C16" s="103"/>
      <c r="D16" s="104"/>
      <c r="E16" s="103"/>
      <c r="F16" s="105"/>
      <c r="G16" s="101"/>
      <c r="H16" s="102"/>
      <c r="I16" s="102"/>
      <c r="J16" s="102"/>
      <c r="K16" s="106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24.75" customHeight="1">
      <c r="A17" s="107"/>
      <c r="B17" s="108"/>
      <c r="C17" s="103"/>
      <c r="D17" s="104"/>
      <c r="E17" s="109"/>
      <c r="F17" s="111"/>
      <c r="G17" s="107"/>
      <c r="H17" s="108"/>
      <c r="I17" s="108"/>
      <c r="J17" s="108"/>
      <c r="K17" s="112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24.75" customHeight="1">
      <c r="A18" s="113"/>
      <c r="B18" s="114"/>
      <c r="C18" s="115"/>
      <c r="D18" s="110"/>
      <c r="E18" s="115"/>
      <c r="F18" s="111"/>
      <c r="G18" s="113"/>
      <c r="H18" s="114"/>
      <c r="I18" s="114"/>
      <c r="J18" s="114"/>
      <c r="K18" s="116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24.75" customHeight="1">
      <c r="A19" s="107"/>
      <c r="B19" s="108"/>
      <c r="C19" s="115"/>
      <c r="D19" s="110"/>
      <c r="E19" s="108"/>
      <c r="F19" s="117"/>
      <c r="G19" s="107"/>
      <c r="H19" s="108"/>
      <c r="I19" s="108"/>
      <c r="J19" s="108"/>
      <c r="K19" s="112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24.75" customHeight="1">
      <c r="A20" s="118"/>
      <c r="B20" s="119"/>
      <c r="C20" s="115"/>
      <c r="D20" s="110"/>
      <c r="E20" s="119"/>
      <c r="F20" s="121"/>
      <c r="G20" s="118"/>
      <c r="H20" s="119"/>
      <c r="I20" s="119"/>
      <c r="J20" s="119"/>
      <c r="K20" s="122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12.75" customHeight="1">
      <c r="A21" s="78"/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2.75" customHeight="1">
      <c r="A22" s="78"/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2.75" customHeight="1">
      <c r="A23" s="78"/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2.75" customHeight="1">
      <c r="A24" s="78"/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2.75" customHeight="1">
      <c r="A25" s="78"/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12.75" customHeight="1">
      <c r="A26" s="78"/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2.75" customHeight="1">
      <c r="A27" s="78"/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2.75" customHeight="1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2.75" customHeight="1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2.75" customHeight="1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12.75" customHeight="1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12.75" customHeight="1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2.75" customHeight="1">
      <c r="A33" s="78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2.75" customHeight="1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2.75" customHeight="1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2.75" customHeight="1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2.75" customHeight="1">
      <c r="A37" s="78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2.75" customHeight="1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2.75" customHeight="1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2.75" customHeight="1">
      <c r="A40" s="78"/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2.75" customHeight="1">
      <c r="A41" s="78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2.75" customHeight="1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2.75" customHeight="1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2.75" customHeight="1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2.75" customHeight="1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2.75" customHeight="1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2.75" customHeight="1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2.75" customHeight="1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2.75" customHeight="1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2.75" customHeight="1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2.75" customHeight="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2.75" customHeight="1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2.75" customHeight="1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2.75" customHeight="1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2.75" customHeight="1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2.75" customHeight="1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2.75" customHeight="1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2.75" customHeight="1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2.75" customHeight="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35">
    <mergeCell ref="A1:K1"/>
    <mergeCell ref="A3:A4"/>
    <mergeCell ref="B3:C4"/>
    <mergeCell ref="D3:E4"/>
    <mergeCell ref="J3:K3"/>
    <mergeCell ref="J4:K4"/>
    <mergeCell ref="A6:K6"/>
    <mergeCell ref="I8:J8"/>
    <mergeCell ref="I9:J9"/>
    <mergeCell ref="I10:J10"/>
    <mergeCell ref="I11:J11"/>
    <mergeCell ref="I12:J12"/>
    <mergeCell ref="C7:D7"/>
    <mergeCell ref="E7:F7"/>
    <mergeCell ref="J7:K7"/>
    <mergeCell ref="C8:D8"/>
    <mergeCell ref="E8:F8"/>
    <mergeCell ref="C9:D9"/>
    <mergeCell ref="E9:F9"/>
    <mergeCell ref="C10:D10"/>
    <mergeCell ref="E10:F10"/>
    <mergeCell ref="C11:D11"/>
    <mergeCell ref="C12:D12"/>
    <mergeCell ref="A14:K14"/>
    <mergeCell ref="E15:F15"/>
    <mergeCell ref="J15:K15"/>
    <mergeCell ref="C19:D19"/>
    <mergeCell ref="C20:D20"/>
    <mergeCell ref="C15:D15"/>
    <mergeCell ref="C16:D16"/>
    <mergeCell ref="E16:F16"/>
    <mergeCell ref="C17:D17"/>
    <mergeCell ref="E17:F17"/>
    <mergeCell ref="C18:D18"/>
    <mergeCell ref="E18:F18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rowBreaks count="1" manualBreakCount="1">
    <brk id="20" man="1"/>
  </rowBreaks>
  <colBreaks count="1" manualBreakCount="1">
    <brk id="11" man="1"/>
  </colBreak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DF2E4"/>
    <pageSetUpPr/>
  </sheetPr>
  <sheetViews>
    <sheetView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13.75"/>
    <col customWidth="1" min="4" max="4" width="12.0"/>
    <col customWidth="1" min="5" max="5" width="12.63"/>
    <col customWidth="1" min="6" max="6" width="7.38"/>
    <col customWidth="1" min="7" max="8" width="12.88"/>
    <col customWidth="1" min="9" max="9" width="11.5"/>
    <col customWidth="1" min="10" max="10" width="8.63"/>
    <col customWidth="1" min="11" max="11" width="15.75"/>
    <col customWidth="1" min="12" max="26" width="7.88"/>
  </cols>
  <sheetData>
    <row r="1" ht="12.75" customHeight="1">
      <c r="A1" s="76" t="s">
        <v>20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2.75" customHeight="1">
      <c r="A2" s="78"/>
      <c r="B2" s="78"/>
      <c r="C2" s="78"/>
      <c r="D2" s="78"/>
      <c r="E2" s="78"/>
      <c r="F2" s="78"/>
      <c r="G2" s="78"/>
      <c r="H2" s="78"/>
      <c r="I2" s="78"/>
      <c r="J2" s="78"/>
      <c r="K2" s="78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23.25" customHeight="1">
      <c r="A3" s="79" t="s">
        <v>446</v>
      </c>
      <c r="B3" s="80" t="s">
        <v>105</v>
      </c>
      <c r="C3" s="9"/>
      <c r="D3" s="80" t="s">
        <v>521</v>
      </c>
      <c r="E3" s="81"/>
      <c r="F3" s="78"/>
      <c r="G3" s="82" t="s">
        <v>4</v>
      </c>
      <c r="H3" s="83" t="s">
        <v>5</v>
      </c>
      <c r="I3" s="83" t="s">
        <v>6</v>
      </c>
      <c r="J3" s="84" t="s">
        <v>7</v>
      </c>
      <c r="K3" s="85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 ht="23.25" customHeight="1">
      <c r="A4" s="86"/>
      <c r="B4" s="17"/>
      <c r="C4" s="18"/>
      <c r="D4" s="17"/>
      <c r="E4" s="87"/>
      <c r="F4" s="78"/>
      <c r="G4" s="88" t="s">
        <v>24</v>
      </c>
      <c r="H4" s="22" t="s">
        <v>25</v>
      </c>
      <c r="I4" s="89">
        <f>TODAY()</f>
        <v>44832</v>
      </c>
      <c r="J4" s="21" t="s">
        <v>24</v>
      </c>
      <c r="K4" s="20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12.75" customHeight="1">
      <c r="A5" s="78"/>
      <c r="B5" s="78"/>
      <c r="C5" s="78"/>
      <c r="D5" s="78"/>
      <c r="E5" s="78"/>
      <c r="F5" s="78"/>
      <c r="G5" s="78"/>
      <c r="H5" s="78"/>
      <c r="I5" s="78"/>
      <c r="J5" s="78"/>
      <c r="K5" s="78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28.5" customHeight="1">
      <c r="A6" s="90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92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27.75" customHeight="1">
      <c r="A7" s="93" t="s">
        <v>15</v>
      </c>
      <c r="B7" s="94" t="s">
        <v>27</v>
      </c>
      <c r="C7" s="95" t="s">
        <v>13</v>
      </c>
      <c r="D7" s="96"/>
      <c r="E7" s="97" t="s">
        <v>28</v>
      </c>
      <c r="F7" s="98"/>
      <c r="G7" s="93" t="s">
        <v>15</v>
      </c>
      <c r="H7" s="94" t="s">
        <v>27</v>
      </c>
      <c r="I7" s="99" t="s">
        <v>13</v>
      </c>
      <c r="J7" s="97" t="s">
        <v>28</v>
      </c>
      <c r="K7" s="100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24.75" customHeight="1">
      <c r="A8" s="101" t="s">
        <v>586</v>
      </c>
      <c r="B8" s="102" t="s">
        <v>30</v>
      </c>
      <c r="C8" s="103" t="s">
        <v>587</v>
      </c>
      <c r="D8" s="104"/>
      <c r="E8" s="103"/>
      <c r="F8" s="105"/>
      <c r="G8" s="101" t="s">
        <v>588</v>
      </c>
      <c r="H8" s="102" t="s">
        <v>30</v>
      </c>
      <c r="I8" s="103" t="s">
        <v>86</v>
      </c>
      <c r="J8" s="104"/>
      <c r="K8" s="106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24.75" customHeight="1">
      <c r="A9" s="107" t="s">
        <v>589</v>
      </c>
      <c r="B9" s="108" t="s">
        <v>30</v>
      </c>
      <c r="C9" s="103" t="s">
        <v>86</v>
      </c>
      <c r="D9" s="104"/>
      <c r="E9" s="109"/>
      <c r="F9" s="111"/>
      <c r="G9" s="107" t="s">
        <v>590</v>
      </c>
      <c r="H9" s="108" t="s">
        <v>30</v>
      </c>
      <c r="I9" s="103" t="s">
        <v>86</v>
      </c>
      <c r="J9" s="104"/>
      <c r="K9" s="112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24.75" customHeight="1">
      <c r="A10" s="113" t="s">
        <v>591</v>
      </c>
      <c r="B10" s="114" t="s">
        <v>30</v>
      </c>
      <c r="C10" s="103" t="s">
        <v>86</v>
      </c>
      <c r="D10" s="104"/>
      <c r="E10" s="115"/>
      <c r="F10" s="111"/>
      <c r="G10" s="113" t="s">
        <v>592</v>
      </c>
      <c r="H10" s="114" t="s">
        <v>30</v>
      </c>
      <c r="I10" s="115" t="s">
        <v>50</v>
      </c>
      <c r="J10" s="110"/>
      <c r="K10" s="116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24.75" customHeight="1">
      <c r="A11" s="107" t="s">
        <v>593</v>
      </c>
      <c r="B11" s="108" t="s">
        <v>30</v>
      </c>
      <c r="C11" s="103" t="s">
        <v>86</v>
      </c>
      <c r="D11" s="104"/>
      <c r="E11" s="108"/>
      <c r="F11" s="117"/>
      <c r="G11" s="107" t="s">
        <v>594</v>
      </c>
      <c r="H11" s="108" t="s">
        <v>30</v>
      </c>
      <c r="I11" s="109" t="s">
        <v>50</v>
      </c>
      <c r="J11" s="110"/>
      <c r="K11" s="112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24.75" customHeight="1">
      <c r="A12" s="118" t="s">
        <v>595</v>
      </c>
      <c r="B12" s="119" t="s">
        <v>30</v>
      </c>
      <c r="C12" s="407" t="s">
        <v>86</v>
      </c>
      <c r="D12" s="408"/>
      <c r="E12" s="119"/>
      <c r="F12" s="121"/>
      <c r="G12" s="118" t="s">
        <v>596</v>
      </c>
      <c r="H12" s="119" t="s">
        <v>30</v>
      </c>
      <c r="I12" s="120" t="s">
        <v>50</v>
      </c>
      <c r="J12" s="96"/>
      <c r="K12" s="122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2.75" customHeight="1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28.5" customHeight="1">
      <c r="A14" s="90" t="s">
        <v>26</v>
      </c>
      <c r="B14" s="91"/>
      <c r="C14" s="91"/>
      <c r="D14" s="91"/>
      <c r="E14" s="91"/>
      <c r="F14" s="91"/>
      <c r="G14" s="91"/>
      <c r="H14" s="91"/>
      <c r="I14" s="91"/>
      <c r="J14" s="91"/>
      <c r="K14" s="92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27.75" customHeight="1">
      <c r="A15" s="93" t="s">
        <v>15</v>
      </c>
      <c r="B15" s="94" t="s">
        <v>27</v>
      </c>
      <c r="C15" s="95" t="s">
        <v>13</v>
      </c>
      <c r="D15" s="96"/>
      <c r="E15" s="97" t="s">
        <v>28</v>
      </c>
      <c r="F15" s="98"/>
      <c r="G15" s="93" t="s">
        <v>15</v>
      </c>
      <c r="H15" s="94" t="s">
        <v>27</v>
      </c>
      <c r="I15" s="99" t="s">
        <v>13</v>
      </c>
      <c r="J15" s="97" t="s">
        <v>28</v>
      </c>
      <c r="K15" s="100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27.75" customHeight="1">
      <c r="A16" s="101" t="s">
        <v>597</v>
      </c>
      <c r="B16" s="102" t="s">
        <v>30</v>
      </c>
      <c r="C16" s="103" t="s">
        <v>86</v>
      </c>
      <c r="D16" s="104"/>
      <c r="E16" s="103"/>
      <c r="F16" s="105"/>
      <c r="G16" s="101"/>
      <c r="H16" s="102"/>
      <c r="I16" s="102"/>
      <c r="J16" s="102"/>
      <c r="K16" s="106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24.75" customHeight="1">
      <c r="A17" s="101" t="s">
        <v>590</v>
      </c>
      <c r="B17" s="102" t="s">
        <v>30</v>
      </c>
      <c r="C17" s="103" t="s">
        <v>86</v>
      </c>
      <c r="D17" s="104"/>
      <c r="E17" s="109"/>
      <c r="F17" s="111"/>
      <c r="G17" s="107"/>
      <c r="H17" s="108"/>
      <c r="I17" s="108"/>
      <c r="J17" s="108"/>
      <c r="K17" s="112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24.75" customHeight="1">
      <c r="A18" s="101"/>
      <c r="B18" s="102"/>
      <c r="C18" s="103"/>
      <c r="D18" s="104"/>
      <c r="E18" s="115"/>
      <c r="F18" s="111"/>
      <c r="G18" s="113"/>
      <c r="H18" s="114"/>
      <c r="I18" s="114"/>
      <c r="J18" s="114"/>
      <c r="K18" s="116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24.75" customHeight="1">
      <c r="A19" s="107"/>
      <c r="B19" s="108"/>
      <c r="C19" s="115"/>
      <c r="D19" s="110"/>
      <c r="E19" s="108"/>
      <c r="F19" s="117"/>
      <c r="G19" s="107"/>
      <c r="H19" s="108"/>
      <c r="I19" s="108"/>
      <c r="J19" s="108"/>
      <c r="K19" s="112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24.75" customHeight="1">
      <c r="A20" s="118"/>
      <c r="B20" s="119"/>
      <c r="C20" s="115"/>
      <c r="D20" s="110"/>
      <c r="E20" s="119"/>
      <c r="F20" s="121"/>
      <c r="G20" s="118"/>
      <c r="H20" s="119"/>
      <c r="I20" s="119"/>
      <c r="J20" s="119"/>
      <c r="K20" s="122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12.75" customHeight="1">
      <c r="A21" s="78"/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2.75" customHeight="1">
      <c r="A22" s="78"/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2.75" customHeight="1">
      <c r="A23" s="78"/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2.75" customHeight="1">
      <c r="A24" s="78"/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2.75" customHeight="1">
      <c r="A25" s="78"/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12.75" customHeight="1">
      <c r="A26" s="78"/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2.75" customHeight="1">
      <c r="A27" s="78"/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2.75" customHeight="1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2.75" customHeight="1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2.75" customHeight="1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12.75" customHeight="1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12.75" customHeight="1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2.75" customHeight="1">
      <c r="A33" s="78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2.75" customHeight="1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2.75" customHeight="1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2.75" customHeight="1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2.75" customHeight="1">
      <c r="A37" s="78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2.75" customHeight="1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2.75" customHeight="1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2.75" customHeight="1">
      <c r="A40" s="78"/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2.75" customHeight="1">
      <c r="A41" s="78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2.75" customHeight="1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2.75" customHeight="1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2.75" customHeight="1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2.75" customHeight="1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2.75" customHeight="1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2.75" customHeight="1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2.75" customHeight="1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2.75" customHeight="1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2.75" customHeight="1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2.75" customHeight="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2.75" customHeight="1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2.75" customHeight="1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2.75" customHeight="1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2.75" customHeight="1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2.75" customHeight="1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2.75" customHeight="1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2.75" customHeight="1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2.75" customHeight="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35">
    <mergeCell ref="A1:K1"/>
    <mergeCell ref="A3:A4"/>
    <mergeCell ref="B3:C4"/>
    <mergeCell ref="D3:E4"/>
    <mergeCell ref="J3:K3"/>
    <mergeCell ref="J4:K4"/>
    <mergeCell ref="A6:K6"/>
    <mergeCell ref="I8:J8"/>
    <mergeCell ref="I9:J9"/>
    <mergeCell ref="I10:J10"/>
    <mergeCell ref="I11:J11"/>
    <mergeCell ref="I12:J12"/>
    <mergeCell ref="C7:D7"/>
    <mergeCell ref="E7:F7"/>
    <mergeCell ref="J7:K7"/>
    <mergeCell ref="C8:D8"/>
    <mergeCell ref="E8:F8"/>
    <mergeCell ref="C9:D9"/>
    <mergeCell ref="E9:F9"/>
    <mergeCell ref="C10:D10"/>
    <mergeCell ref="E10:F10"/>
    <mergeCell ref="C11:D11"/>
    <mergeCell ref="C12:D12"/>
    <mergeCell ref="A14:K14"/>
    <mergeCell ref="E15:F15"/>
    <mergeCell ref="J15:K15"/>
    <mergeCell ref="C19:D19"/>
    <mergeCell ref="C20:D20"/>
    <mergeCell ref="C15:D15"/>
    <mergeCell ref="C16:D16"/>
    <mergeCell ref="E16:F16"/>
    <mergeCell ref="C17:D17"/>
    <mergeCell ref="E17:F17"/>
    <mergeCell ref="C18:D18"/>
    <mergeCell ref="E18:F18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rowBreaks count="1" manualBreakCount="1">
    <brk id="20" man="1"/>
  </rowBreaks>
  <colBreaks count="1" manualBreakCount="1">
    <brk id="11" man="1"/>
  </colBreak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DF2E4"/>
    <pageSetUpPr/>
  </sheetPr>
  <sheetViews>
    <sheetView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13.75"/>
    <col customWidth="1" min="4" max="4" width="12.0"/>
    <col customWidth="1" min="5" max="5" width="12.63"/>
    <col customWidth="1" min="6" max="6" width="7.38"/>
    <col customWidth="1" min="7" max="8" width="12.88"/>
    <col customWidth="1" min="9" max="9" width="11.5"/>
    <col customWidth="1" min="10" max="10" width="8.63"/>
    <col customWidth="1" min="11" max="11" width="15.75"/>
    <col customWidth="1" min="12" max="26" width="7.88"/>
  </cols>
  <sheetData>
    <row r="1" ht="12.75" customHeight="1">
      <c r="A1" s="76" t="s">
        <v>20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2.75" customHeight="1">
      <c r="A2" s="78"/>
      <c r="B2" s="78"/>
      <c r="C2" s="78"/>
      <c r="D2" s="78"/>
      <c r="E2" s="78"/>
      <c r="F2" s="78"/>
      <c r="G2" s="78"/>
      <c r="H2" s="78"/>
      <c r="I2" s="78"/>
      <c r="J2" s="78"/>
      <c r="K2" s="78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23.25" customHeight="1">
      <c r="A3" s="79" t="s">
        <v>408</v>
      </c>
      <c r="B3" s="80" t="s">
        <v>93</v>
      </c>
      <c r="C3" s="9"/>
      <c r="D3" s="80" t="s">
        <v>521</v>
      </c>
      <c r="E3" s="81"/>
      <c r="F3" s="78"/>
      <c r="G3" s="82" t="s">
        <v>4</v>
      </c>
      <c r="H3" s="83" t="s">
        <v>5</v>
      </c>
      <c r="I3" s="83" t="s">
        <v>6</v>
      </c>
      <c r="J3" s="84" t="s">
        <v>7</v>
      </c>
      <c r="K3" s="85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 ht="23.25" customHeight="1">
      <c r="A4" s="86"/>
      <c r="B4" s="17"/>
      <c r="C4" s="18"/>
      <c r="D4" s="17"/>
      <c r="E4" s="87"/>
      <c r="F4" s="78"/>
      <c r="G4" s="88" t="s">
        <v>24</v>
      </c>
      <c r="H4" s="22" t="s">
        <v>25</v>
      </c>
      <c r="I4" s="89">
        <f>TODAY()</f>
        <v>44832</v>
      </c>
      <c r="J4" s="21" t="s">
        <v>24</v>
      </c>
      <c r="K4" s="20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12.75" customHeight="1">
      <c r="A5" s="78"/>
      <c r="B5" s="78"/>
      <c r="C5" s="78"/>
      <c r="D5" s="78"/>
      <c r="E5" s="78"/>
      <c r="F5" s="78"/>
      <c r="G5" s="78"/>
      <c r="H5" s="78"/>
      <c r="I5" s="78"/>
      <c r="J5" s="78"/>
      <c r="K5" s="78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28.5" customHeight="1">
      <c r="A6" s="90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92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27.75" customHeight="1">
      <c r="A7" s="93" t="s">
        <v>15</v>
      </c>
      <c r="B7" s="94" t="s">
        <v>27</v>
      </c>
      <c r="C7" s="95" t="s">
        <v>13</v>
      </c>
      <c r="D7" s="96"/>
      <c r="E7" s="97" t="s">
        <v>28</v>
      </c>
      <c r="F7" s="98"/>
      <c r="G7" s="93" t="s">
        <v>15</v>
      </c>
      <c r="H7" s="94" t="s">
        <v>27</v>
      </c>
      <c r="I7" s="99" t="s">
        <v>13</v>
      </c>
      <c r="J7" s="97" t="s">
        <v>28</v>
      </c>
      <c r="K7" s="100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24.75" customHeight="1">
      <c r="A8" s="101" t="s">
        <v>598</v>
      </c>
      <c r="B8" s="102" t="s">
        <v>30</v>
      </c>
      <c r="C8" s="103" t="s">
        <v>86</v>
      </c>
      <c r="D8" s="104"/>
      <c r="E8" s="103"/>
      <c r="F8" s="105"/>
      <c r="G8" s="101" t="s">
        <v>599</v>
      </c>
      <c r="H8" s="102" t="s">
        <v>30</v>
      </c>
      <c r="I8" s="103" t="s">
        <v>600</v>
      </c>
      <c r="J8" s="104"/>
      <c r="K8" s="106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24.75" customHeight="1">
      <c r="A9" s="107" t="s">
        <v>601</v>
      </c>
      <c r="B9" s="108" t="s">
        <v>30</v>
      </c>
      <c r="C9" s="103" t="s">
        <v>86</v>
      </c>
      <c r="D9" s="104"/>
      <c r="E9" s="109"/>
      <c r="F9" s="111"/>
      <c r="G9" s="107"/>
      <c r="H9" s="108"/>
      <c r="I9" s="103"/>
      <c r="J9" s="104"/>
      <c r="K9" s="112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24.75" customHeight="1">
      <c r="A10" s="113" t="s">
        <v>602</v>
      </c>
      <c r="B10" s="114" t="s">
        <v>603</v>
      </c>
      <c r="C10" s="103" t="s">
        <v>86</v>
      </c>
      <c r="D10" s="104"/>
      <c r="E10" s="115"/>
      <c r="F10" s="111"/>
      <c r="G10" s="113"/>
      <c r="H10" s="114"/>
      <c r="I10" s="115"/>
      <c r="J10" s="110"/>
      <c r="K10" s="116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24.75" customHeight="1">
      <c r="A11" s="107" t="s">
        <v>604</v>
      </c>
      <c r="B11" s="108" t="s">
        <v>30</v>
      </c>
      <c r="C11" s="103" t="s">
        <v>86</v>
      </c>
      <c r="D11" s="104"/>
      <c r="E11" s="108"/>
      <c r="F11" s="117"/>
      <c r="G11" s="107"/>
      <c r="H11" s="108"/>
      <c r="I11" s="109"/>
      <c r="J11" s="110"/>
      <c r="K11" s="112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24.75" customHeight="1">
      <c r="A12" s="118" t="s">
        <v>605</v>
      </c>
      <c r="B12" s="119" t="s">
        <v>30</v>
      </c>
      <c r="C12" s="407" t="s">
        <v>606</v>
      </c>
      <c r="D12" s="408"/>
      <c r="E12" s="119"/>
      <c r="F12" s="121"/>
      <c r="G12" s="118"/>
      <c r="H12" s="119"/>
      <c r="I12" s="120"/>
      <c r="J12" s="96"/>
      <c r="K12" s="122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2.75" customHeight="1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28.5" customHeight="1">
      <c r="A14" s="90" t="s">
        <v>26</v>
      </c>
      <c r="B14" s="91"/>
      <c r="C14" s="91"/>
      <c r="D14" s="91"/>
      <c r="E14" s="91"/>
      <c r="F14" s="91"/>
      <c r="G14" s="91"/>
      <c r="H14" s="91"/>
      <c r="I14" s="91"/>
      <c r="J14" s="91"/>
      <c r="K14" s="92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27.75" customHeight="1">
      <c r="A15" s="93" t="s">
        <v>15</v>
      </c>
      <c r="B15" s="94" t="s">
        <v>27</v>
      </c>
      <c r="C15" s="95" t="s">
        <v>13</v>
      </c>
      <c r="D15" s="96"/>
      <c r="E15" s="97" t="s">
        <v>28</v>
      </c>
      <c r="F15" s="98"/>
      <c r="G15" s="93" t="s">
        <v>15</v>
      </c>
      <c r="H15" s="94" t="s">
        <v>27</v>
      </c>
      <c r="I15" s="99" t="s">
        <v>13</v>
      </c>
      <c r="J15" s="97" t="s">
        <v>28</v>
      </c>
      <c r="K15" s="100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27.75" customHeight="1">
      <c r="A16" s="101"/>
      <c r="B16" s="102"/>
      <c r="C16" s="103"/>
      <c r="D16" s="104"/>
      <c r="E16" s="103"/>
      <c r="F16" s="105"/>
      <c r="G16" s="101"/>
      <c r="H16" s="102"/>
      <c r="I16" s="102"/>
      <c r="J16" s="102"/>
      <c r="K16" s="106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24.75" customHeight="1">
      <c r="A17" s="107"/>
      <c r="B17" s="108"/>
      <c r="C17" s="103"/>
      <c r="D17" s="104"/>
      <c r="E17" s="109"/>
      <c r="F17" s="111"/>
      <c r="G17" s="107"/>
      <c r="H17" s="108"/>
      <c r="I17" s="108"/>
      <c r="J17" s="108"/>
      <c r="K17" s="112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24.75" customHeight="1">
      <c r="A18" s="113"/>
      <c r="B18" s="114"/>
      <c r="C18" s="115"/>
      <c r="D18" s="110"/>
      <c r="E18" s="115"/>
      <c r="F18" s="111"/>
      <c r="G18" s="113"/>
      <c r="H18" s="114"/>
      <c r="I18" s="114"/>
      <c r="J18" s="114"/>
      <c r="K18" s="116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24.75" customHeight="1">
      <c r="A19" s="107"/>
      <c r="B19" s="108"/>
      <c r="C19" s="115"/>
      <c r="D19" s="110"/>
      <c r="E19" s="108"/>
      <c r="F19" s="117"/>
      <c r="G19" s="107"/>
      <c r="H19" s="108"/>
      <c r="I19" s="108"/>
      <c r="J19" s="108"/>
      <c r="K19" s="112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24.75" customHeight="1">
      <c r="A20" s="118"/>
      <c r="B20" s="119"/>
      <c r="C20" s="115"/>
      <c r="D20" s="110"/>
      <c r="E20" s="119"/>
      <c r="F20" s="121"/>
      <c r="G20" s="118"/>
      <c r="H20" s="119"/>
      <c r="I20" s="119"/>
      <c r="J20" s="119"/>
      <c r="K20" s="122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12.75" customHeight="1">
      <c r="A21" s="78"/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2.75" customHeight="1">
      <c r="A22" s="78"/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2.75" customHeight="1">
      <c r="A23" s="78"/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2.75" customHeight="1">
      <c r="A24" s="78"/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2.75" customHeight="1">
      <c r="A25" s="78"/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12.75" customHeight="1">
      <c r="A26" s="78"/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2.75" customHeight="1">
      <c r="A27" s="78"/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2.75" customHeight="1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2.75" customHeight="1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2.75" customHeight="1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12.75" customHeight="1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12.75" customHeight="1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2.75" customHeight="1">
      <c r="A33" s="78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2.75" customHeight="1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2.75" customHeight="1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2.75" customHeight="1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2.75" customHeight="1">
      <c r="A37" s="78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2.75" customHeight="1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2.75" customHeight="1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2.75" customHeight="1">
      <c r="A40" s="78"/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2.75" customHeight="1">
      <c r="A41" s="78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2.75" customHeight="1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2.75" customHeight="1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2.75" customHeight="1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2.75" customHeight="1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2.75" customHeight="1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2.75" customHeight="1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2.75" customHeight="1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2.75" customHeight="1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2.75" customHeight="1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2.75" customHeight="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2.75" customHeight="1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2.75" customHeight="1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2.75" customHeight="1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2.75" customHeight="1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2.75" customHeight="1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2.75" customHeight="1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2.75" customHeight="1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2.75" customHeight="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35">
    <mergeCell ref="A1:K1"/>
    <mergeCell ref="A3:A4"/>
    <mergeCell ref="B3:C4"/>
    <mergeCell ref="D3:E4"/>
    <mergeCell ref="J3:K3"/>
    <mergeCell ref="J4:K4"/>
    <mergeCell ref="A6:K6"/>
    <mergeCell ref="I8:J8"/>
    <mergeCell ref="I9:J9"/>
    <mergeCell ref="I10:J10"/>
    <mergeCell ref="I11:J11"/>
    <mergeCell ref="I12:J12"/>
    <mergeCell ref="C7:D7"/>
    <mergeCell ref="E7:F7"/>
    <mergeCell ref="J7:K7"/>
    <mergeCell ref="C8:D8"/>
    <mergeCell ref="E8:F8"/>
    <mergeCell ref="C9:D9"/>
    <mergeCell ref="E9:F9"/>
    <mergeCell ref="C10:D10"/>
    <mergeCell ref="E10:F10"/>
    <mergeCell ref="C11:D11"/>
    <mergeCell ref="C12:D12"/>
    <mergeCell ref="A14:K14"/>
    <mergeCell ref="E15:F15"/>
    <mergeCell ref="J15:K15"/>
    <mergeCell ref="C19:D19"/>
    <mergeCell ref="C20:D20"/>
    <mergeCell ref="C15:D15"/>
    <mergeCell ref="C16:D16"/>
    <mergeCell ref="E16:F16"/>
    <mergeCell ref="C17:D17"/>
    <mergeCell ref="E17:F17"/>
    <mergeCell ref="C18:D18"/>
    <mergeCell ref="E18:F18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colBreaks count="1" manualBreakCount="1">
    <brk id="11" man="1"/>
  </colBreak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DF2E4"/>
    <pageSetUpPr/>
  </sheetPr>
  <sheetViews>
    <sheetView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13.75"/>
    <col customWidth="1" min="4" max="4" width="12.0"/>
    <col customWidth="1" min="5" max="5" width="12.63"/>
    <col customWidth="1" min="6" max="6" width="7.38"/>
    <col customWidth="1" min="7" max="8" width="12.88"/>
    <col customWidth="1" min="9" max="9" width="11.5"/>
    <col customWidth="1" min="10" max="10" width="8.63"/>
    <col customWidth="1" min="11" max="11" width="15.75"/>
    <col customWidth="1" min="12" max="26" width="7.88"/>
  </cols>
  <sheetData>
    <row r="1" ht="12.75" customHeight="1">
      <c r="A1" s="76" t="s">
        <v>20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2.75" customHeight="1">
      <c r="A2" s="78"/>
      <c r="B2" s="78"/>
      <c r="C2" s="78"/>
      <c r="D2" s="78"/>
      <c r="E2" s="78"/>
      <c r="F2" s="78"/>
      <c r="G2" s="78"/>
      <c r="H2" s="78"/>
      <c r="I2" s="78"/>
      <c r="J2" s="78"/>
      <c r="K2" s="78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23.25" customHeight="1">
      <c r="A3" s="79" t="s">
        <v>388</v>
      </c>
      <c r="B3" s="80" t="s">
        <v>63</v>
      </c>
      <c r="C3" s="9"/>
      <c r="D3" s="80" t="s">
        <v>521</v>
      </c>
      <c r="E3" s="81"/>
      <c r="F3" s="78"/>
      <c r="G3" s="82" t="s">
        <v>4</v>
      </c>
      <c r="H3" s="83" t="s">
        <v>5</v>
      </c>
      <c r="I3" s="83" t="s">
        <v>6</v>
      </c>
      <c r="J3" s="84" t="s">
        <v>7</v>
      </c>
      <c r="K3" s="85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 ht="23.25" customHeight="1">
      <c r="A4" s="86"/>
      <c r="B4" s="17"/>
      <c r="C4" s="18"/>
      <c r="D4" s="17"/>
      <c r="E4" s="87"/>
      <c r="F4" s="78"/>
      <c r="G4" s="88" t="s">
        <v>24</v>
      </c>
      <c r="H4" s="22" t="s">
        <v>25</v>
      </c>
      <c r="I4" s="89">
        <f>TODAY()</f>
        <v>44832</v>
      </c>
      <c r="J4" s="21" t="s">
        <v>24</v>
      </c>
      <c r="K4" s="20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12.75" customHeight="1">
      <c r="A5" s="78"/>
      <c r="B5" s="78"/>
      <c r="C5" s="78"/>
      <c r="D5" s="78"/>
      <c r="E5" s="78"/>
      <c r="F5" s="78"/>
      <c r="G5" s="78"/>
      <c r="H5" s="78"/>
      <c r="I5" s="78"/>
      <c r="J5" s="78"/>
      <c r="K5" s="78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28.5" customHeight="1">
      <c r="A6" s="90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92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27.75" customHeight="1">
      <c r="A7" s="93" t="s">
        <v>15</v>
      </c>
      <c r="B7" s="94" t="s">
        <v>27</v>
      </c>
      <c r="C7" s="95" t="s">
        <v>13</v>
      </c>
      <c r="D7" s="96"/>
      <c r="E7" s="97" t="s">
        <v>28</v>
      </c>
      <c r="F7" s="98"/>
      <c r="G7" s="93" t="s">
        <v>15</v>
      </c>
      <c r="H7" s="94" t="s">
        <v>27</v>
      </c>
      <c r="I7" s="99" t="s">
        <v>13</v>
      </c>
      <c r="J7" s="97" t="s">
        <v>28</v>
      </c>
      <c r="K7" s="100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24.75" customHeight="1">
      <c r="A8" s="101" t="s">
        <v>607</v>
      </c>
      <c r="B8" s="102" t="s">
        <v>30</v>
      </c>
      <c r="C8" s="103" t="s">
        <v>86</v>
      </c>
      <c r="D8" s="104"/>
      <c r="E8" s="103"/>
      <c r="F8" s="105"/>
      <c r="G8" s="402" t="s">
        <v>608</v>
      </c>
      <c r="H8" s="102" t="s">
        <v>30</v>
      </c>
      <c r="I8" s="409" t="s">
        <v>79</v>
      </c>
      <c r="J8" s="104"/>
      <c r="K8" s="106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24.75" customHeight="1">
      <c r="A9" s="107" t="s">
        <v>609</v>
      </c>
      <c r="B9" s="108" t="s">
        <v>30</v>
      </c>
      <c r="C9" s="103" t="s">
        <v>86</v>
      </c>
      <c r="D9" s="104"/>
      <c r="E9" s="109"/>
      <c r="F9" s="111"/>
      <c r="G9" s="107" t="s">
        <v>610</v>
      </c>
      <c r="H9" s="108" t="s">
        <v>30</v>
      </c>
      <c r="I9" s="103" t="s">
        <v>86</v>
      </c>
      <c r="J9" s="104"/>
      <c r="K9" s="112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24.75" customHeight="1">
      <c r="A10" s="113" t="s">
        <v>611</v>
      </c>
      <c r="B10" s="114" t="s">
        <v>603</v>
      </c>
      <c r="C10" s="115" t="s">
        <v>612</v>
      </c>
      <c r="D10" s="110"/>
      <c r="E10" s="115"/>
      <c r="F10" s="111"/>
      <c r="G10" s="113" t="s">
        <v>613</v>
      </c>
      <c r="H10" s="114" t="s">
        <v>30</v>
      </c>
      <c r="I10" s="115" t="s">
        <v>614</v>
      </c>
      <c r="J10" s="110"/>
      <c r="K10" s="116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24.75" customHeight="1">
      <c r="A11" s="107" t="s">
        <v>615</v>
      </c>
      <c r="B11" s="108" t="s">
        <v>30</v>
      </c>
      <c r="C11" s="115" t="s">
        <v>612</v>
      </c>
      <c r="D11" s="110"/>
      <c r="E11" s="108"/>
      <c r="F11" s="117"/>
      <c r="G11" s="382" t="s">
        <v>525</v>
      </c>
      <c r="H11" s="108" t="s">
        <v>30</v>
      </c>
      <c r="I11" s="109" t="s">
        <v>86</v>
      </c>
      <c r="J11" s="110"/>
      <c r="K11" s="112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24.75" customHeight="1">
      <c r="A12" s="118" t="s">
        <v>616</v>
      </c>
      <c r="B12" s="119" t="s">
        <v>30</v>
      </c>
      <c r="C12" s="407" t="s">
        <v>612</v>
      </c>
      <c r="D12" s="408"/>
      <c r="E12" s="119"/>
      <c r="F12" s="121"/>
      <c r="G12" s="118"/>
      <c r="H12" s="119"/>
      <c r="I12" s="120"/>
      <c r="J12" s="96"/>
      <c r="K12" s="122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2.75" customHeight="1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28.5" customHeight="1">
      <c r="A14" s="90" t="s">
        <v>26</v>
      </c>
      <c r="B14" s="91"/>
      <c r="C14" s="91"/>
      <c r="D14" s="91"/>
      <c r="E14" s="91"/>
      <c r="F14" s="91"/>
      <c r="G14" s="91"/>
      <c r="H14" s="91"/>
      <c r="I14" s="91"/>
      <c r="J14" s="91"/>
      <c r="K14" s="92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27.75" customHeight="1">
      <c r="A15" s="93" t="s">
        <v>15</v>
      </c>
      <c r="B15" s="94" t="s">
        <v>27</v>
      </c>
      <c r="C15" s="95" t="s">
        <v>13</v>
      </c>
      <c r="D15" s="96"/>
      <c r="E15" s="97" t="s">
        <v>28</v>
      </c>
      <c r="F15" s="98"/>
      <c r="G15" s="93" t="s">
        <v>15</v>
      </c>
      <c r="H15" s="94" t="s">
        <v>27</v>
      </c>
      <c r="I15" s="99" t="s">
        <v>13</v>
      </c>
      <c r="J15" s="97" t="s">
        <v>28</v>
      </c>
      <c r="K15" s="100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27.75" customHeight="1">
      <c r="A16" s="101"/>
      <c r="B16" s="102"/>
      <c r="C16" s="103"/>
      <c r="D16" s="104"/>
      <c r="E16" s="103"/>
      <c r="F16" s="105"/>
      <c r="G16" s="101"/>
      <c r="H16" s="102"/>
      <c r="I16" s="102"/>
      <c r="J16" s="102"/>
      <c r="K16" s="106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24.75" customHeight="1">
      <c r="A17" s="107"/>
      <c r="B17" s="108"/>
      <c r="C17" s="103"/>
      <c r="D17" s="104"/>
      <c r="E17" s="109"/>
      <c r="F17" s="111"/>
      <c r="G17" s="107"/>
      <c r="H17" s="108"/>
      <c r="I17" s="108"/>
      <c r="J17" s="108"/>
      <c r="K17" s="112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24.75" customHeight="1">
      <c r="A18" s="113"/>
      <c r="B18" s="114"/>
      <c r="C18" s="115"/>
      <c r="D18" s="110"/>
      <c r="E18" s="115"/>
      <c r="F18" s="111"/>
      <c r="G18" s="113"/>
      <c r="H18" s="114"/>
      <c r="I18" s="114"/>
      <c r="J18" s="114"/>
      <c r="K18" s="116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24.75" customHeight="1">
      <c r="A19" s="107"/>
      <c r="B19" s="108"/>
      <c r="C19" s="115"/>
      <c r="D19" s="110"/>
      <c r="E19" s="108"/>
      <c r="F19" s="117"/>
      <c r="G19" s="107"/>
      <c r="H19" s="108"/>
      <c r="I19" s="108"/>
      <c r="J19" s="108"/>
      <c r="K19" s="112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24.75" customHeight="1">
      <c r="A20" s="118"/>
      <c r="B20" s="119"/>
      <c r="C20" s="115"/>
      <c r="D20" s="110"/>
      <c r="E20" s="119"/>
      <c r="F20" s="121"/>
      <c r="G20" s="118"/>
      <c r="H20" s="119"/>
      <c r="I20" s="119"/>
      <c r="J20" s="119"/>
      <c r="K20" s="122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12.75" customHeight="1">
      <c r="A21" s="78"/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2.75" customHeight="1">
      <c r="A22" s="78"/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2.75" customHeight="1">
      <c r="A23" s="78"/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2.75" customHeight="1">
      <c r="A24" s="78"/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2.75" customHeight="1">
      <c r="A25" s="78"/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12.75" customHeight="1">
      <c r="A26" s="78"/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2.75" customHeight="1">
      <c r="A27" s="78"/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2.75" customHeight="1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2.75" customHeight="1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2.75" customHeight="1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12.75" customHeight="1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12.75" customHeight="1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2.75" customHeight="1">
      <c r="A33" s="78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2.75" customHeight="1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2.75" customHeight="1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2.75" customHeight="1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2.75" customHeight="1">
      <c r="A37" s="78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2.75" customHeight="1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2.75" customHeight="1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2.75" customHeight="1">
      <c r="A40" s="78"/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2.75" customHeight="1">
      <c r="A41" s="78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2.75" customHeight="1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2.75" customHeight="1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2.75" customHeight="1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2.75" customHeight="1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2.75" customHeight="1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2.75" customHeight="1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2.75" customHeight="1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2.75" customHeight="1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2.75" customHeight="1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2.75" customHeight="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2.75" customHeight="1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2.75" customHeight="1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2.75" customHeight="1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2.75" customHeight="1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2.75" customHeight="1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2.75" customHeight="1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2.75" customHeight="1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2.75" customHeight="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35">
    <mergeCell ref="A1:K1"/>
    <mergeCell ref="A3:A4"/>
    <mergeCell ref="B3:C4"/>
    <mergeCell ref="D3:E4"/>
    <mergeCell ref="J3:K3"/>
    <mergeCell ref="J4:K4"/>
    <mergeCell ref="A6:K6"/>
    <mergeCell ref="I8:J8"/>
    <mergeCell ref="I9:J9"/>
    <mergeCell ref="I10:J10"/>
    <mergeCell ref="I11:J11"/>
    <mergeCell ref="I12:J12"/>
    <mergeCell ref="C7:D7"/>
    <mergeCell ref="E7:F7"/>
    <mergeCell ref="J7:K7"/>
    <mergeCell ref="C8:D8"/>
    <mergeCell ref="E8:F8"/>
    <mergeCell ref="C9:D9"/>
    <mergeCell ref="E9:F9"/>
    <mergeCell ref="C10:D10"/>
    <mergeCell ref="E10:F10"/>
    <mergeCell ref="C11:D11"/>
    <mergeCell ref="C12:D12"/>
    <mergeCell ref="A14:K14"/>
    <mergeCell ref="E15:F15"/>
    <mergeCell ref="J15:K15"/>
    <mergeCell ref="C19:D19"/>
    <mergeCell ref="C20:D20"/>
    <mergeCell ref="C15:D15"/>
    <mergeCell ref="C16:D16"/>
    <mergeCell ref="E16:F16"/>
    <mergeCell ref="C17:D17"/>
    <mergeCell ref="E17:F17"/>
    <mergeCell ref="C18:D18"/>
    <mergeCell ref="E18:F18"/>
  </mergeCells>
  <printOptions/>
  <pageMargins bottom="0.3100000023841858" footer="0.0" header="0.0" left="0.3100000023841858" right="0.27000001072883606" top="0.46000000834465027"/>
  <pageSetup orientation="landscape"/>
  <headerFooter>
    <oddFooter>&amp;C&amp;A</oddFooter>
  </headerFooter>
  <rowBreaks count="1" manualBreakCount="1">
    <brk id="20" man="1"/>
  </rowBreaks>
  <colBreaks count="1" manualBreakCount="1">
    <brk id="11" man="1"/>
  </colBreak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13.75"/>
    <col customWidth="1" min="4" max="4" width="12.0"/>
    <col customWidth="1" min="5" max="5" width="12.63"/>
    <col customWidth="1" min="6" max="6" width="7.38"/>
    <col customWidth="1" min="7" max="8" width="12.88"/>
    <col customWidth="1" min="9" max="9" width="11.5"/>
    <col customWidth="1" min="10" max="10" width="8.63"/>
    <col customWidth="1" min="11" max="11" width="15.75"/>
    <col customWidth="1" min="12" max="26" width="7.88"/>
  </cols>
  <sheetData>
    <row r="1" ht="12.75" customHeight="1">
      <c r="A1" s="76" t="s">
        <v>20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2.75" customHeight="1">
      <c r="A2" s="78"/>
      <c r="B2" s="78"/>
      <c r="C2" s="78"/>
      <c r="D2" s="78"/>
      <c r="E2" s="78"/>
      <c r="F2" s="78"/>
      <c r="G2" s="78"/>
      <c r="H2" s="78"/>
      <c r="I2" s="78"/>
      <c r="J2" s="78"/>
      <c r="K2" s="78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ht="23.25" customHeight="1">
      <c r="A3" s="410" t="s">
        <v>383</v>
      </c>
      <c r="B3" s="411" t="s">
        <v>79</v>
      </c>
      <c r="C3" s="9"/>
      <c r="D3" s="80" t="s">
        <v>521</v>
      </c>
      <c r="E3" s="81"/>
      <c r="F3" s="78"/>
      <c r="G3" s="82" t="s">
        <v>4</v>
      </c>
      <c r="H3" s="83" t="s">
        <v>5</v>
      </c>
      <c r="I3" s="83" t="s">
        <v>6</v>
      </c>
      <c r="J3" s="84" t="s">
        <v>7</v>
      </c>
      <c r="K3" s="85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 ht="23.25" customHeight="1">
      <c r="A4" s="86"/>
      <c r="B4" s="17"/>
      <c r="C4" s="18"/>
      <c r="D4" s="17"/>
      <c r="E4" s="87"/>
      <c r="F4" s="78"/>
      <c r="G4" s="88" t="s">
        <v>24</v>
      </c>
      <c r="H4" s="22" t="s">
        <v>25</v>
      </c>
      <c r="I4" s="89">
        <f>TODAY()</f>
        <v>44832</v>
      </c>
      <c r="J4" s="21" t="s">
        <v>24</v>
      </c>
      <c r="K4" s="20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ht="12.75" customHeight="1">
      <c r="A5" s="78"/>
      <c r="B5" s="78"/>
      <c r="C5" s="78"/>
      <c r="D5" s="78"/>
      <c r="E5" s="78"/>
      <c r="F5" s="78"/>
      <c r="G5" s="78"/>
      <c r="H5" s="78"/>
      <c r="I5" s="78"/>
      <c r="J5" s="78"/>
      <c r="K5" s="78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ht="28.5" customHeight="1">
      <c r="A6" s="90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92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ht="27.75" customHeight="1">
      <c r="A7" s="93" t="s">
        <v>15</v>
      </c>
      <c r="B7" s="94" t="s">
        <v>27</v>
      </c>
      <c r="C7" s="95" t="s">
        <v>13</v>
      </c>
      <c r="D7" s="96"/>
      <c r="E7" s="97" t="s">
        <v>28</v>
      </c>
      <c r="F7" s="98"/>
      <c r="G7" s="93" t="s">
        <v>15</v>
      </c>
      <c r="H7" s="94" t="s">
        <v>27</v>
      </c>
      <c r="I7" s="99" t="s">
        <v>13</v>
      </c>
      <c r="J7" s="97" t="s">
        <v>28</v>
      </c>
      <c r="K7" s="100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ht="24.75" customHeight="1">
      <c r="A8" s="402" t="s">
        <v>609</v>
      </c>
      <c r="B8" s="412" t="s">
        <v>30</v>
      </c>
      <c r="C8" s="409" t="s">
        <v>86</v>
      </c>
      <c r="D8" s="104"/>
      <c r="E8" s="103"/>
      <c r="F8" s="105"/>
      <c r="G8" s="402"/>
      <c r="H8" s="102"/>
      <c r="I8" s="409"/>
      <c r="J8" s="104"/>
      <c r="K8" s="106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ht="24.75" customHeight="1">
      <c r="A9" s="382" t="s">
        <v>483</v>
      </c>
      <c r="B9" s="383" t="s">
        <v>603</v>
      </c>
      <c r="C9" s="409" t="s">
        <v>86</v>
      </c>
      <c r="D9" s="104"/>
      <c r="E9" s="109"/>
      <c r="F9" s="111"/>
      <c r="G9" s="107"/>
      <c r="H9" s="108"/>
      <c r="I9" s="103"/>
      <c r="J9" s="104"/>
      <c r="K9" s="112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ht="24.75" customHeight="1">
      <c r="A10" s="403" t="s">
        <v>617</v>
      </c>
      <c r="B10" s="413" t="s">
        <v>30</v>
      </c>
      <c r="C10" s="414" t="s">
        <v>86</v>
      </c>
      <c r="D10" s="110"/>
      <c r="E10" s="115"/>
      <c r="F10" s="111"/>
      <c r="G10" s="113"/>
      <c r="H10" s="114"/>
      <c r="I10" s="115"/>
      <c r="J10" s="110"/>
      <c r="K10" s="116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ht="24.75" customHeight="1">
      <c r="A11" s="382" t="s">
        <v>618</v>
      </c>
      <c r="B11" s="383" t="s">
        <v>30</v>
      </c>
      <c r="C11" s="414" t="s">
        <v>86</v>
      </c>
      <c r="D11" s="110"/>
      <c r="E11" s="108"/>
      <c r="F11" s="117"/>
      <c r="G11" s="107"/>
      <c r="H11" s="108"/>
      <c r="I11" s="109"/>
      <c r="J11" s="110"/>
      <c r="K11" s="112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ht="24.75" customHeight="1">
      <c r="A12" s="404" t="s">
        <v>619</v>
      </c>
      <c r="B12" s="415" t="s">
        <v>30</v>
      </c>
      <c r="C12" s="416" t="s">
        <v>86</v>
      </c>
      <c r="D12" s="408"/>
      <c r="E12" s="119"/>
      <c r="F12" s="121"/>
      <c r="G12" s="118"/>
      <c r="H12" s="119"/>
      <c r="I12" s="120"/>
      <c r="J12" s="96"/>
      <c r="K12" s="122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ht="12.75" customHeight="1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ht="28.5" customHeight="1">
      <c r="A14" s="90" t="s">
        <v>26</v>
      </c>
      <c r="B14" s="91"/>
      <c r="C14" s="91"/>
      <c r="D14" s="91"/>
      <c r="E14" s="91"/>
      <c r="F14" s="91"/>
      <c r="G14" s="91"/>
      <c r="H14" s="91"/>
      <c r="I14" s="91"/>
      <c r="J14" s="91"/>
      <c r="K14" s="92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ht="27.75" customHeight="1">
      <c r="A15" s="93" t="s">
        <v>15</v>
      </c>
      <c r="B15" s="94" t="s">
        <v>27</v>
      </c>
      <c r="C15" s="95" t="s">
        <v>13</v>
      </c>
      <c r="D15" s="96"/>
      <c r="E15" s="97" t="s">
        <v>28</v>
      </c>
      <c r="F15" s="98"/>
      <c r="G15" s="93" t="s">
        <v>15</v>
      </c>
      <c r="H15" s="94" t="s">
        <v>27</v>
      </c>
      <c r="I15" s="99" t="s">
        <v>13</v>
      </c>
      <c r="J15" s="97" t="s">
        <v>28</v>
      </c>
      <c r="K15" s="100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ht="27.75" customHeight="1">
      <c r="A16" s="101"/>
      <c r="B16" s="102"/>
      <c r="C16" s="103"/>
      <c r="D16" s="104"/>
      <c r="E16" s="103"/>
      <c r="F16" s="105"/>
      <c r="G16" s="101"/>
      <c r="H16" s="102"/>
      <c r="I16" s="102"/>
      <c r="J16" s="102"/>
      <c r="K16" s="106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ht="24.75" customHeight="1">
      <c r="A17" s="107"/>
      <c r="B17" s="108"/>
      <c r="C17" s="103"/>
      <c r="D17" s="104"/>
      <c r="E17" s="109"/>
      <c r="F17" s="111"/>
      <c r="G17" s="107"/>
      <c r="H17" s="108"/>
      <c r="I17" s="108"/>
      <c r="J17" s="108"/>
      <c r="K17" s="112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ht="24.75" customHeight="1">
      <c r="A18" s="113"/>
      <c r="B18" s="114"/>
      <c r="C18" s="115"/>
      <c r="D18" s="110"/>
      <c r="E18" s="115"/>
      <c r="F18" s="111"/>
      <c r="G18" s="113"/>
      <c r="H18" s="114"/>
      <c r="I18" s="114"/>
      <c r="J18" s="114"/>
      <c r="K18" s="116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ht="24.75" customHeight="1">
      <c r="A19" s="107"/>
      <c r="B19" s="108"/>
      <c r="C19" s="115"/>
      <c r="D19" s="110"/>
      <c r="E19" s="108"/>
      <c r="F19" s="117"/>
      <c r="G19" s="107"/>
      <c r="H19" s="108"/>
      <c r="I19" s="108"/>
      <c r="J19" s="108"/>
      <c r="K19" s="112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ht="24.75" customHeight="1">
      <c r="A20" s="118"/>
      <c r="B20" s="119"/>
      <c r="C20" s="115"/>
      <c r="D20" s="110"/>
      <c r="E20" s="119"/>
      <c r="F20" s="121"/>
      <c r="G20" s="118"/>
      <c r="H20" s="119"/>
      <c r="I20" s="119"/>
      <c r="J20" s="119"/>
      <c r="K20" s="122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12.75" customHeight="1">
      <c r="A21" s="78"/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2.75" customHeight="1">
      <c r="A22" s="78"/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2.75" customHeight="1">
      <c r="A23" s="78"/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2.75" customHeight="1">
      <c r="A24" s="78"/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2.75" customHeight="1">
      <c r="A25" s="78"/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12.75" customHeight="1">
      <c r="A26" s="78"/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2.75" customHeight="1">
      <c r="A27" s="78"/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2.75" customHeight="1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2.75" customHeight="1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2.75" customHeight="1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12.75" customHeight="1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12.75" customHeight="1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2.75" customHeight="1">
      <c r="A33" s="78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2.75" customHeight="1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2.75" customHeight="1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2.75" customHeight="1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2.75" customHeight="1">
      <c r="A37" s="78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2.75" customHeight="1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2.75" customHeight="1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2.75" customHeight="1">
      <c r="A40" s="78"/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2.75" customHeight="1">
      <c r="A41" s="78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2.75" customHeight="1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2.75" customHeight="1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2.75" customHeight="1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2.75" customHeight="1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2.75" customHeight="1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2.75" customHeight="1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2.75" customHeight="1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2.75" customHeight="1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2.75" customHeight="1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2.75" customHeight="1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2.75" customHeight="1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2.75" customHeight="1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2.75" customHeight="1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2.75" customHeight="1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2.75" customHeight="1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2.75" customHeight="1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2.75" customHeight="1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2.75" customHeight="1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2.75" customHeight="1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2.75" customHeight="1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2.75" customHeight="1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2.75" customHeight="1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2.75" customHeight="1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2.75" customHeight="1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2.75" customHeight="1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2.75" customHeight="1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2.75" customHeight="1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2.75" customHeight="1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2.75" customHeight="1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2.75" customHeight="1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2.75" customHeight="1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2.75" customHeight="1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2.75" customHeight="1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2.75" customHeight="1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2.75" customHeight="1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2.75" customHeight="1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2.75" customHeight="1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2.75" customHeight="1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2.75" customHeight="1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2.75" customHeight="1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2.75" customHeight="1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2.75" customHeight="1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2.75" customHeight="1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2.75" customHeight="1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2.75" customHeight="1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2.75" customHeight="1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2.75" customHeight="1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2.75" customHeight="1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2.75" customHeight="1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2.75" customHeight="1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2.75" customHeight="1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2.75" customHeight="1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2.75" customHeight="1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2.75" customHeight="1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2.75" customHeight="1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2.75" customHeight="1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2.75" customHeight="1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2.75" customHeight="1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2.75" customHeight="1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2.75" customHeight="1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2.75" customHeight="1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2.75" customHeight="1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2.75" customHeight="1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2.75" customHeight="1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2.75" customHeight="1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2.75" customHeight="1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2.75" customHeight="1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2.75" customHeight="1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2.75" customHeight="1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2.75" customHeight="1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2.75" customHeight="1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2.75" customHeight="1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2.75" customHeight="1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2.75" customHeight="1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2.75" customHeight="1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2.75" customHeight="1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2.75" customHeight="1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2.75" customHeight="1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2.75" customHeight="1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2.75" customHeight="1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2.75" customHeight="1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2.75" customHeight="1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2.75" customHeight="1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2.75" customHeight="1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2.75" customHeight="1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2.75" customHeight="1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2.75" customHeight="1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2.75" customHeight="1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2.75" customHeight="1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2.75" customHeight="1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2.75" customHeight="1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2.75" customHeight="1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2.75" customHeight="1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2.75" customHeight="1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2.75" customHeight="1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2.75" customHeight="1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2.75" customHeight="1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2.75" customHeight="1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2.75" customHeight="1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2.75" customHeight="1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2.75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2.75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2.75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2.75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2.75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2.75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2.75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2.75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2.75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2.75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2.75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2.75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2.75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2.75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2.75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2.75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2.75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2.75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2.75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2.75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2.75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2.75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2.75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2.75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2.75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2.75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2.75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2.75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2.75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2.75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2.75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2.75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2.75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2.75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2.75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2.75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2.75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2.75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2.75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2.75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2.75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2.75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2.75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2.75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2.75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2.75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2.75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2.75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2.75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2.75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2.75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2.75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2.75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2.75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2.75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2.75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2.75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2.75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2.75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2.75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2.75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2.75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2.75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2.75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2.75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2.75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2.75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2.75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2.75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2.75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2.75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2.75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2.75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2.75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2.75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2.75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2.75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2.75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2.75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2.75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2.75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2.75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2.75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2.75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2.75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2.75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2.75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2.75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2.75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2.75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2.75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2.75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2.75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2.75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2.75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2.75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2.75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2.75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2.75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2.75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2.75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2.75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2.75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2.75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2.75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2.75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2.75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2.75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2.75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2.75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2.75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2.75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2.75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2.75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2.75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2.75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2.75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2.75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2.75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2.75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2.75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2.75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2.75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2.75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2.75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2.75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2.75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2.75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2.75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2.75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2.75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2.75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2.75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2.75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2.75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2.75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2.75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2.75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2.75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2.75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2.75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2.75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2.75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2.75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2.75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2.75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2.75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2.75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2.75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2.75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2.75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2.75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2.75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2.75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2.75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2.75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2.75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2.75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2.75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2.75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2.75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2.75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2.75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2.75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2.75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2.75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2.75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2.75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2.75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2.75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2.75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2.75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2.75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2.75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2.75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2.75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2.75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2.75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2.75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2.75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2.75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2.75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2.75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2.75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2.75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2.75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2.75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2.75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2.75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2.75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2.75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2.75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2.75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2.75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2.75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2.75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2.75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2.75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2.75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2.75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2.75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2.75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2.75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2.75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2.75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2.75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2.75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2.75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2.75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2.75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2.75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2.75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2.75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2.75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2.75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2.75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2.75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2.75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2.75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2.75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2.75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2.75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2.75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2.75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2.75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2.75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2.75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2.75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2.75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2.75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2.75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2.75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2.75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2.75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2.75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2.75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2.75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2.75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2.75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2.75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2.75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2.75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2.75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2.75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2.75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2.75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2.75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2.75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2.75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2.75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2.75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2.75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2.75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2.75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2.75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2.75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2.75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2.75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2.75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2.75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2.75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2.75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2.75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2.75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2.75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2.75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2.75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2.75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2.75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2.75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2.75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2.75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2.75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2.75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2.75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2.75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2.75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2.75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2.75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2.75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2.75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2.75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2.75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2.75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2.75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2.75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2.75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2.75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2.75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2.75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2.75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2.75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2.75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2.75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2.75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2.75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2.75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2.75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2.75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2.75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2.75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2.75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2.75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2.75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2.75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2.75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2.75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2.75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2.75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2.75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2.75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2.75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2.75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2.75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2.75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2.75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2.75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2.75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2.75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2.75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2.75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2.75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2.75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2.75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2.75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2.75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2.75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2.75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2.75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2.75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2.75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2.75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2.75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2.75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2.75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2.75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2.75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2.75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2.75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2.75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2.75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2.75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2.75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2.75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2.75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2.75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2.75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2.75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2.75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2.75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2.75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2.75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2.75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2.75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2.75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2.75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2.75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2.75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2.75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2.75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2.75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2.75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2.75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2.75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2.75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2.75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2.75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2.75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2.75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2.75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2.75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2.75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2.75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2.75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2.75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2.75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2.75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2.75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2.75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2.75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2.75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2.75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2.75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2.75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2.75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2.75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2.75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2.75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2.75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2.75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2.75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2.75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2.75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2.75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2.75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2.75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2.75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2.75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2.75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2.75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2.75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2.75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2.75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2.75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2.75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2.75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2.75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2.75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2.75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2.75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2.75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2.75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2.75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2.75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2.75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2.75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2.75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2.75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2.75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2.75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2.75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2.75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2.75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2.75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2.75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2.75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2.75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2.75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2.75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2.75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2.75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2.75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2.75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2.75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2.75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2.75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2.75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2.75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2.75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2.75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2.75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2.75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2.75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2.75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2.75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2.75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2.75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2.75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2.75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2.75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2.75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2.75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2.75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2.75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2.75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2.75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2.75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2.75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2.75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2.75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2.75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2.75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2.75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2.75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2.75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2.75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2.75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2.75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2.75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2.75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2.75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2.75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2.75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2.75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2.75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2.75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2.75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2.75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2.75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2.75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2.75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2.75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2.75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2.75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2.75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2.75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2.75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2.75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2.75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2.75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2.75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2.75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2.75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2.75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2.75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2.75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2.75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2.75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2.75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2.75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2.75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2.75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2.75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2.75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2.75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2.75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2.75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2.75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2.75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2.75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2.75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2.75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2.75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2.75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2.75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2.75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2.75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2.75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2.75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2.75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2.75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2.75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2.75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2.75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2.75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2.75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2.75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2.75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2.75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2.75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2.75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2.75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2.75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2.75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2.75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2.75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2.75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2.75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2.75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2.75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2.75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2.75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2.75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2.75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2.75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2.75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2.75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2.75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2.75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2.75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2.75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2.75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2.75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2.75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2.75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2.75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2.75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2.75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2.75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2.75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2.75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2.75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2.75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2.75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2.75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2.75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2.75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2.75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2.75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2.75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2.75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2.75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2.75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2.75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2.75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2.75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2.75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2.75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2.75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2.75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2.75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2.75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2.75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2.75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2.75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2.75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2.75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2.75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2.75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2.75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2.75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2.75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2.75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2.75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2.75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2.75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2.75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2.75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2.75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2.75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2.75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2.75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2.75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2.75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2.75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2.75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2.75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2.75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2.75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2.75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2.75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2.75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2.75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2.75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2.75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2.75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2.75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2.75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2.75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2.75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2.75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2.75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2.75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2.75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2.75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2.75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2.75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2.75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2.75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2.75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2.75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2.75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2.75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2.75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2.75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2.75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2.75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2.75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2.75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2.75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2.75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2.75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2.75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2.75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2.75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2.75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2.75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2.75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2.75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2.75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2.75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2.75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2.75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2.75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2.75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2.75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2.75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2.75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2.75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2.75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2.75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2.75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2.75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2.75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2.75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2.75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2.75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2.75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2.75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2.75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2.75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2.75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2.75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2.75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2.75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2.75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2.75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2.75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2.75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2.75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2.75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2.75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2.75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2.75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2.75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2.75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2.75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2.75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2.75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2.75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2.75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2.75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2.75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2.75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2.75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2.75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2.75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2.75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2.75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2.75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2.75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2.75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2.75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2.75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2.75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2.75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2.75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2.75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2.75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2.75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2.75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2.75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2.75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2.75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2.75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2.75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2.75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2.75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2.75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2.75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2.75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2.75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2.75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2.75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2.75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2.75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2.75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2.75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2.75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2.75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2.75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2.75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2.75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2.75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2.75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2.75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2.75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2.75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2.75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2.75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2.75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2.75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2.75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2.75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2.75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2.75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2.75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2.75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2.75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2.75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2.75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2.75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2.75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2.75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2.75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2.75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2.75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2.75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2.75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2.75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2.75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2.75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2.75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2.75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2.75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2.75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2.75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2.75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2.75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2.75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2.75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2.75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2.75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2.75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2.75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2.75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2.75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2.75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2.75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2.75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2.75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2.75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2.75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2.75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2.75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2.75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2.75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2.75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2.75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2.75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2.75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2.75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2.75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2.75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2.75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2.75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2.75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2.75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2.75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2.75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2.75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2.75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2.75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2.75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2.75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2.75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2.75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2.75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2.75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2.75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2.75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2.75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2.75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2.75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2.75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2.75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2.75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2.75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2.75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2.75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2.75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2.75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2.75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2.75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2.75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2.75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2.75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2.75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2.75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2.75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2.75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2.75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2.75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2.75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2.75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2.75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2.75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2.75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2.75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2.75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2.75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2.75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2.75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2.75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2.75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2.75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2.75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2.75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2.75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2.75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2.75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2.75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2.75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2.75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2.75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2.75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2.75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2.75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2.75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35">
    <mergeCell ref="A1:K1"/>
    <mergeCell ref="A3:A4"/>
    <mergeCell ref="B3:C4"/>
    <mergeCell ref="D3:E4"/>
    <mergeCell ref="J3:K3"/>
    <mergeCell ref="J4:K4"/>
    <mergeCell ref="A6:K6"/>
    <mergeCell ref="I8:J8"/>
    <mergeCell ref="I9:J9"/>
    <mergeCell ref="I10:J10"/>
    <mergeCell ref="I11:J11"/>
    <mergeCell ref="I12:J12"/>
    <mergeCell ref="C7:D7"/>
    <mergeCell ref="E7:F7"/>
    <mergeCell ref="J7:K7"/>
    <mergeCell ref="C8:D8"/>
    <mergeCell ref="E8:F8"/>
    <mergeCell ref="C9:D9"/>
    <mergeCell ref="E9:F9"/>
    <mergeCell ref="C10:D10"/>
    <mergeCell ref="E10:F10"/>
    <mergeCell ref="C11:D11"/>
    <mergeCell ref="C12:D12"/>
    <mergeCell ref="A14:K14"/>
    <mergeCell ref="E15:F15"/>
    <mergeCell ref="J15:K15"/>
    <mergeCell ref="C19:D19"/>
    <mergeCell ref="C20:D20"/>
    <mergeCell ref="C15:D15"/>
    <mergeCell ref="C16:D16"/>
    <mergeCell ref="E16:F16"/>
    <mergeCell ref="C17:D17"/>
    <mergeCell ref="E17:F17"/>
    <mergeCell ref="C18:D18"/>
    <mergeCell ref="E18:F18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1.0"/>
    <col customWidth="1" min="2" max="2" width="11.25"/>
    <col customWidth="1" min="3" max="3" width="17.0"/>
    <col customWidth="1" min="4" max="4" width="12.0"/>
    <col customWidth="1" min="5" max="5" width="12.63"/>
    <col customWidth="1" min="6" max="6" width="19.63"/>
    <col customWidth="1" min="7" max="9" width="13.0"/>
    <col customWidth="1" min="10" max="11" width="8.63"/>
    <col customWidth="1" min="12" max="26" width="7.88"/>
  </cols>
  <sheetData>
    <row r="1" ht="31.5" customHeight="1">
      <c r="A1" s="213" t="s">
        <v>20</v>
      </c>
      <c r="B1" s="2"/>
      <c r="C1" s="2"/>
      <c r="D1" s="2"/>
      <c r="E1" s="2"/>
      <c r="F1" s="2"/>
      <c r="G1" s="2"/>
      <c r="H1" s="2"/>
      <c r="I1" s="2"/>
      <c r="J1" s="2"/>
      <c r="K1" s="3"/>
    </row>
    <row r="2" ht="16.5" customHeight="1">
      <c r="A2" s="214"/>
      <c r="B2" s="214"/>
      <c r="C2" s="214"/>
      <c r="D2" s="214"/>
      <c r="E2" s="214"/>
      <c r="F2" s="215"/>
      <c r="G2" s="214"/>
      <c r="H2" s="214"/>
      <c r="I2" s="214"/>
      <c r="J2" s="214"/>
      <c r="K2" s="214"/>
    </row>
    <row r="3" ht="23.25" customHeight="1">
      <c r="A3" s="217" t="s">
        <v>620</v>
      </c>
      <c r="B3" s="218" t="s">
        <v>621</v>
      </c>
      <c r="C3" s="9"/>
      <c r="D3" s="218" t="s">
        <v>622</v>
      </c>
      <c r="E3" s="81"/>
      <c r="F3" s="219"/>
      <c r="G3" s="220" t="s">
        <v>4</v>
      </c>
      <c r="H3" s="13" t="s">
        <v>5</v>
      </c>
      <c r="I3" s="13" t="s">
        <v>6</v>
      </c>
      <c r="J3" s="12" t="s">
        <v>7</v>
      </c>
      <c r="K3" s="29"/>
    </row>
    <row r="4" ht="23.25" customHeight="1">
      <c r="A4" s="15"/>
      <c r="B4" s="17"/>
      <c r="C4" s="18"/>
      <c r="D4" s="17"/>
      <c r="E4" s="87"/>
      <c r="F4" s="221"/>
      <c r="G4" s="222" t="s">
        <v>24</v>
      </c>
      <c r="H4" s="223" t="s">
        <v>25</v>
      </c>
      <c r="I4" s="224">
        <f>TODAY()</f>
        <v>44832</v>
      </c>
      <c r="J4" s="225" t="s">
        <v>24</v>
      </c>
      <c r="K4" s="75"/>
    </row>
    <row r="5" ht="16.5" customHeight="1">
      <c r="A5" s="226"/>
      <c r="B5" s="226"/>
      <c r="C5" s="226"/>
      <c r="D5" s="226"/>
      <c r="E5" s="226"/>
      <c r="F5" s="214"/>
      <c r="G5" s="226"/>
      <c r="H5" s="226"/>
      <c r="I5" s="226"/>
      <c r="J5" s="226"/>
      <c r="K5" s="226"/>
    </row>
    <row r="6" ht="28.5" customHeight="1">
      <c r="A6" s="228" t="s">
        <v>26</v>
      </c>
      <c r="B6" s="91"/>
      <c r="C6" s="91"/>
      <c r="D6" s="91"/>
      <c r="E6" s="91"/>
      <c r="F6" s="91"/>
      <c r="G6" s="91"/>
      <c r="H6" s="91"/>
      <c r="I6" s="91"/>
      <c r="J6" s="91"/>
      <c r="K6" s="229"/>
    </row>
    <row r="7" ht="27.75" customHeight="1">
      <c r="A7" s="230" t="s">
        <v>15</v>
      </c>
      <c r="B7" s="231" t="s">
        <v>27</v>
      </c>
      <c r="C7" s="232" t="s">
        <v>13</v>
      </c>
      <c r="D7" s="96"/>
      <c r="E7" s="233" t="s">
        <v>28</v>
      </c>
      <c r="F7" s="98"/>
      <c r="G7" s="234" t="s">
        <v>15</v>
      </c>
      <c r="H7" s="231" t="s">
        <v>27</v>
      </c>
      <c r="I7" s="235" t="s">
        <v>13</v>
      </c>
      <c r="J7" s="233" t="s">
        <v>28</v>
      </c>
      <c r="K7" s="236"/>
    </row>
    <row r="8" ht="24.75" customHeight="1">
      <c r="A8" s="237"/>
      <c r="B8" s="237"/>
      <c r="C8" s="239"/>
      <c r="D8" s="104"/>
      <c r="E8" s="239"/>
      <c r="F8" s="105"/>
      <c r="G8" s="240"/>
      <c r="H8" s="238"/>
      <c r="I8" s="238"/>
      <c r="J8" s="238"/>
      <c r="K8" s="314"/>
    </row>
    <row r="9" ht="24.75" customHeight="1">
      <c r="A9" s="242"/>
      <c r="B9" s="243"/>
      <c r="C9" s="109"/>
      <c r="D9" s="110"/>
      <c r="E9" s="109"/>
      <c r="F9" s="111"/>
      <c r="G9" s="244"/>
      <c r="H9" s="243"/>
      <c r="I9" s="243"/>
      <c r="J9" s="243"/>
      <c r="K9" s="315"/>
    </row>
    <row r="10" ht="24.75" customHeight="1">
      <c r="A10" s="246"/>
      <c r="B10" s="247"/>
      <c r="C10" s="248"/>
      <c r="D10" s="110"/>
      <c r="E10" s="248"/>
      <c r="F10" s="111"/>
      <c r="G10" s="249"/>
      <c r="H10" s="247"/>
      <c r="I10" s="247"/>
      <c r="J10" s="247"/>
      <c r="K10" s="316"/>
    </row>
    <row r="11" ht="24.75" customHeight="1">
      <c r="A11" s="242"/>
      <c r="B11" s="243"/>
      <c r="C11" s="109"/>
      <c r="D11" s="110"/>
      <c r="E11" s="109"/>
      <c r="F11" s="111"/>
      <c r="G11" s="244"/>
      <c r="H11" s="243"/>
      <c r="I11" s="243"/>
      <c r="J11" s="243"/>
      <c r="K11" s="315"/>
    </row>
    <row r="12" ht="24.75" customHeight="1">
      <c r="A12" s="251"/>
      <c r="B12" s="252"/>
      <c r="C12" s="253"/>
      <c r="D12" s="96"/>
      <c r="E12" s="253"/>
      <c r="F12" s="98"/>
      <c r="G12" s="255"/>
      <c r="H12" s="252"/>
      <c r="I12" s="252"/>
      <c r="J12" s="252"/>
      <c r="K12" s="317"/>
    </row>
    <row r="13" ht="16.5" customHeight="1">
      <c r="A13" s="417"/>
      <c r="B13" s="417"/>
      <c r="C13" s="417"/>
      <c r="D13" s="417"/>
      <c r="E13" s="417"/>
      <c r="F13" s="417"/>
      <c r="G13" s="417"/>
      <c r="H13" s="417"/>
      <c r="I13" s="417"/>
      <c r="J13" s="417"/>
      <c r="K13" s="417"/>
    </row>
    <row r="14" ht="28.5" customHeight="1">
      <c r="A14" s="418" t="s">
        <v>37</v>
      </c>
      <c r="B14" s="419"/>
      <c r="C14" s="419"/>
      <c r="D14" s="419"/>
      <c r="E14" s="419"/>
      <c r="F14" s="419"/>
      <c r="G14" s="419"/>
      <c r="H14" s="419"/>
      <c r="I14" s="419"/>
      <c r="J14" s="419"/>
      <c r="K14" s="420"/>
    </row>
    <row r="15" ht="27.75" customHeight="1">
      <c r="A15" s="421" t="s">
        <v>15</v>
      </c>
      <c r="B15" s="258" t="s">
        <v>27</v>
      </c>
      <c r="C15" s="258" t="s">
        <v>38</v>
      </c>
      <c r="D15" s="422" t="s">
        <v>39</v>
      </c>
      <c r="E15" s="420"/>
      <c r="F15" s="422" t="s">
        <v>40</v>
      </c>
      <c r="G15" s="420"/>
      <c r="H15" s="422" t="s">
        <v>41</v>
      </c>
      <c r="I15" s="419"/>
      <c r="J15" s="419"/>
      <c r="K15" s="420"/>
      <c r="L15" s="77">
        <f>counta(A18:A22,A26:A43,A45:A46,A48,A52:A58,A60:A63,A65:A70,A74:A89,A91:A96,A100:A105,A107:A127,A129:A130,A134:A160,A165:A178)</f>
        <v>124</v>
      </c>
    </row>
    <row r="16" ht="27.75" customHeight="1">
      <c r="A16" s="423"/>
      <c r="B16" s="423"/>
      <c r="C16" s="423"/>
      <c r="D16" s="424" t="s">
        <v>13</v>
      </c>
      <c r="E16" s="424" t="s">
        <v>15</v>
      </c>
      <c r="F16" s="424" t="s">
        <v>13</v>
      </c>
      <c r="G16" s="424" t="s">
        <v>15</v>
      </c>
      <c r="H16" s="424" t="s">
        <v>42</v>
      </c>
      <c r="I16" s="424" t="s">
        <v>37</v>
      </c>
      <c r="J16" s="424" t="s">
        <v>43</v>
      </c>
      <c r="K16" s="424" t="s">
        <v>44</v>
      </c>
    </row>
    <row r="17" ht="27.75" customHeight="1">
      <c r="A17" s="425" t="s">
        <v>307</v>
      </c>
      <c r="B17" s="419"/>
      <c r="C17" s="419"/>
      <c r="D17" s="419"/>
      <c r="E17" s="419"/>
      <c r="F17" s="419"/>
      <c r="G17" s="420"/>
      <c r="H17" s="426"/>
      <c r="I17" s="426"/>
      <c r="J17" s="426"/>
      <c r="K17" s="42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75" customHeight="1">
      <c r="A18" s="427" t="s">
        <v>352</v>
      </c>
      <c r="B18" s="427" t="s">
        <v>46</v>
      </c>
      <c r="C18" s="427" t="s">
        <v>50</v>
      </c>
      <c r="D18" s="427" t="s">
        <v>61</v>
      </c>
      <c r="E18" s="427" t="s">
        <v>187</v>
      </c>
      <c r="F18" s="427" t="s">
        <v>50</v>
      </c>
      <c r="G18" s="427"/>
      <c r="H18" s="427"/>
      <c r="I18" s="427"/>
      <c r="J18" s="427"/>
      <c r="K18" s="427"/>
    </row>
    <row r="19" ht="24.75" customHeight="1">
      <c r="A19" s="427" t="s">
        <v>359</v>
      </c>
      <c r="B19" s="427" t="s">
        <v>46</v>
      </c>
      <c r="C19" s="427" t="s">
        <v>50</v>
      </c>
      <c r="D19" s="427" t="s">
        <v>61</v>
      </c>
      <c r="E19" s="427" t="s">
        <v>187</v>
      </c>
      <c r="F19" s="427" t="s">
        <v>50</v>
      </c>
      <c r="G19" s="427"/>
      <c r="H19" s="427"/>
      <c r="I19" s="427"/>
      <c r="J19" s="427"/>
      <c r="K19" s="427"/>
    </row>
    <row r="20" ht="24.75" customHeight="1">
      <c r="A20" s="427" t="s">
        <v>623</v>
      </c>
      <c r="B20" s="427" t="s">
        <v>46</v>
      </c>
      <c r="C20" s="427" t="s">
        <v>50</v>
      </c>
      <c r="D20" s="427" t="s">
        <v>61</v>
      </c>
      <c r="E20" s="427" t="s">
        <v>187</v>
      </c>
      <c r="F20" s="427" t="s">
        <v>50</v>
      </c>
      <c r="G20" s="427"/>
      <c r="H20" s="427"/>
      <c r="I20" s="427"/>
      <c r="J20" s="427"/>
      <c r="K20" s="427"/>
    </row>
    <row r="21" ht="24.75" customHeight="1">
      <c r="A21" s="427" t="s">
        <v>366</v>
      </c>
      <c r="B21" s="427" t="s">
        <v>46</v>
      </c>
      <c r="C21" s="427" t="s">
        <v>50</v>
      </c>
      <c r="D21" s="427" t="s">
        <v>61</v>
      </c>
      <c r="E21" s="427" t="s">
        <v>187</v>
      </c>
      <c r="F21" s="427" t="s">
        <v>50</v>
      </c>
      <c r="G21" s="427"/>
      <c r="H21" s="427"/>
      <c r="I21" s="427"/>
      <c r="J21" s="427"/>
      <c r="K21" s="427"/>
    </row>
    <row r="22" ht="24.75" customHeight="1">
      <c r="A22" s="427" t="s">
        <v>624</v>
      </c>
      <c r="B22" s="427" t="s">
        <v>46</v>
      </c>
      <c r="C22" s="427" t="s">
        <v>50</v>
      </c>
      <c r="D22" s="427" t="s">
        <v>61</v>
      </c>
      <c r="E22" s="427" t="s">
        <v>187</v>
      </c>
      <c r="F22" s="427" t="s">
        <v>50</v>
      </c>
      <c r="G22" s="427"/>
      <c r="H22" s="427"/>
      <c r="I22" s="427"/>
      <c r="J22" s="427"/>
      <c r="K22" s="427"/>
    </row>
    <row r="23" ht="28.5" customHeight="1">
      <c r="A23" s="418" t="s">
        <v>37</v>
      </c>
      <c r="B23" s="419"/>
      <c r="C23" s="419"/>
      <c r="D23" s="419"/>
      <c r="E23" s="419"/>
      <c r="F23" s="419"/>
      <c r="G23" s="419"/>
      <c r="H23" s="419"/>
      <c r="I23" s="419"/>
      <c r="J23" s="419"/>
      <c r="K23" s="420"/>
    </row>
    <row r="24" ht="27.75" customHeight="1">
      <c r="A24" s="421" t="s">
        <v>15</v>
      </c>
      <c r="B24" s="258" t="s">
        <v>27</v>
      </c>
      <c r="C24" s="258" t="s">
        <v>38</v>
      </c>
      <c r="D24" s="422" t="s">
        <v>39</v>
      </c>
      <c r="E24" s="420"/>
      <c r="F24" s="422" t="s">
        <v>40</v>
      </c>
      <c r="G24" s="420"/>
      <c r="H24" s="422" t="s">
        <v>41</v>
      </c>
      <c r="I24" s="419"/>
      <c r="J24" s="419"/>
      <c r="K24" s="420"/>
    </row>
    <row r="25" ht="27.75" customHeight="1">
      <c r="A25" s="423"/>
      <c r="B25" s="423"/>
      <c r="C25" s="423"/>
      <c r="D25" s="424" t="s">
        <v>13</v>
      </c>
      <c r="E25" s="424" t="s">
        <v>15</v>
      </c>
      <c r="F25" s="424" t="s">
        <v>13</v>
      </c>
      <c r="G25" s="424" t="s">
        <v>15</v>
      </c>
      <c r="H25" s="424" t="s">
        <v>42</v>
      </c>
      <c r="I25" s="424" t="s">
        <v>37</v>
      </c>
      <c r="J25" s="424" t="s">
        <v>43</v>
      </c>
      <c r="K25" s="424" t="s">
        <v>44</v>
      </c>
    </row>
    <row r="26" ht="24.75" customHeight="1">
      <c r="A26" s="427" t="s">
        <v>625</v>
      </c>
      <c r="B26" s="427" t="s">
        <v>46</v>
      </c>
      <c r="C26" s="427" t="s">
        <v>86</v>
      </c>
      <c r="D26" s="427"/>
      <c r="E26" s="427"/>
      <c r="F26" s="427" t="str">
        <f t="shared" ref="F26:F31" si="1">C26</f>
        <v>String</v>
      </c>
      <c r="G26" s="427"/>
      <c r="H26" s="427"/>
      <c r="I26" s="427"/>
      <c r="J26" s="427"/>
      <c r="K26" s="427"/>
    </row>
    <row r="27" ht="24.75" customHeight="1">
      <c r="A27" s="427" t="s">
        <v>327</v>
      </c>
      <c r="B27" s="427" t="s">
        <v>46</v>
      </c>
      <c r="C27" s="427" t="s">
        <v>50</v>
      </c>
      <c r="D27" s="427" t="s">
        <v>61</v>
      </c>
      <c r="E27" s="427" t="s">
        <v>187</v>
      </c>
      <c r="F27" s="427" t="str">
        <f t="shared" si="1"/>
        <v>int</v>
      </c>
      <c r="G27" s="427"/>
      <c r="H27" s="427"/>
      <c r="I27" s="427"/>
      <c r="J27" s="427"/>
      <c r="K27" s="427"/>
    </row>
    <row r="28" ht="24.75" customHeight="1">
      <c r="A28" s="427" t="s">
        <v>331</v>
      </c>
      <c r="B28" s="427" t="s">
        <v>46</v>
      </c>
      <c r="C28" s="427" t="s">
        <v>50</v>
      </c>
      <c r="D28" s="427" t="s">
        <v>61</v>
      </c>
      <c r="E28" s="427" t="s">
        <v>187</v>
      </c>
      <c r="F28" s="427" t="str">
        <f t="shared" si="1"/>
        <v>int</v>
      </c>
      <c r="G28" s="427"/>
      <c r="H28" s="427"/>
      <c r="I28" s="427"/>
      <c r="J28" s="427"/>
      <c r="K28" s="427"/>
    </row>
    <row r="29" ht="24.75" customHeight="1">
      <c r="A29" s="427" t="s">
        <v>311</v>
      </c>
      <c r="B29" s="427" t="s">
        <v>46</v>
      </c>
      <c r="C29" s="427" t="s">
        <v>86</v>
      </c>
      <c r="D29" s="427" t="s">
        <v>61</v>
      </c>
      <c r="E29" s="427" t="s">
        <v>187</v>
      </c>
      <c r="F29" s="427" t="str">
        <f t="shared" si="1"/>
        <v>String</v>
      </c>
      <c r="G29" s="427"/>
      <c r="H29" s="427"/>
      <c r="I29" s="427"/>
      <c r="J29" s="427"/>
      <c r="K29" s="427"/>
    </row>
    <row r="30" ht="24.75" customHeight="1">
      <c r="A30" s="427" t="s">
        <v>312</v>
      </c>
      <c r="B30" s="427" t="s">
        <v>46</v>
      </c>
      <c r="C30" s="427" t="s">
        <v>86</v>
      </c>
      <c r="D30" s="427" t="s">
        <v>61</v>
      </c>
      <c r="E30" s="427" t="s">
        <v>187</v>
      </c>
      <c r="F30" s="427" t="str">
        <f t="shared" si="1"/>
        <v>String</v>
      </c>
      <c r="G30" s="427"/>
      <c r="H30" s="427"/>
      <c r="I30" s="427"/>
      <c r="J30" s="427"/>
      <c r="K30" s="427"/>
    </row>
    <row r="31" ht="24.75" customHeight="1">
      <c r="A31" s="427" t="s">
        <v>200</v>
      </c>
      <c r="B31" s="427" t="s">
        <v>46</v>
      </c>
      <c r="C31" s="427" t="s">
        <v>50</v>
      </c>
      <c r="D31" s="427" t="s">
        <v>61</v>
      </c>
      <c r="E31" s="427" t="s">
        <v>187</v>
      </c>
      <c r="F31" s="427" t="str">
        <f t="shared" si="1"/>
        <v>int</v>
      </c>
      <c r="G31" s="427"/>
      <c r="H31" s="427"/>
      <c r="I31" s="427"/>
      <c r="J31" s="427"/>
      <c r="K31" s="427"/>
    </row>
    <row r="32" ht="24.75" customHeight="1">
      <c r="A32" s="427" t="s">
        <v>353</v>
      </c>
      <c r="B32" s="427" t="s">
        <v>46</v>
      </c>
      <c r="C32" s="427" t="s">
        <v>50</v>
      </c>
      <c r="D32" s="427" t="s">
        <v>61</v>
      </c>
      <c r="E32" s="427" t="s">
        <v>187</v>
      </c>
      <c r="F32" s="427" t="s">
        <v>50</v>
      </c>
      <c r="G32" s="427"/>
      <c r="H32" s="427"/>
      <c r="I32" s="427"/>
      <c r="J32" s="427"/>
      <c r="K32" s="427"/>
    </row>
    <row r="33" ht="24.75" customHeight="1">
      <c r="A33" s="427" t="s">
        <v>349</v>
      </c>
      <c r="B33" s="427" t="s">
        <v>46</v>
      </c>
      <c r="C33" s="427" t="s">
        <v>86</v>
      </c>
      <c r="D33" s="427" t="s">
        <v>61</v>
      </c>
      <c r="E33" s="427" t="s">
        <v>187</v>
      </c>
      <c r="F33" s="427" t="str">
        <f t="shared" ref="F33:F37" si="2">C33</f>
        <v>String</v>
      </c>
      <c r="G33" s="427"/>
      <c r="H33" s="427"/>
      <c r="I33" s="427"/>
      <c r="J33" s="427"/>
      <c r="K33" s="427"/>
    </row>
    <row r="34" ht="24.75" customHeight="1">
      <c r="A34" s="427" t="s">
        <v>335</v>
      </c>
      <c r="B34" s="427" t="s">
        <v>46</v>
      </c>
      <c r="C34" s="427" t="s">
        <v>61</v>
      </c>
      <c r="D34" s="427" t="s">
        <v>61</v>
      </c>
      <c r="E34" s="427" t="s">
        <v>187</v>
      </c>
      <c r="F34" s="427" t="str">
        <f t="shared" si="2"/>
        <v>AuthBean</v>
      </c>
      <c r="G34" s="427"/>
      <c r="H34" s="427"/>
      <c r="I34" s="427"/>
      <c r="J34" s="427"/>
      <c r="K34" s="427"/>
    </row>
    <row r="35" ht="24.75" customHeight="1">
      <c r="A35" s="427" t="s">
        <v>336</v>
      </c>
      <c r="B35" s="427" t="s">
        <v>46</v>
      </c>
      <c r="C35" s="427" t="s">
        <v>50</v>
      </c>
      <c r="D35" s="427" t="s">
        <v>61</v>
      </c>
      <c r="E35" s="427" t="s">
        <v>187</v>
      </c>
      <c r="F35" s="427" t="str">
        <f t="shared" si="2"/>
        <v>int</v>
      </c>
      <c r="G35" s="427"/>
      <c r="H35" s="427"/>
      <c r="I35" s="427"/>
      <c r="J35" s="427"/>
      <c r="K35" s="427"/>
    </row>
    <row r="36" ht="24.75" customHeight="1">
      <c r="A36" s="427" t="s">
        <v>337</v>
      </c>
      <c r="B36" s="427" t="s">
        <v>46</v>
      </c>
      <c r="C36" s="427" t="s">
        <v>50</v>
      </c>
      <c r="D36" s="427" t="s">
        <v>61</v>
      </c>
      <c r="E36" s="427" t="s">
        <v>187</v>
      </c>
      <c r="F36" s="427" t="str">
        <f t="shared" si="2"/>
        <v>int</v>
      </c>
      <c r="G36" s="427"/>
      <c r="H36" s="427"/>
      <c r="I36" s="427"/>
      <c r="J36" s="427"/>
      <c r="K36" s="427"/>
    </row>
    <row r="37" ht="24.75" customHeight="1">
      <c r="A37" s="427" t="s">
        <v>341</v>
      </c>
      <c r="B37" s="427" t="s">
        <v>46</v>
      </c>
      <c r="C37" s="427" t="s">
        <v>50</v>
      </c>
      <c r="D37" s="427" t="s">
        <v>61</v>
      </c>
      <c r="E37" s="427" t="s">
        <v>187</v>
      </c>
      <c r="F37" s="427" t="str">
        <f t="shared" si="2"/>
        <v>int</v>
      </c>
      <c r="G37" s="427"/>
      <c r="H37" s="427"/>
      <c r="I37" s="427"/>
      <c r="J37" s="427"/>
      <c r="K37" s="427"/>
    </row>
    <row r="38" ht="24.75" customHeight="1">
      <c r="A38" s="427"/>
      <c r="B38" s="427"/>
      <c r="C38" s="427"/>
      <c r="D38" s="427"/>
      <c r="E38" s="427"/>
      <c r="F38" s="427"/>
      <c r="G38" s="427"/>
      <c r="H38" s="427"/>
      <c r="I38" s="427"/>
      <c r="J38" s="427"/>
      <c r="K38" s="427"/>
    </row>
    <row r="39" ht="24.75" customHeight="1">
      <c r="A39" s="427" t="s">
        <v>342</v>
      </c>
      <c r="B39" s="427" t="s">
        <v>46</v>
      </c>
      <c r="C39" s="427" t="s">
        <v>50</v>
      </c>
      <c r="D39" s="427" t="s">
        <v>61</v>
      </c>
      <c r="E39" s="427" t="s">
        <v>187</v>
      </c>
      <c r="F39" s="427" t="str">
        <f t="shared" ref="F39:F43" si="3">C39</f>
        <v>int</v>
      </c>
      <c r="G39" s="427"/>
      <c r="H39" s="427"/>
      <c r="I39" s="427"/>
      <c r="J39" s="427"/>
      <c r="K39" s="427"/>
    </row>
    <row r="40" ht="24.75" customHeight="1">
      <c r="A40" s="427" t="s">
        <v>345</v>
      </c>
      <c r="B40" s="427" t="s">
        <v>46</v>
      </c>
      <c r="C40" s="427" t="s">
        <v>50</v>
      </c>
      <c r="D40" s="427" t="s">
        <v>285</v>
      </c>
      <c r="E40" s="427" t="s">
        <v>426</v>
      </c>
      <c r="F40" s="427" t="str">
        <f t="shared" si="3"/>
        <v>int</v>
      </c>
      <c r="G40" s="427"/>
      <c r="H40" s="427"/>
      <c r="I40" s="427"/>
      <c r="J40" s="427"/>
      <c r="K40" s="427"/>
    </row>
    <row r="41" ht="24.75" customHeight="1">
      <c r="A41" s="427" t="s">
        <v>296</v>
      </c>
      <c r="B41" s="427" t="s">
        <v>46</v>
      </c>
      <c r="C41" s="427" t="s">
        <v>50</v>
      </c>
      <c r="D41" s="427" t="s">
        <v>285</v>
      </c>
      <c r="E41" s="427" t="s">
        <v>426</v>
      </c>
      <c r="F41" s="427" t="str">
        <f t="shared" si="3"/>
        <v>int</v>
      </c>
      <c r="G41" s="427"/>
      <c r="H41" s="427"/>
      <c r="I41" s="427"/>
      <c r="J41" s="427"/>
      <c r="K41" s="427"/>
    </row>
    <row r="42" ht="24.75" customHeight="1">
      <c r="A42" s="427" t="s">
        <v>347</v>
      </c>
      <c r="B42" s="427" t="s">
        <v>46</v>
      </c>
      <c r="C42" s="427" t="s">
        <v>50</v>
      </c>
      <c r="D42" s="427" t="s">
        <v>79</v>
      </c>
      <c r="E42" s="427" t="s">
        <v>383</v>
      </c>
      <c r="F42" s="427" t="str">
        <f t="shared" si="3"/>
        <v>int</v>
      </c>
      <c r="G42" s="427"/>
      <c r="H42" s="427"/>
      <c r="I42" s="427"/>
      <c r="J42" s="427"/>
      <c r="K42" s="427"/>
    </row>
    <row r="43" ht="24.75" customHeight="1">
      <c r="A43" s="427" t="s">
        <v>350</v>
      </c>
      <c r="B43" s="427" t="s">
        <v>46</v>
      </c>
      <c r="C43" s="427" t="s">
        <v>50</v>
      </c>
      <c r="D43" s="427" t="s">
        <v>61</v>
      </c>
      <c r="E43" s="427" t="s">
        <v>187</v>
      </c>
      <c r="F43" s="427" t="str">
        <f t="shared" si="3"/>
        <v>int</v>
      </c>
      <c r="G43" s="427"/>
      <c r="H43" s="427"/>
      <c r="I43" s="427"/>
      <c r="J43" s="427"/>
      <c r="K43" s="427"/>
    </row>
    <row r="44" ht="24.75" customHeight="1">
      <c r="A44" s="428" t="s">
        <v>626</v>
      </c>
      <c r="B44" s="419"/>
      <c r="C44" s="419"/>
      <c r="D44" s="419"/>
      <c r="E44" s="419"/>
      <c r="F44" s="419"/>
      <c r="G44" s="420"/>
      <c r="H44" s="427"/>
      <c r="I44" s="427"/>
      <c r="J44" s="427"/>
      <c r="K44" s="427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75" customHeight="1">
      <c r="A45" s="427" t="s">
        <v>303</v>
      </c>
      <c r="B45" s="427" t="s">
        <v>46</v>
      </c>
      <c r="C45" s="427" t="s">
        <v>61</v>
      </c>
      <c r="D45" s="427" t="s">
        <v>61</v>
      </c>
      <c r="E45" s="427" t="s">
        <v>187</v>
      </c>
      <c r="F45" s="427" t="str">
        <f t="shared" ref="F45:F46" si="4">C45</f>
        <v>AuthBean</v>
      </c>
      <c r="G45" s="427"/>
      <c r="H45" s="427"/>
      <c r="I45" s="427"/>
      <c r="J45" s="427"/>
      <c r="K45" s="427"/>
    </row>
    <row r="46" ht="24.75" customHeight="1">
      <c r="A46" s="427" t="s">
        <v>304</v>
      </c>
      <c r="B46" s="427" t="s">
        <v>46</v>
      </c>
      <c r="C46" s="429" t="s">
        <v>305</v>
      </c>
      <c r="D46" s="427" t="s">
        <v>61</v>
      </c>
      <c r="E46" s="427" t="s">
        <v>187</v>
      </c>
      <c r="F46" s="427" t="str">
        <f t="shared" si="4"/>
        <v>List&lt;DailyDiaryPhotoBean&gt;</v>
      </c>
      <c r="G46" s="427"/>
      <c r="H46" s="427"/>
      <c r="I46" s="427"/>
      <c r="J46" s="427"/>
      <c r="K46" s="427"/>
    </row>
    <row r="47" ht="24.75" customHeight="1">
      <c r="A47" s="428" t="s">
        <v>627</v>
      </c>
      <c r="B47" s="419"/>
      <c r="C47" s="419"/>
      <c r="D47" s="419"/>
      <c r="E47" s="419"/>
      <c r="F47" s="419"/>
      <c r="G47" s="420"/>
      <c r="H47" s="427"/>
      <c r="I47" s="427"/>
      <c r="J47" s="427"/>
      <c r="K47" s="42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75" customHeight="1">
      <c r="A48" s="427" t="s">
        <v>284</v>
      </c>
      <c r="B48" s="427" t="s">
        <v>46</v>
      </c>
      <c r="C48" s="429" t="s">
        <v>286</v>
      </c>
      <c r="D48" s="427" t="s">
        <v>285</v>
      </c>
      <c r="E48" s="427" t="s">
        <v>426</v>
      </c>
      <c r="F48" s="427" t="str">
        <f>C48</f>
        <v>List&lt;CompanyBean&gt;</v>
      </c>
      <c r="G48" s="427"/>
      <c r="H48" s="427"/>
      <c r="I48" s="427"/>
      <c r="J48" s="427"/>
      <c r="K48" s="427"/>
    </row>
    <row r="49" ht="27.75" customHeight="1">
      <c r="A49" s="418" t="s">
        <v>37</v>
      </c>
      <c r="B49" s="419"/>
      <c r="C49" s="419"/>
      <c r="D49" s="419"/>
      <c r="E49" s="419"/>
      <c r="F49" s="419"/>
      <c r="G49" s="419"/>
      <c r="H49" s="419"/>
      <c r="I49" s="419"/>
      <c r="J49" s="419"/>
      <c r="K49" s="420"/>
    </row>
    <row r="50" ht="27.75" customHeight="1">
      <c r="A50" s="421" t="s">
        <v>15</v>
      </c>
      <c r="B50" s="258" t="s">
        <v>27</v>
      </c>
      <c r="C50" s="258" t="s">
        <v>38</v>
      </c>
      <c r="D50" s="422" t="s">
        <v>39</v>
      </c>
      <c r="E50" s="420"/>
      <c r="F50" s="422" t="s">
        <v>40</v>
      </c>
      <c r="G50" s="420"/>
      <c r="H50" s="422" t="s">
        <v>41</v>
      </c>
      <c r="I50" s="419"/>
      <c r="J50" s="419"/>
      <c r="K50" s="420"/>
    </row>
    <row r="51" ht="27.75" customHeight="1">
      <c r="A51" s="423"/>
      <c r="B51" s="423"/>
      <c r="C51" s="423"/>
      <c r="D51" s="424" t="s">
        <v>13</v>
      </c>
      <c r="E51" s="424" t="s">
        <v>15</v>
      </c>
      <c r="F51" s="424" t="s">
        <v>13</v>
      </c>
      <c r="G51" s="424" t="s">
        <v>15</v>
      </c>
      <c r="H51" s="424" t="s">
        <v>42</v>
      </c>
      <c r="I51" s="424" t="s">
        <v>37</v>
      </c>
      <c r="J51" s="424" t="s">
        <v>43</v>
      </c>
      <c r="K51" s="424" t="s">
        <v>44</v>
      </c>
    </row>
    <row r="52" ht="27.75" customHeight="1">
      <c r="A52" s="427" t="s">
        <v>287</v>
      </c>
      <c r="B52" s="427" t="s">
        <v>46</v>
      </c>
      <c r="C52" s="429" t="s">
        <v>176</v>
      </c>
      <c r="D52" s="427" t="s">
        <v>79</v>
      </c>
      <c r="E52" s="427" t="s">
        <v>383</v>
      </c>
      <c r="F52" s="429" t="s">
        <v>176</v>
      </c>
      <c r="G52" s="427"/>
      <c r="H52" s="427"/>
      <c r="I52" s="427"/>
      <c r="J52" s="427"/>
      <c r="K52" s="427"/>
    </row>
    <row r="53" ht="27.75" customHeight="1">
      <c r="A53" s="427" t="s">
        <v>288</v>
      </c>
      <c r="B53" s="427" t="s">
        <v>46</v>
      </c>
      <c r="C53" s="429" t="s">
        <v>176</v>
      </c>
      <c r="D53" s="427" t="s">
        <v>79</v>
      </c>
      <c r="E53" s="427" t="s">
        <v>383</v>
      </c>
      <c r="F53" s="429" t="s">
        <v>176</v>
      </c>
      <c r="G53" s="427"/>
      <c r="H53" s="427"/>
      <c r="I53" s="427"/>
      <c r="J53" s="427"/>
      <c r="K53" s="427"/>
    </row>
    <row r="54" ht="27.75" customHeight="1">
      <c r="A54" s="427" t="s">
        <v>292</v>
      </c>
      <c r="B54" s="427" t="s">
        <v>46</v>
      </c>
      <c r="C54" s="429" t="s">
        <v>50</v>
      </c>
      <c r="D54" s="427" t="s">
        <v>285</v>
      </c>
      <c r="E54" s="427" t="s">
        <v>426</v>
      </c>
      <c r="F54" s="429" t="s">
        <v>50</v>
      </c>
      <c r="G54" s="427"/>
      <c r="H54" s="427"/>
      <c r="I54" s="427"/>
      <c r="J54" s="427"/>
      <c r="K54" s="427"/>
    </row>
    <row r="55" ht="27.75" customHeight="1">
      <c r="A55" s="427" t="s">
        <v>294</v>
      </c>
      <c r="B55" s="427" t="s">
        <v>46</v>
      </c>
      <c r="C55" s="429" t="s">
        <v>50</v>
      </c>
      <c r="D55" s="427" t="s">
        <v>285</v>
      </c>
      <c r="E55" s="427" t="s">
        <v>426</v>
      </c>
      <c r="F55" s="429" t="s">
        <v>50</v>
      </c>
      <c r="G55" s="427"/>
      <c r="H55" s="427"/>
      <c r="I55" s="427"/>
      <c r="J55" s="427"/>
      <c r="K55" s="427"/>
    </row>
    <row r="56" ht="27.75" customHeight="1">
      <c r="A56" s="427" t="s">
        <v>296</v>
      </c>
      <c r="B56" s="427" t="s">
        <v>46</v>
      </c>
      <c r="C56" s="429" t="s">
        <v>50</v>
      </c>
      <c r="D56" s="427" t="s">
        <v>285</v>
      </c>
      <c r="E56" s="427" t="s">
        <v>426</v>
      </c>
      <c r="F56" s="429" t="s">
        <v>50</v>
      </c>
      <c r="G56" s="427"/>
      <c r="H56" s="427"/>
      <c r="I56" s="427"/>
      <c r="J56" s="427"/>
      <c r="K56" s="427"/>
    </row>
    <row r="57" ht="27.75" customHeight="1">
      <c r="A57" s="427" t="s">
        <v>299</v>
      </c>
      <c r="B57" s="427" t="s">
        <v>46</v>
      </c>
      <c r="C57" s="429" t="s">
        <v>50</v>
      </c>
      <c r="D57" s="427" t="s">
        <v>79</v>
      </c>
      <c r="E57" s="427" t="s">
        <v>383</v>
      </c>
      <c r="F57" s="429" t="s">
        <v>50</v>
      </c>
      <c r="G57" s="427"/>
      <c r="H57" s="427"/>
      <c r="I57" s="427"/>
      <c r="J57" s="427"/>
      <c r="K57" s="427"/>
    </row>
    <row r="58" ht="27.75" customHeight="1">
      <c r="A58" s="427" t="s">
        <v>292</v>
      </c>
      <c r="B58" s="427" t="s">
        <v>46</v>
      </c>
      <c r="C58" s="429" t="s">
        <v>50</v>
      </c>
      <c r="D58" s="427" t="s">
        <v>79</v>
      </c>
      <c r="E58" s="427" t="s">
        <v>383</v>
      </c>
      <c r="F58" s="429" t="s">
        <v>50</v>
      </c>
      <c r="G58" s="427"/>
      <c r="H58" s="427"/>
      <c r="I58" s="427"/>
      <c r="J58" s="427"/>
      <c r="K58" s="427"/>
    </row>
    <row r="59" ht="27.75" customHeight="1">
      <c r="A59" s="428" t="s">
        <v>628</v>
      </c>
      <c r="B59" s="419"/>
      <c r="C59" s="419"/>
      <c r="D59" s="419"/>
      <c r="E59" s="419"/>
      <c r="F59" s="419"/>
      <c r="G59" s="420"/>
      <c r="H59" s="427"/>
      <c r="I59" s="427"/>
      <c r="J59" s="427"/>
      <c r="K59" s="427"/>
    </row>
    <row r="60" ht="27.75" customHeight="1">
      <c r="A60" s="427" t="s">
        <v>264</v>
      </c>
      <c r="B60" s="427" t="s">
        <v>46</v>
      </c>
      <c r="C60" s="429" t="s">
        <v>266</v>
      </c>
      <c r="D60" s="427" t="s">
        <v>265</v>
      </c>
      <c r="E60" s="427" t="s">
        <v>554</v>
      </c>
      <c r="F60" s="429" t="s">
        <v>266</v>
      </c>
      <c r="G60" s="427"/>
      <c r="H60" s="427"/>
      <c r="I60" s="427"/>
      <c r="J60" s="427"/>
      <c r="K60" s="427"/>
    </row>
    <row r="61" ht="27.75" customHeight="1">
      <c r="A61" s="427" t="s">
        <v>269</v>
      </c>
      <c r="B61" s="427" t="s">
        <v>46</v>
      </c>
      <c r="C61" s="429" t="s">
        <v>50</v>
      </c>
      <c r="D61" s="427" t="s">
        <v>265</v>
      </c>
      <c r="E61" s="427" t="s">
        <v>386</v>
      </c>
      <c r="F61" s="429" t="s">
        <v>50</v>
      </c>
      <c r="G61" s="427"/>
      <c r="H61" s="427"/>
      <c r="I61" s="427"/>
      <c r="J61" s="427"/>
      <c r="K61" s="427"/>
    </row>
    <row r="62" ht="27.75" customHeight="1">
      <c r="A62" s="427" t="s">
        <v>272</v>
      </c>
      <c r="B62" s="427" t="s">
        <v>46</v>
      </c>
      <c r="C62" s="429" t="s">
        <v>50</v>
      </c>
      <c r="D62" s="427" t="s">
        <v>265</v>
      </c>
      <c r="E62" s="427" t="s">
        <v>554</v>
      </c>
      <c r="F62" s="429" t="s">
        <v>50</v>
      </c>
      <c r="G62" s="427"/>
      <c r="H62" s="427"/>
      <c r="I62" s="427"/>
      <c r="J62" s="427"/>
      <c r="K62" s="427"/>
    </row>
    <row r="63" ht="27.75" customHeight="1">
      <c r="A63" s="427" t="s">
        <v>274</v>
      </c>
      <c r="B63" s="427" t="s">
        <v>46</v>
      </c>
      <c r="C63" s="429" t="s">
        <v>50</v>
      </c>
      <c r="D63" s="427" t="s">
        <v>79</v>
      </c>
      <c r="E63" s="427" t="s">
        <v>383</v>
      </c>
      <c r="F63" s="429" t="s">
        <v>50</v>
      </c>
      <c r="G63" s="427"/>
      <c r="H63" s="427"/>
      <c r="I63" s="427"/>
      <c r="J63" s="427"/>
      <c r="K63" s="427"/>
    </row>
    <row r="64" ht="27.75" customHeight="1">
      <c r="A64" s="428" t="s">
        <v>629</v>
      </c>
      <c r="B64" s="419"/>
      <c r="C64" s="419"/>
      <c r="D64" s="419"/>
      <c r="E64" s="419"/>
      <c r="F64" s="419"/>
      <c r="G64" s="420"/>
      <c r="H64" s="427"/>
      <c r="I64" s="427"/>
      <c r="J64" s="427"/>
      <c r="K64" s="427"/>
    </row>
    <row r="65" ht="27.75" customHeight="1">
      <c r="A65" s="427" t="s">
        <v>219</v>
      </c>
      <c r="B65" s="427" t="s">
        <v>46</v>
      </c>
      <c r="C65" s="430" t="s">
        <v>220</v>
      </c>
      <c r="D65" s="427"/>
      <c r="E65" s="427"/>
      <c r="F65" s="430" t="s">
        <v>220</v>
      </c>
      <c r="G65" s="427"/>
      <c r="H65" s="427"/>
      <c r="I65" s="427"/>
      <c r="J65" s="427"/>
      <c r="K65" s="427"/>
    </row>
    <row r="66" ht="27.75" customHeight="1">
      <c r="A66" s="427"/>
      <c r="B66" s="427"/>
      <c r="C66" s="429"/>
      <c r="D66" s="427"/>
      <c r="E66" s="427"/>
      <c r="F66" s="429"/>
      <c r="G66" s="427"/>
      <c r="H66" s="427"/>
      <c r="I66" s="427"/>
      <c r="J66" s="427"/>
      <c r="K66" s="427"/>
    </row>
    <row r="67" ht="27.75" customHeight="1">
      <c r="A67" s="427" t="s">
        <v>222</v>
      </c>
      <c r="B67" s="427" t="s">
        <v>46</v>
      </c>
      <c r="C67" s="427" t="s">
        <v>223</v>
      </c>
      <c r="D67" s="427" t="s">
        <v>223</v>
      </c>
      <c r="E67" s="427" t="s">
        <v>374</v>
      </c>
      <c r="F67" s="427" t="s">
        <v>223</v>
      </c>
      <c r="G67" s="427"/>
      <c r="H67" s="427"/>
      <c r="I67" s="427"/>
      <c r="J67" s="427"/>
      <c r="K67" s="427"/>
    </row>
    <row r="68" ht="27.75" customHeight="1">
      <c r="A68" s="427" t="s">
        <v>224</v>
      </c>
      <c r="B68" s="427" t="s">
        <v>46</v>
      </c>
      <c r="C68" s="427" t="s">
        <v>226</v>
      </c>
      <c r="D68" s="427" t="s">
        <v>225</v>
      </c>
      <c r="E68" s="427" t="s">
        <v>526</v>
      </c>
      <c r="F68" s="427" t="s">
        <v>226</v>
      </c>
      <c r="G68" s="427"/>
      <c r="H68" s="427"/>
      <c r="I68" s="427"/>
      <c r="J68" s="427"/>
      <c r="K68" s="427"/>
    </row>
    <row r="69" ht="27.75" customHeight="1">
      <c r="A69" s="427"/>
      <c r="B69" s="427"/>
      <c r="C69" s="427"/>
      <c r="D69" s="427"/>
      <c r="E69" s="427"/>
      <c r="F69" s="427"/>
      <c r="G69" s="427"/>
      <c r="H69" s="427"/>
      <c r="I69" s="427"/>
      <c r="J69" s="427"/>
      <c r="K69" s="427"/>
    </row>
    <row r="70" ht="27.75" customHeight="1">
      <c r="A70" s="427" t="s">
        <v>229</v>
      </c>
      <c r="B70" s="427" t="s">
        <v>46</v>
      </c>
      <c r="C70" s="427" t="s">
        <v>220</v>
      </c>
      <c r="D70" s="427" t="s">
        <v>61</v>
      </c>
      <c r="E70" s="427" t="s">
        <v>187</v>
      </c>
      <c r="F70" s="427" t="s">
        <v>220</v>
      </c>
      <c r="G70" s="427"/>
      <c r="H70" s="427"/>
      <c r="I70" s="427"/>
      <c r="J70" s="427"/>
      <c r="K70" s="427"/>
    </row>
    <row r="71" ht="27.75" customHeight="1">
      <c r="A71" s="418" t="s">
        <v>37</v>
      </c>
      <c r="B71" s="419"/>
      <c r="C71" s="419"/>
      <c r="D71" s="419"/>
      <c r="E71" s="419"/>
      <c r="F71" s="419"/>
      <c r="G71" s="419"/>
      <c r="H71" s="419"/>
      <c r="I71" s="419"/>
      <c r="J71" s="419"/>
      <c r="K71" s="420"/>
    </row>
    <row r="72" ht="27.75" customHeight="1">
      <c r="A72" s="421" t="s">
        <v>15</v>
      </c>
      <c r="B72" s="258" t="s">
        <v>27</v>
      </c>
      <c r="C72" s="258" t="s">
        <v>38</v>
      </c>
      <c r="D72" s="422" t="s">
        <v>39</v>
      </c>
      <c r="E72" s="420"/>
      <c r="F72" s="422" t="s">
        <v>40</v>
      </c>
      <c r="G72" s="420"/>
      <c r="H72" s="422" t="s">
        <v>41</v>
      </c>
      <c r="I72" s="419"/>
      <c r="J72" s="419"/>
      <c r="K72" s="420"/>
    </row>
    <row r="73" ht="27.75" customHeight="1">
      <c r="A73" s="423"/>
      <c r="B73" s="423"/>
      <c r="C73" s="423"/>
      <c r="D73" s="424" t="s">
        <v>13</v>
      </c>
      <c r="E73" s="424" t="s">
        <v>15</v>
      </c>
      <c r="F73" s="424" t="s">
        <v>13</v>
      </c>
      <c r="G73" s="424" t="s">
        <v>15</v>
      </c>
      <c r="H73" s="424" t="s">
        <v>42</v>
      </c>
      <c r="I73" s="424" t="s">
        <v>37</v>
      </c>
      <c r="J73" s="424" t="s">
        <v>43</v>
      </c>
      <c r="K73" s="424" t="s">
        <v>44</v>
      </c>
    </row>
    <row r="74" ht="27.75" customHeight="1">
      <c r="A74" s="427" t="s">
        <v>233</v>
      </c>
      <c r="B74" s="427" t="s">
        <v>46</v>
      </c>
      <c r="C74" s="429" t="s">
        <v>50</v>
      </c>
      <c r="D74" s="427" t="s">
        <v>223</v>
      </c>
      <c r="E74" s="427" t="s">
        <v>374</v>
      </c>
      <c r="F74" s="429" t="s">
        <v>50</v>
      </c>
      <c r="G74" s="427"/>
      <c r="H74" s="427"/>
      <c r="I74" s="427"/>
      <c r="J74" s="427"/>
      <c r="K74" s="427"/>
    </row>
    <row r="75" ht="27.75" customHeight="1">
      <c r="A75" s="427"/>
      <c r="B75" s="427"/>
      <c r="C75" s="429"/>
      <c r="D75" s="427"/>
      <c r="E75" s="427"/>
      <c r="F75" s="429"/>
      <c r="G75" s="427"/>
      <c r="H75" s="427"/>
      <c r="I75" s="427"/>
      <c r="J75" s="427"/>
      <c r="K75" s="427"/>
    </row>
    <row r="76" ht="27.75" customHeight="1">
      <c r="A76" s="427" t="s">
        <v>236</v>
      </c>
      <c r="B76" s="427" t="s">
        <v>46</v>
      </c>
      <c r="C76" s="429" t="s">
        <v>50</v>
      </c>
      <c r="D76" s="427" t="s">
        <v>225</v>
      </c>
      <c r="E76" s="427" t="s">
        <v>526</v>
      </c>
      <c r="F76" s="429" t="s">
        <v>50</v>
      </c>
      <c r="G76" s="427"/>
      <c r="H76" s="427"/>
      <c r="I76" s="427"/>
      <c r="J76" s="427"/>
      <c r="K76" s="427"/>
    </row>
    <row r="77" ht="27.75" customHeight="1">
      <c r="A77" s="427" t="s">
        <v>630</v>
      </c>
      <c r="B77" s="427" t="s">
        <v>46</v>
      </c>
      <c r="C77" s="429" t="s">
        <v>50</v>
      </c>
      <c r="D77" s="427" t="s">
        <v>225</v>
      </c>
      <c r="E77" s="427" t="s">
        <v>526</v>
      </c>
      <c r="F77" s="429" t="s">
        <v>50</v>
      </c>
      <c r="G77" s="427"/>
      <c r="H77" s="427"/>
      <c r="I77" s="427"/>
      <c r="J77" s="427"/>
      <c r="K77" s="427"/>
    </row>
    <row r="78" ht="27.75" customHeight="1">
      <c r="A78" s="427" t="s">
        <v>240</v>
      </c>
      <c r="B78" s="427" t="s">
        <v>46</v>
      </c>
      <c r="C78" s="429" t="s">
        <v>50</v>
      </c>
      <c r="D78" s="427" t="s">
        <v>225</v>
      </c>
      <c r="E78" s="427" t="s">
        <v>526</v>
      </c>
      <c r="F78" s="429" t="s">
        <v>50</v>
      </c>
      <c r="G78" s="427"/>
      <c r="H78" s="427"/>
      <c r="I78" s="427"/>
      <c r="J78" s="427"/>
      <c r="K78" s="427"/>
    </row>
    <row r="79" ht="27.75" customHeight="1">
      <c r="A79" s="427" t="s">
        <v>244</v>
      </c>
      <c r="B79" s="427" t="s">
        <v>46</v>
      </c>
      <c r="C79" s="429" t="s">
        <v>50</v>
      </c>
      <c r="D79" s="427" t="s">
        <v>223</v>
      </c>
      <c r="E79" s="427" t="s">
        <v>374</v>
      </c>
      <c r="F79" s="429" t="s">
        <v>50</v>
      </c>
      <c r="G79" s="427"/>
      <c r="H79" s="427"/>
      <c r="I79" s="427"/>
      <c r="J79" s="427"/>
      <c r="K79" s="427"/>
    </row>
    <row r="80" ht="27.75" customHeight="1">
      <c r="A80" s="427" t="s">
        <v>229</v>
      </c>
      <c r="B80" s="427" t="s">
        <v>46</v>
      </c>
      <c r="C80" s="429" t="s">
        <v>223</v>
      </c>
      <c r="D80" s="427" t="s">
        <v>223</v>
      </c>
      <c r="E80" s="427" t="s">
        <v>374</v>
      </c>
      <c r="F80" s="429" t="s">
        <v>223</v>
      </c>
      <c r="G80" s="427"/>
      <c r="H80" s="427"/>
      <c r="I80" s="427"/>
      <c r="J80" s="427"/>
      <c r="K80" s="427"/>
    </row>
    <row r="81" ht="27.75" customHeight="1">
      <c r="A81" s="427" t="s">
        <v>245</v>
      </c>
      <c r="B81" s="427" t="s">
        <v>46</v>
      </c>
      <c r="C81" s="429" t="s">
        <v>226</v>
      </c>
      <c r="D81" s="427" t="s">
        <v>225</v>
      </c>
      <c r="E81" s="427" t="s">
        <v>526</v>
      </c>
      <c r="F81" s="429" t="s">
        <v>226</v>
      </c>
      <c r="G81" s="427"/>
      <c r="H81" s="427"/>
      <c r="I81" s="427"/>
      <c r="J81" s="427"/>
      <c r="K81" s="427"/>
    </row>
    <row r="82" ht="27.75" customHeight="1">
      <c r="A82" s="427"/>
      <c r="B82" s="427"/>
      <c r="C82" s="429"/>
      <c r="D82" s="427"/>
      <c r="E82" s="427"/>
      <c r="F82" s="429"/>
      <c r="G82" s="427"/>
      <c r="H82" s="427"/>
      <c r="I82" s="427"/>
      <c r="J82" s="427"/>
      <c r="K82" s="427"/>
    </row>
    <row r="83" ht="27.75" customHeight="1">
      <c r="A83" s="427" t="s">
        <v>631</v>
      </c>
      <c r="B83" s="427" t="s">
        <v>46</v>
      </c>
      <c r="C83" s="429" t="s">
        <v>50</v>
      </c>
      <c r="D83" s="427" t="s">
        <v>223</v>
      </c>
      <c r="E83" s="427" t="s">
        <v>374</v>
      </c>
      <c r="F83" s="429" t="s">
        <v>50</v>
      </c>
      <c r="G83" s="427"/>
      <c r="H83" s="427"/>
      <c r="I83" s="427"/>
      <c r="J83" s="427"/>
      <c r="K83" s="427"/>
    </row>
    <row r="84" ht="27.75" customHeight="1">
      <c r="A84" s="427"/>
      <c r="B84" s="427"/>
      <c r="C84" s="429"/>
      <c r="D84" s="427"/>
      <c r="E84" s="427"/>
      <c r="F84" s="429"/>
      <c r="G84" s="427"/>
      <c r="H84" s="427"/>
      <c r="I84" s="427"/>
      <c r="J84" s="427"/>
      <c r="K84" s="427"/>
    </row>
    <row r="85" ht="27.75" customHeight="1">
      <c r="A85" s="277" t="s">
        <v>255</v>
      </c>
      <c r="B85" s="427" t="s">
        <v>46</v>
      </c>
      <c r="C85" s="304" t="s">
        <v>86</v>
      </c>
      <c r="D85" s="277" t="s">
        <v>223</v>
      </c>
      <c r="E85" s="427" t="s">
        <v>374</v>
      </c>
      <c r="F85" s="304" t="s">
        <v>86</v>
      </c>
      <c r="G85" s="427"/>
      <c r="H85" s="427"/>
      <c r="I85" s="427"/>
      <c r="J85" s="427"/>
      <c r="K85" s="427"/>
    </row>
    <row r="86" ht="27.75" customHeight="1">
      <c r="A86" s="277" t="s">
        <v>256</v>
      </c>
      <c r="B86" s="427" t="s">
        <v>46</v>
      </c>
      <c r="C86" s="304" t="s">
        <v>50</v>
      </c>
      <c r="D86" s="277" t="s">
        <v>223</v>
      </c>
      <c r="E86" s="427" t="s">
        <v>374</v>
      </c>
      <c r="F86" s="304" t="s">
        <v>50</v>
      </c>
      <c r="G86" s="427"/>
      <c r="H86" s="427"/>
      <c r="I86" s="427"/>
      <c r="J86" s="427"/>
      <c r="K86" s="427"/>
    </row>
    <row r="87" ht="27.75" customHeight="1">
      <c r="A87" s="277" t="s">
        <v>257</v>
      </c>
      <c r="B87" s="427" t="s">
        <v>46</v>
      </c>
      <c r="C87" s="304" t="s">
        <v>50</v>
      </c>
      <c r="D87" s="277" t="s">
        <v>223</v>
      </c>
      <c r="E87" s="427" t="s">
        <v>374</v>
      </c>
      <c r="F87" s="304" t="s">
        <v>50</v>
      </c>
      <c r="G87" s="427"/>
      <c r="H87" s="427"/>
      <c r="I87" s="427"/>
      <c r="J87" s="427"/>
      <c r="K87" s="427"/>
    </row>
    <row r="88" ht="27.75" customHeight="1">
      <c r="A88" s="277" t="s">
        <v>258</v>
      </c>
      <c r="B88" s="427" t="s">
        <v>46</v>
      </c>
      <c r="C88" s="304" t="s">
        <v>50</v>
      </c>
      <c r="D88" s="277" t="s">
        <v>223</v>
      </c>
      <c r="E88" s="427" t="s">
        <v>374</v>
      </c>
      <c r="F88" s="304" t="s">
        <v>50</v>
      </c>
      <c r="G88" s="427"/>
      <c r="H88" s="427"/>
      <c r="I88" s="427"/>
      <c r="J88" s="427"/>
      <c r="K88" s="427"/>
    </row>
    <row r="89" ht="27.75" customHeight="1">
      <c r="A89" s="277" t="s">
        <v>259</v>
      </c>
      <c r="B89" s="427" t="s">
        <v>46</v>
      </c>
      <c r="C89" s="304" t="s">
        <v>50</v>
      </c>
      <c r="D89" s="277" t="s">
        <v>223</v>
      </c>
      <c r="E89" s="427" t="s">
        <v>374</v>
      </c>
      <c r="F89" s="304" t="s">
        <v>50</v>
      </c>
      <c r="G89" s="427"/>
      <c r="H89" s="427"/>
      <c r="I89" s="427"/>
      <c r="J89" s="427"/>
      <c r="K89" s="427"/>
    </row>
    <row r="90" ht="27.75" customHeight="1">
      <c r="A90" s="428" t="s">
        <v>632</v>
      </c>
      <c r="B90" s="419"/>
      <c r="C90" s="419"/>
      <c r="D90" s="419"/>
      <c r="E90" s="419"/>
      <c r="F90" s="419"/>
      <c r="G90" s="420"/>
      <c r="H90" s="427"/>
      <c r="I90" s="427"/>
      <c r="J90" s="427"/>
      <c r="K90" s="427"/>
    </row>
    <row r="91" ht="27.75" customHeight="1">
      <c r="A91" s="427" t="s">
        <v>189</v>
      </c>
      <c r="B91" s="427" t="s">
        <v>46</v>
      </c>
      <c r="C91" s="427" t="s">
        <v>61</v>
      </c>
      <c r="D91" s="427" t="s">
        <v>86</v>
      </c>
      <c r="E91" s="427" t="s">
        <v>190</v>
      </c>
      <c r="F91" s="427" t="s">
        <v>61</v>
      </c>
      <c r="G91" s="427"/>
      <c r="H91" s="427"/>
      <c r="I91" s="427"/>
      <c r="J91" s="427"/>
      <c r="K91" s="427"/>
    </row>
    <row r="92" ht="27.75" customHeight="1">
      <c r="A92" s="427" t="s">
        <v>191</v>
      </c>
      <c r="B92" s="427" t="s">
        <v>46</v>
      </c>
      <c r="C92" s="427" t="s">
        <v>155</v>
      </c>
      <c r="D92" s="427" t="s">
        <v>86</v>
      </c>
      <c r="E92" s="427" t="s">
        <v>190</v>
      </c>
      <c r="F92" s="427" t="s">
        <v>155</v>
      </c>
      <c r="G92" s="427"/>
      <c r="H92" s="427"/>
      <c r="I92" s="427"/>
      <c r="J92" s="427"/>
      <c r="K92" s="427"/>
    </row>
    <row r="93" ht="27.75" customHeight="1">
      <c r="A93" s="427" t="s">
        <v>193</v>
      </c>
      <c r="B93" s="427" t="s">
        <v>46</v>
      </c>
      <c r="C93" s="427" t="s">
        <v>86</v>
      </c>
      <c r="D93" s="427" t="s">
        <v>61</v>
      </c>
      <c r="E93" s="427" t="s">
        <v>187</v>
      </c>
      <c r="F93" s="427" t="s">
        <v>86</v>
      </c>
      <c r="G93" s="427"/>
      <c r="H93" s="427"/>
      <c r="I93" s="427"/>
      <c r="J93" s="427"/>
      <c r="K93" s="427"/>
    </row>
    <row r="94" ht="27.75" customHeight="1">
      <c r="A94" s="427" t="s">
        <v>198</v>
      </c>
      <c r="B94" s="427" t="s">
        <v>46</v>
      </c>
      <c r="C94" s="427" t="s">
        <v>50</v>
      </c>
      <c r="D94" s="427" t="s">
        <v>61</v>
      </c>
      <c r="E94" s="427" t="s">
        <v>187</v>
      </c>
      <c r="F94" s="427" t="s">
        <v>50</v>
      </c>
      <c r="G94" s="427"/>
      <c r="H94" s="427"/>
      <c r="I94" s="427"/>
      <c r="J94" s="427"/>
      <c r="K94" s="427"/>
    </row>
    <row r="95" ht="27.75" customHeight="1">
      <c r="A95" s="427" t="s">
        <v>200</v>
      </c>
      <c r="B95" s="427" t="s">
        <v>46</v>
      </c>
      <c r="C95" s="427" t="s">
        <v>50</v>
      </c>
      <c r="D95" s="427" t="s">
        <v>201</v>
      </c>
      <c r="E95" s="427" t="s">
        <v>462</v>
      </c>
      <c r="F95" s="427" t="s">
        <v>50</v>
      </c>
      <c r="G95" s="427"/>
      <c r="H95" s="427"/>
      <c r="I95" s="427"/>
      <c r="J95" s="427"/>
      <c r="K95" s="427"/>
    </row>
    <row r="96" ht="27.75" customHeight="1">
      <c r="A96" s="427" t="s">
        <v>202</v>
      </c>
      <c r="B96" s="427" t="s">
        <v>46</v>
      </c>
      <c r="C96" s="427" t="s">
        <v>50</v>
      </c>
      <c r="D96" s="427" t="s">
        <v>201</v>
      </c>
      <c r="E96" s="427" t="s">
        <v>462</v>
      </c>
      <c r="F96" s="427" t="s">
        <v>50</v>
      </c>
      <c r="G96" s="427"/>
      <c r="H96" s="427"/>
      <c r="I96" s="427"/>
      <c r="J96" s="427"/>
      <c r="K96" s="427"/>
    </row>
    <row r="97" ht="27.75" customHeight="1">
      <c r="A97" s="418" t="s">
        <v>37</v>
      </c>
      <c r="B97" s="419"/>
      <c r="C97" s="419"/>
      <c r="D97" s="419"/>
      <c r="E97" s="419"/>
      <c r="F97" s="419"/>
      <c r="G97" s="419"/>
      <c r="H97" s="419"/>
      <c r="I97" s="419"/>
      <c r="J97" s="419"/>
      <c r="K97" s="420"/>
    </row>
    <row r="98" ht="27.75" customHeight="1">
      <c r="A98" s="421" t="s">
        <v>15</v>
      </c>
      <c r="B98" s="258" t="s">
        <v>27</v>
      </c>
      <c r="C98" s="258" t="s">
        <v>38</v>
      </c>
      <c r="D98" s="422" t="s">
        <v>39</v>
      </c>
      <c r="E98" s="420"/>
      <c r="F98" s="422" t="s">
        <v>40</v>
      </c>
      <c r="G98" s="420"/>
      <c r="H98" s="422" t="s">
        <v>41</v>
      </c>
      <c r="I98" s="419"/>
      <c r="J98" s="419"/>
      <c r="K98" s="420"/>
    </row>
    <row r="99" ht="27.75" customHeight="1">
      <c r="A99" s="423"/>
      <c r="B99" s="423"/>
      <c r="C99" s="423"/>
      <c r="D99" s="424" t="s">
        <v>13</v>
      </c>
      <c r="E99" s="424" t="s">
        <v>15</v>
      </c>
      <c r="F99" s="424" t="s">
        <v>13</v>
      </c>
      <c r="G99" s="424" t="s">
        <v>15</v>
      </c>
      <c r="H99" s="424" t="s">
        <v>42</v>
      </c>
      <c r="I99" s="424" t="s">
        <v>37</v>
      </c>
      <c r="J99" s="424" t="s">
        <v>43</v>
      </c>
      <c r="K99" s="424" t="s">
        <v>44</v>
      </c>
    </row>
    <row r="100" ht="27.75" customHeight="1">
      <c r="A100" s="427" t="s">
        <v>204</v>
      </c>
      <c r="B100" s="427" t="s">
        <v>46</v>
      </c>
      <c r="C100" s="427" t="s">
        <v>50</v>
      </c>
      <c r="D100" s="427" t="s">
        <v>165</v>
      </c>
      <c r="E100" s="427" t="s">
        <v>560</v>
      </c>
      <c r="F100" s="427" t="s">
        <v>50</v>
      </c>
      <c r="G100" s="427"/>
      <c r="H100" s="427"/>
      <c r="I100" s="427"/>
      <c r="J100" s="427"/>
      <c r="K100" s="427"/>
    </row>
    <row r="101" ht="27.75" customHeight="1">
      <c r="A101" s="427" t="s">
        <v>205</v>
      </c>
      <c r="B101" s="427" t="s">
        <v>46</v>
      </c>
      <c r="C101" s="427" t="s">
        <v>50</v>
      </c>
      <c r="D101" s="427" t="s">
        <v>165</v>
      </c>
      <c r="E101" s="427" t="s">
        <v>560</v>
      </c>
      <c r="F101" s="427" t="s">
        <v>50</v>
      </c>
      <c r="G101" s="427"/>
      <c r="H101" s="427"/>
      <c r="I101" s="427"/>
      <c r="J101" s="427"/>
      <c r="K101" s="427"/>
    </row>
    <row r="102" ht="27.75" customHeight="1">
      <c r="A102" s="427" t="s">
        <v>206</v>
      </c>
      <c r="B102" s="427" t="s">
        <v>46</v>
      </c>
      <c r="C102" s="427" t="s">
        <v>50</v>
      </c>
      <c r="D102" s="427" t="s">
        <v>165</v>
      </c>
      <c r="E102" s="427" t="s">
        <v>560</v>
      </c>
      <c r="F102" s="427" t="s">
        <v>50</v>
      </c>
      <c r="G102" s="427"/>
      <c r="H102" s="427"/>
      <c r="I102" s="427"/>
      <c r="J102" s="427"/>
      <c r="K102" s="427"/>
    </row>
    <row r="103" ht="27.75" customHeight="1">
      <c r="A103" s="427" t="s">
        <v>208</v>
      </c>
      <c r="B103" s="427" t="s">
        <v>46</v>
      </c>
      <c r="C103" s="427" t="s">
        <v>86</v>
      </c>
      <c r="D103" s="427" t="s">
        <v>61</v>
      </c>
      <c r="E103" s="427" t="s">
        <v>187</v>
      </c>
      <c r="F103" s="427" t="s">
        <v>86</v>
      </c>
      <c r="G103" s="427"/>
      <c r="H103" s="427"/>
      <c r="I103" s="427"/>
      <c r="J103" s="427"/>
      <c r="K103" s="427"/>
    </row>
    <row r="104" ht="27.75" customHeight="1">
      <c r="A104" s="427" t="s">
        <v>209</v>
      </c>
      <c r="B104" s="427" t="s">
        <v>46</v>
      </c>
      <c r="C104" s="427" t="s">
        <v>50</v>
      </c>
      <c r="D104" s="427" t="s">
        <v>165</v>
      </c>
      <c r="E104" s="427" t="s">
        <v>560</v>
      </c>
      <c r="F104" s="427" t="s">
        <v>50</v>
      </c>
      <c r="G104" s="427"/>
      <c r="H104" s="427"/>
      <c r="I104" s="427"/>
      <c r="J104" s="427"/>
      <c r="K104" s="427"/>
    </row>
    <row r="105" ht="27.75" customHeight="1">
      <c r="A105" s="427" t="s">
        <v>211</v>
      </c>
      <c r="B105" s="427" t="s">
        <v>46</v>
      </c>
      <c r="C105" s="427" t="s">
        <v>50</v>
      </c>
      <c r="D105" s="427" t="s">
        <v>201</v>
      </c>
      <c r="E105" s="427" t="s">
        <v>462</v>
      </c>
      <c r="F105" s="427" t="s">
        <v>50</v>
      </c>
      <c r="G105" s="427"/>
      <c r="H105" s="427"/>
      <c r="I105" s="427"/>
      <c r="J105" s="427"/>
      <c r="K105" s="427"/>
    </row>
    <row r="106" ht="27.75" customHeight="1">
      <c r="A106" s="428" t="s">
        <v>633</v>
      </c>
      <c r="B106" s="419"/>
      <c r="C106" s="419"/>
      <c r="D106" s="419"/>
      <c r="E106" s="419"/>
      <c r="F106" s="419"/>
      <c r="G106" s="420"/>
      <c r="H106" s="427"/>
      <c r="I106" s="427"/>
      <c r="J106" s="427"/>
      <c r="K106" s="427"/>
    </row>
    <row r="107" ht="27.75" customHeight="1">
      <c r="A107" s="427" t="s">
        <v>158</v>
      </c>
      <c r="B107" s="427" t="s">
        <v>46</v>
      </c>
      <c r="C107" s="427" t="s">
        <v>50</v>
      </c>
      <c r="D107" s="427" t="s">
        <v>159</v>
      </c>
      <c r="E107" s="427" t="s">
        <v>428</v>
      </c>
      <c r="F107" s="427" t="s">
        <v>50</v>
      </c>
      <c r="G107" s="427"/>
      <c r="H107" s="427"/>
      <c r="I107" s="427"/>
      <c r="J107" s="427"/>
      <c r="K107" s="427"/>
    </row>
    <row r="108" ht="27.75" customHeight="1">
      <c r="A108" s="427" t="s">
        <v>161</v>
      </c>
      <c r="B108" s="427" t="s">
        <v>46</v>
      </c>
      <c r="C108" s="427" t="s">
        <v>152</v>
      </c>
      <c r="D108" s="427" t="s">
        <v>61</v>
      </c>
      <c r="E108" s="427" t="s">
        <v>187</v>
      </c>
      <c r="F108" s="427" t="s">
        <v>152</v>
      </c>
      <c r="G108" s="427"/>
      <c r="H108" s="427"/>
      <c r="I108" s="427"/>
      <c r="J108" s="427"/>
      <c r="K108" s="427"/>
    </row>
    <row r="109" ht="27.75" customHeight="1">
      <c r="A109" s="427" t="s">
        <v>162</v>
      </c>
      <c r="B109" s="427" t="s">
        <v>46</v>
      </c>
      <c r="C109" s="427" t="s">
        <v>155</v>
      </c>
      <c r="D109" s="427" t="s">
        <v>61</v>
      </c>
      <c r="E109" s="427" t="s">
        <v>187</v>
      </c>
      <c r="F109" s="427" t="s">
        <v>155</v>
      </c>
      <c r="G109" s="427"/>
      <c r="H109" s="427"/>
      <c r="I109" s="427"/>
      <c r="J109" s="427"/>
      <c r="K109" s="427"/>
    </row>
    <row r="110" ht="27.75" customHeight="1">
      <c r="A110" s="427"/>
      <c r="B110" s="427"/>
      <c r="C110" s="427"/>
      <c r="D110" s="427"/>
      <c r="E110" s="427"/>
      <c r="F110" s="427"/>
      <c r="G110" s="427"/>
      <c r="H110" s="427"/>
      <c r="I110" s="427"/>
      <c r="J110" s="427"/>
      <c r="K110" s="427"/>
    </row>
    <row r="111" ht="27.75" customHeight="1">
      <c r="A111" s="427" t="s">
        <v>164</v>
      </c>
      <c r="B111" s="427" t="s">
        <v>46</v>
      </c>
      <c r="C111" s="427" t="s">
        <v>152</v>
      </c>
      <c r="D111" s="427" t="s">
        <v>165</v>
      </c>
      <c r="E111" s="427" t="s">
        <v>560</v>
      </c>
      <c r="F111" s="427" t="s">
        <v>152</v>
      </c>
      <c r="G111" s="427"/>
      <c r="H111" s="427"/>
      <c r="I111" s="427"/>
      <c r="J111" s="427"/>
      <c r="K111" s="429"/>
    </row>
    <row r="112" ht="27.75" customHeight="1">
      <c r="A112" s="431" t="s">
        <v>634</v>
      </c>
      <c r="B112" s="427" t="s">
        <v>46</v>
      </c>
      <c r="C112" s="427" t="s">
        <v>50</v>
      </c>
      <c r="D112" s="427" t="s">
        <v>159</v>
      </c>
      <c r="E112" s="431" t="s">
        <v>635</v>
      </c>
      <c r="F112" s="427" t="s">
        <v>50</v>
      </c>
      <c r="G112" s="427"/>
      <c r="H112" s="427"/>
      <c r="I112" s="427"/>
      <c r="J112" s="427"/>
      <c r="K112" s="427"/>
    </row>
    <row r="113" ht="27.75" customHeight="1">
      <c r="A113" s="431" t="s">
        <v>636</v>
      </c>
      <c r="B113" s="427" t="s">
        <v>46</v>
      </c>
      <c r="C113" s="427" t="s">
        <v>50</v>
      </c>
      <c r="D113" s="427" t="s">
        <v>159</v>
      </c>
      <c r="E113" s="431" t="s">
        <v>635</v>
      </c>
      <c r="F113" s="427" t="s">
        <v>50</v>
      </c>
      <c r="G113" s="427"/>
      <c r="H113" s="427"/>
      <c r="I113" s="427"/>
      <c r="J113" s="427"/>
      <c r="K113" s="427"/>
    </row>
    <row r="114" ht="27.75" customHeight="1">
      <c r="A114" s="431" t="s">
        <v>637</v>
      </c>
      <c r="B114" s="427" t="s">
        <v>46</v>
      </c>
      <c r="C114" s="427" t="s">
        <v>50</v>
      </c>
      <c r="D114" s="427" t="s">
        <v>159</v>
      </c>
      <c r="E114" s="431" t="s">
        <v>635</v>
      </c>
      <c r="F114" s="427" t="s">
        <v>50</v>
      </c>
      <c r="G114" s="427"/>
      <c r="H114" s="427"/>
      <c r="I114" s="427"/>
      <c r="J114" s="427"/>
      <c r="K114" s="427"/>
    </row>
    <row r="115" ht="27.75" customHeight="1">
      <c r="A115" s="431" t="s">
        <v>638</v>
      </c>
      <c r="B115" s="427" t="s">
        <v>46</v>
      </c>
      <c r="C115" s="427" t="s">
        <v>50</v>
      </c>
      <c r="D115" s="427" t="s">
        <v>159</v>
      </c>
      <c r="E115" s="431" t="s">
        <v>635</v>
      </c>
      <c r="F115" s="427" t="s">
        <v>50</v>
      </c>
      <c r="G115" s="427"/>
      <c r="H115" s="427"/>
      <c r="I115" s="427"/>
      <c r="J115" s="427"/>
      <c r="K115" s="427"/>
    </row>
    <row r="116" ht="27.75" customHeight="1">
      <c r="A116" s="431" t="s">
        <v>639</v>
      </c>
      <c r="B116" s="427" t="s">
        <v>46</v>
      </c>
      <c r="C116" s="427" t="s">
        <v>50</v>
      </c>
      <c r="D116" s="427" t="s">
        <v>159</v>
      </c>
      <c r="E116" s="431" t="s">
        <v>635</v>
      </c>
      <c r="F116" s="427" t="s">
        <v>50</v>
      </c>
      <c r="G116" s="427"/>
      <c r="H116" s="427"/>
      <c r="I116" s="427"/>
      <c r="J116" s="427"/>
      <c r="K116" s="427"/>
    </row>
    <row r="117" ht="27.75" customHeight="1">
      <c r="A117" s="431" t="s">
        <v>640</v>
      </c>
      <c r="B117" s="427" t="s">
        <v>46</v>
      </c>
      <c r="C117" s="427" t="s">
        <v>50</v>
      </c>
      <c r="D117" s="427" t="s">
        <v>159</v>
      </c>
      <c r="E117" s="431" t="s">
        <v>635</v>
      </c>
      <c r="F117" s="427" t="s">
        <v>50</v>
      </c>
      <c r="G117" s="427"/>
      <c r="H117" s="427"/>
      <c r="I117" s="427"/>
      <c r="J117" s="427"/>
      <c r="K117" s="427"/>
    </row>
    <row r="118" ht="27.75" customHeight="1">
      <c r="A118" s="431" t="s">
        <v>641</v>
      </c>
      <c r="B118" s="427" t="s">
        <v>46</v>
      </c>
      <c r="C118" s="427" t="s">
        <v>50</v>
      </c>
      <c r="D118" s="427" t="s">
        <v>159</v>
      </c>
      <c r="E118" s="431" t="s">
        <v>635</v>
      </c>
      <c r="F118" s="427" t="s">
        <v>50</v>
      </c>
      <c r="G118" s="427"/>
      <c r="H118" s="427"/>
      <c r="I118" s="427"/>
      <c r="J118" s="427"/>
      <c r="K118" s="427"/>
    </row>
    <row r="119" ht="27.75" customHeight="1">
      <c r="A119" s="431" t="s">
        <v>642</v>
      </c>
      <c r="B119" s="427" t="s">
        <v>46</v>
      </c>
      <c r="C119" s="427" t="s">
        <v>50</v>
      </c>
      <c r="D119" s="427" t="s">
        <v>159</v>
      </c>
      <c r="E119" s="431" t="s">
        <v>635</v>
      </c>
      <c r="F119" s="427" t="s">
        <v>50</v>
      </c>
      <c r="G119" s="427"/>
      <c r="H119" s="427"/>
      <c r="I119" s="427"/>
      <c r="J119" s="427"/>
      <c r="K119" s="427"/>
    </row>
    <row r="120" ht="27.75" customHeight="1">
      <c r="A120" s="431" t="s">
        <v>643</v>
      </c>
      <c r="B120" s="427" t="s">
        <v>46</v>
      </c>
      <c r="C120" s="427" t="s">
        <v>50</v>
      </c>
      <c r="D120" s="427" t="s">
        <v>159</v>
      </c>
      <c r="E120" s="431" t="s">
        <v>635</v>
      </c>
      <c r="F120" s="427" t="s">
        <v>50</v>
      </c>
      <c r="G120" s="427"/>
      <c r="H120" s="427"/>
      <c r="I120" s="427"/>
      <c r="J120" s="427"/>
      <c r="K120" s="427"/>
    </row>
    <row r="121" ht="27.75" customHeight="1">
      <c r="A121" s="431" t="s">
        <v>644</v>
      </c>
      <c r="B121" s="427" t="s">
        <v>46</v>
      </c>
      <c r="C121" s="427" t="s">
        <v>50</v>
      </c>
      <c r="D121" s="427" t="s">
        <v>159</v>
      </c>
      <c r="E121" s="431" t="s">
        <v>635</v>
      </c>
      <c r="F121" s="427" t="s">
        <v>50</v>
      </c>
      <c r="G121" s="427"/>
      <c r="H121" s="427"/>
      <c r="I121" s="427"/>
      <c r="J121" s="427"/>
      <c r="K121" s="427"/>
    </row>
    <row r="122" ht="27.75" customHeight="1">
      <c r="A122" s="427" t="s">
        <v>171</v>
      </c>
      <c r="B122" s="427" t="s">
        <v>46</v>
      </c>
      <c r="C122" s="427" t="s">
        <v>50</v>
      </c>
      <c r="D122" s="427" t="s">
        <v>159</v>
      </c>
      <c r="E122" s="431" t="s">
        <v>635</v>
      </c>
      <c r="F122" s="427" t="s">
        <v>50</v>
      </c>
      <c r="G122" s="427"/>
      <c r="H122" s="427"/>
      <c r="I122" s="427"/>
      <c r="J122" s="427"/>
      <c r="K122" s="427"/>
    </row>
    <row r="123" ht="27.75" customHeight="1">
      <c r="A123" s="431" t="s">
        <v>173</v>
      </c>
      <c r="B123" s="431" t="s">
        <v>46</v>
      </c>
      <c r="C123" s="431" t="s">
        <v>50</v>
      </c>
      <c r="D123" s="427" t="s">
        <v>159</v>
      </c>
      <c r="E123" s="431" t="s">
        <v>635</v>
      </c>
      <c r="F123" s="427" t="s">
        <v>50</v>
      </c>
      <c r="G123" s="427"/>
      <c r="H123" s="427"/>
      <c r="I123" s="427"/>
      <c r="J123" s="427"/>
      <c r="K123" s="427"/>
    </row>
    <row r="124" ht="27.75" customHeight="1">
      <c r="A124" s="431" t="s">
        <v>172</v>
      </c>
      <c r="B124" s="431" t="s">
        <v>46</v>
      </c>
      <c r="C124" s="431" t="s">
        <v>159</v>
      </c>
      <c r="D124" s="431" t="s">
        <v>159</v>
      </c>
      <c r="E124" s="431" t="s">
        <v>635</v>
      </c>
      <c r="F124" s="431" t="s">
        <v>159</v>
      </c>
      <c r="G124" s="427"/>
      <c r="H124" s="427"/>
      <c r="I124" s="427"/>
      <c r="J124" s="427"/>
      <c r="K124" s="427"/>
    </row>
    <row r="125" ht="27.75" customHeight="1">
      <c r="A125" s="427" t="s">
        <v>175</v>
      </c>
      <c r="B125" s="427" t="s">
        <v>46</v>
      </c>
      <c r="C125" s="427" t="s">
        <v>176</v>
      </c>
      <c r="D125" s="427" t="s">
        <v>79</v>
      </c>
      <c r="E125" s="427" t="s">
        <v>383</v>
      </c>
      <c r="F125" s="427" t="str">
        <f>C125</f>
        <v>List&lt;ReservationBean&gt;</v>
      </c>
      <c r="G125" s="427"/>
      <c r="H125" s="427"/>
      <c r="I125" s="427"/>
      <c r="J125" s="427"/>
      <c r="K125" s="427"/>
    </row>
    <row r="126" ht="27.75" customHeight="1">
      <c r="A126" s="431" t="s">
        <v>645</v>
      </c>
      <c r="B126" s="431" t="s">
        <v>46</v>
      </c>
      <c r="C126" s="431" t="s">
        <v>86</v>
      </c>
      <c r="D126" s="431" t="s">
        <v>159</v>
      </c>
      <c r="E126" s="431" t="s">
        <v>635</v>
      </c>
      <c r="F126" s="431" t="s">
        <v>86</v>
      </c>
      <c r="G126" s="427"/>
      <c r="H126" s="427"/>
      <c r="I126" s="427"/>
      <c r="J126" s="427"/>
      <c r="K126" s="427"/>
    </row>
    <row r="127" ht="27.75" customHeight="1">
      <c r="A127" s="431" t="s">
        <v>182</v>
      </c>
      <c r="B127" s="431" t="s">
        <v>46</v>
      </c>
      <c r="C127" s="431" t="s">
        <v>159</v>
      </c>
      <c r="D127" s="431" t="s">
        <v>159</v>
      </c>
      <c r="E127" s="431" t="s">
        <v>635</v>
      </c>
      <c r="F127" s="431" t="s">
        <v>159</v>
      </c>
      <c r="G127" s="427"/>
      <c r="H127" s="427"/>
      <c r="I127" s="427"/>
      <c r="J127" s="427"/>
      <c r="K127" s="427"/>
    </row>
    <row r="128" ht="27.75" customHeight="1">
      <c r="A128" s="428" t="s">
        <v>646</v>
      </c>
      <c r="B128" s="419"/>
      <c r="C128" s="419"/>
      <c r="D128" s="419"/>
      <c r="E128" s="419"/>
      <c r="F128" s="419"/>
      <c r="G128" s="420"/>
      <c r="H128" s="427"/>
      <c r="I128" s="427"/>
      <c r="J128" s="427"/>
      <c r="K128" s="427"/>
    </row>
    <row r="129" ht="27.75" customHeight="1">
      <c r="A129" s="427" t="s">
        <v>88</v>
      </c>
      <c r="B129" s="427" t="s">
        <v>46</v>
      </c>
      <c r="C129" s="429" t="s">
        <v>89</v>
      </c>
      <c r="D129" s="427"/>
      <c r="E129" s="427"/>
      <c r="F129" s="427" t="str">
        <f t="shared" ref="F129:F130" si="5">C129</f>
        <v>List&lt;BoardBean&gt;</v>
      </c>
      <c r="G129" s="427"/>
      <c r="H129" s="427"/>
      <c r="I129" s="427"/>
      <c r="J129" s="427"/>
      <c r="K129" s="427"/>
    </row>
    <row r="130" ht="27.75" customHeight="1">
      <c r="A130" s="427" t="s">
        <v>92</v>
      </c>
      <c r="B130" s="427" t="s">
        <v>46</v>
      </c>
      <c r="C130" s="427" t="s">
        <v>89</v>
      </c>
      <c r="D130" s="427" t="s">
        <v>93</v>
      </c>
      <c r="E130" s="427"/>
      <c r="F130" s="427" t="str">
        <f t="shared" si="5"/>
        <v>List&lt;BoardBean&gt;</v>
      </c>
      <c r="G130" s="427"/>
      <c r="H130" s="427"/>
      <c r="I130" s="427"/>
      <c r="J130" s="427"/>
      <c r="K130" s="427"/>
    </row>
    <row r="131" ht="27.75" customHeight="1">
      <c r="A131" s="418" t="s">
        <v>37</v>
      </c>
      <c r="B131" s="419"/>
      <c r="C131" s="419"/>
      <c r="D131" s="419"/>
      <c r="E131" s="419"/>
      <c r="F131" s="419"/>
      <c r="G131" s="419"/>
      <c r="H131" s="419"/>
      <c r="I131" s="419"/>
      <c r="J131" s="419"/>
      <c r="K131" s="420"/>
    </row>
    <row r="132" ht="27.75" customHeight="1">
      <c r="A132" s="421" t="s">
        <v>15</v>
      </c>
      <c r="B132" s="258" t="s">
        <v>27</v>
      </c>
      <c r="C132" s="258" t="s">
        <v>38</v>
      </c>
      <c r="D132" s="422" t="s">
        <v>39</v>
      </c>
      <c r="E132" s="420"/>
      <c r="F132" s="422" t="s">
        <v>40</v>
      </c>
      <c r="G132" s="420"/>
      <c r="H132" s="422" t="s">
        <v>41</v>
      </c>
      <c r="I132" s="419"/>
      <c r="J132" s="419"/>
      <c r="K132" s="420"/>
    </row>
    <row r="133" ht="27.75" customHeight="1">
      <c r="A133" s="423"/>
      <c r="B133" s="423"/>
      <c r="C133" s="423"/>
      <c r="D133" s="424" t="s">
        <v>13</v>
      </c>
      <c r="E133" s="424" t="s">
        <v>15</v>
      </c>
      <c r="F133" s="424" t="s">
        <v>13</v>
      </c>
      <c r="G133" s="424" t="s">
        <v>15</v>
      </c>
      <c r="H133" s="424" t="s">
        <v>42</v>
      </c>
      <c r="I133" s="424" t="s">
        <v>37</v>
      </c>
      <c r="J133" s="424" t="s">
        <v>43</v>
      </c>
      <c r="K133" s="424" t="s">
        <v>44</v>
      </c>
    </row>
    <row r="134" ht="27.75" customHeight="1">
      <c r="A134" s="427" t="s">
        <v>95</v>
      </c>
      <c r="B134" s="427" t="s">
        <v>46</v>
      </c>
      <c r="C134" s="427" t="s">
        <v>89</v>
      </c>
      <c r="D134" s="427" t="s">
        <v>93</v>
      </c>
      <c r="E134" s="427" t="s">
        <v>408</v>
      </c>
      <c r="F134" s="427" t="str">
        <f t="shared" ref="F134:F138" si="6">C134</f>
        <v>List&lt;BoardBean&gt;</v>
      </c>
      <c r="G134" s="427"/>
      <c r="H134" s="427"/>
      <c r="I134" s="427"/>
      <c r="J134" s="427"/>
      <c r="K134" s="427"/>
    </row>
    <row r="135" ht="27.75" customHeight="1">
      <c r="A135" s="427" t="s">
        <v>97</v>
      </c>
      <c r="B135" s="427" t="s">
        <v>46</v>
      </c>
      <c r="C135" s="427" t="s">
        <v>89</v>
      </c>
      <c r="D135" s="427" t="s">
        <v>93</v>
      </c>
      <c r="E135" s="427" t="s">
        <v>408</v>
      </c>
      <c r="F135" s="427" t="str">
        <f t="shared" si="6"/>
        <v>List&lt;BoardBean&gt;</v>
      </c>
      <c r="G135" s="427"/>
      <c r="H135" s="427"/>
      <c r="I135" s="427"/>
      <c r="J135" s="427"/>
      <c r="K135" s="427"/>
    </row>
    <row r="136" ht="27.75" customHeight="1">
      <c r="A136" s="427" t="s">
        <v>99</v>
      </c>
      <c r="B136" s="427" t="s">
        <v>46</v>
      </c>
      <c r="C136" s="427" t="s">
        <v>89</v>
      </c>
      <c r="D136" s="427" t="s">
        <v>93</v>
      </c>
      <c r="E136" s="427" t="s">
        <v>408</v>
      </c>
      <c r="F136" s="427" t="str">
        <f t="shared" si="6"/>
        <v>List&lt;BoardBean&gt;</v>
      </c>
      <c r="G136" s="427"/>
      <c r="H136" s="427"/>
      <c r="I136" s="427"/>
      <c r="J136" s="427"/>
      <c r="K136" s="427"/>
    </row>
    <row r="137" ht="27.75" customHeight="1">
      <c r="A137" s="427" t="s">
        <v>101</v>
      </c>
      <c r="B137" s="427" t="s">
        <v>46</v>
      </c>
      <c r="C137" s="427" t="s">
        <v>89</v>
      </c>
      <c r="D137" s="427" t="s">
        <v>93</v>
      </c>
      <c r="E137" s="427" t="s">
        <v>408</v>
      </c>
      <c r="F137" s="427" t="str">
        <f t="shared" si="6"/>
        <v>List&lt;BoardBean&gt;</v>
      </c>
      <c r="G137" s="427"/>
      <c r="H137" s="427"/>
      <c r="I137" s="427"/>
      <c r="J137" s="427"/>
      <c r="K137" s="427"/>
    </row>
    <row r="138" ht="27.75" customHeight="1">
      <c r="A138" s="427" t="s">
        <v>104</v>
      </c>
      <c r="B138" s="427" t="s">
        <v>46</v>
      </c>
      <c r="C138" s="427" t="s">
        <v>105</v>
      </c>
      <c r="D138" s="427" t="s">
        <v>105</v>
      </c>
      <c r="E138" s="427" t="s">
        <v>446</v>
      </c>
      <c r="F138" s="427" t="str">
        <f t="shared" si="6"/>
        <v>PostBean</v>
      </c>
      <c r="G138" s="427"/>
      <c r="H138" s="427"/>
      <c r="I138" s="427"/>
      <c r="J138" s="427"/>
      <c r="K138" s="427"/>
    </row>
    <row r="139" ht="27.75" customHeight="1">
      <c r="A139" s="427"/>
      <c r="B139" s="427"/>
      <c r="C139" s="427"/>
      <c r="D139" s="427"/>
      <c r="E139" s="427"/>
      <c r="F139" s="427"/>
      <c r="G139" s="427"/>
      <c r="H139" s="427"/>
      <c r="I139" s="427"/>
      <c r="J139" s="427"/>
      <c r="K139" s="427"/>
    </row>
    <row r="140" ht="27.75" customHeight="1">
      <c r="A140" s="427" t="s">
        <v>109</v>
      </c>
      <c r="B140" s="427" t="s">
        <v>46</v>
      </c>
      <c r="C140" s="427" t="s">
        <v>89</v>
      </c>
      <c r="D140" s="427" t="s">
        <v>93</v>
      </c>
      <c r="E140" s="427" t="s">
        <v>408</v>
      </c>
      <c r="F140" s="427" t="str">
        <f t="shared" ref="F140:F147" si="7">C140</f>
        <v>List&lt;BoardBean&gt;</v>
      </c>
      <c r="G140" s="427"/>
      <c r="H140" s="427"/>
      <c r="I140" s="427"/>
      <c r="J140" s="427"/>
      <c r="K140" s="427"/>
    </row>
    <row r="141" ht="27.75" customHeight="1">
      <c r="A141" s="427" t="s">
        <v>110</v>
      </c>
      <c r="B141" s="427" t="s">
        <v>46</v>
      </c>
      <c r="C141" s="427" t="s">
        <v>89</v>
      </c>
      <c r="D141" s="427" t="s">
        <v>93</v>
      </c>
      <c r="E141" s="427" t="s">
        <v>408</v>
      </c>
      <c r="F141" s="427" t="str">
        <f t="shared" si="7"/>
        <v>List&lt;BoardBean&gt;</v>
      </c>
      <c r="G141" s="427"/>
      <c r="H141" s="427"/>
      <c r="I141" s="427"/>
      <c r="J141" s="427"/>
      <c r="K141" s="427"/>
    </row>
    <row r="142" ht="27.75" customHeight="1">
      <c r="A142" s="427" t="s">
        <v>112</v>
      </c>
      <c r="B142" s="427" t="s">
        <v>46</v>
      </c>
      <c r="C142" s="427" t="s">
        <v>86</v>
      </c>
      <c r="D142" s="427" t="s">
        <v>113</v>
      </c>
      <c r="E142" s="427" t="s">
        <v>396</v>
      </c>
      <c r="F142" s="427" t="str">
        <f t="shared" si="7"/>
        <v>String</v>
      </c>
      <c r="G142" s="427"/>
      <c r="H142" s="427"/>
      <c r="I142" s="427"/>
      <c r="J142" s="427"/>
      <c r="K142" s="427"/>
    </row>
    <row r="143" ht="27.75" customHeight="1">
      <c r="A143" s="427" t="s">
        <v>115</v>
      </c>
      <c r="B143" s="427" t="s">
        <v>46</v>
      </c>
      <c r="C143" s="427" t="s">
        <v>50</v>
      </c>
      <c r="D143" s="427" t="s">
        <v>113</v>
      </c>
      <c r="E143" s="427" t="s">
        <v>396</v>
      </c>
      <c r="F143" s="427" t="str">
        <f t="shared" si="7"/>
        <v>int</v>
      </c>
      <c r="G143" s="427"/>
      <c r="H143" s="427"/>
      <c r="I143" s="427"/>
      <c r="J143" s="427"/>
      <c r="K143" s="427"/>
    </row>
    <row r="144" ht="27.75" customHeight="1">
      <c r="A144" s="427" t="s">
        <v>117</v>
      </c>
      <c r="B144" s="427" t="s">
        <v>46</v>
      </c>
      <c r="C144" s="427" t="s">
        <v>50</v>
      </c>
      <c r="D144" s="427" t="s">
        <v>113</v>
      </c>
      <c r="E144" s="427" t="s">
        <v>396</v>
      </c>
      <c r="F144" s="427" t="str">
        <f t="shared" si="7"/>
        <v>int</v>
      </c>
      <c r="G144" s="427"/>
      <c r="H144" s="427"/>
      <c r="I144" s="427"/>
      <c r="J144" s="427"/>
      <c r="K144" s="427"/>
    </row>
    <row r="145" ht="27.75" customHeight="1">
      <c r="A145" s="427" t="s">
        <v>119</v>
      </c>
      <c r="B145" s="427" t="s">
        <v>46</v>
      </c>
      <c r="C145" s="427" t="s">
        <v>50</v>
      </c>
      <c r="D145" s="427" t="s">
        <v>113</v>
      </c>
      <c r="E145" s="427" t="s">
        <v>396</v>
      </c>
      <c r="F145" s="427" t="str">
        <f t="shared" si="7"/>
        <v>int</v>
      </c>
      <c r="G145" s="427"/>
      <c r="H145" s="427"/>
      <c r="I145" s="427"/>
      <c r="J145" s="427"/>
      <c r="K145" s="427"/>
    </row>
    <row r="146" ht="27.75" customHeight="1">
      <c r="A146" s="427" t="s">
        <v>121</v>
      </c>
      <c r="B146" s="427" t="s">
        <v>46</v>
      </c>
      <c r="C146" s="427" t="s">
        <v>86</v>
      </c>
      <c r="D146" s="427" t="s">
        <v>105</v>
      </c>
      <c r="E146" s="427" t="s">
        <v>446</v>
      </c>
      <c r="F146" s="427" t="str">
        <f t="shared" si="7"/>
        <v>String</v>
      </c>
      <c r="G146" s="427"/>
      <c r="H146" s="427"/>
      <c r="I146" s="427"/>
      <c r="J146" s="427"/>
      <c r="K146" s="427"/>
    </row>
    <row r="147" ht="27.75" customHeight="1">
      <c r="A147" s="427" t="s">
        <v>122</v>
      </c>
      <c r="B147" s="427" t="s">
        <v>46</v>
      </c>
      <c r="C147" s="427" t="s">
        <v>50</v>
      </c>
      <c r="D147" s="427" t="s">
        <v>105</v>
      </c>
      <c r="E147" s="427" t="s">
        <v>446</v>
      </c>
      <c r="F147" s="427" t="str">
        <f t="shared" si="7"/>
        <v>int</v>
      </c>
      <c r="G147" s="427"/>
      <c r="H147" s="427"/>
      <c r="I147" s="427"/>
      <c r="J147" s="427"/>
      <c r="K147" s="427"/>
    </row>
    <row r="148" ht="27.75" customHeight="1">
      <c r="A148" s="427"/>
      <c r="B148" s="427"/>
      <c r="C148" s="427"/>
      <c r="D148" s="427"/>
      <c r="E148" s="427"/>
      <c r="F148" s="427"/>
      <c r="G148" s="427"/>
      <c r="H148" s="427"/>
      <c r="I148" s="427"/>
      <c r="J148" s="427"/>
      <c r="K148" s="427"/>
    </row>
    <row r="149" ht="27.75" customHeight="1">
      <c r="A149" s="427" t="s">
        <v>647</v>
      </c>
      <c r="B149" s="427" t="s">
        <v>46</v>
      </c>
      <c r="C149" s="427" t="s">
        <v>50</v>
      </c>
      <c r="D149" s="427" t="s">
        <v>105</v>
      </c>
      <c r="E149" s="427" t="s">
        <v>446</v>
      </c>
      <c r="F149" s="427" t="str">
        <f>C149</f>
        <v>int</v>
      </c>
      <c r="G149" s="427"/>
      <c r="H149" s="427"/>
      <c r="I149" s="427"/>
      <c r="J149" s="427"/>
      <c r="K149" s="427"/>
    </row>
    <row r="150" ht="27.75" customHeight="1">
      <c r="A150" s="427"/>
      <c r="B150" s="427"/>
      <c r="C150" s="427"/>
      <c r="D150" s="427"/>
      <c r="E150" s="427"/>
      <c r="F150" s="427"/>
      <c r="G150" s="427"/>
      <c r="H150" s="427"/>
      <c r="I150" s="427"/>
      <c r="J150" s="427"/>
      <c r="K150" s="427"/>
    </row>
    <row r="151" ht="27.75" customHeight="1">
      <c r="A151" s="427" t="s">
        <v>127</v>
      </c>
      <c r="B151" s="427" t="s">
        <v>46</v>
      </c>
      <c r="C151" s="427" t="s">
        <v>86</v>
      </c>
      <c r="D151" s="427" t="s">
        <v>105</v>
      </c>
      <c r="E151" s="427" t="s">
        <v>446</v>
      </c>
      <c r="F151" s="427" t="s">
        <v>86</v>
      </c>
      <c r="G151" s="427"/>
      <c r="H151" s="427"/>
      <c r="I151" s="427"/>
      <c r="J151" s="427"/>
      <c r="K151" s="427"/>
    </row>
    <row r="152" ht="27.75" customHeight="1">
      <c r="A152" s="427" t="s">
        <v>128</v>
      </c>
      <c r="B152" s="427" t="s">
        <v>46</v>
      </c>
      <c r="C152" s="427" t="s">
        <v>50</v>
      </c>
      <c r="D152" s="427" t="s">
        <v>105</v>
      </c>
      <c r="E152" s="427" t="s">
        <v>446</v>
      </c>
      <c r="F152" s="427" t="s">
        <v>50</v>
      </c>
      <c r="G152" s="427"/>
      <c r="H152" s="427"/>
      <c r="I152" s="427"/>
      <c r="J152" s="427"/>
      <c r="K152" s="427"/>
    </row>
    <row r="153" ht="27.75" customHeight="1">
      <c r="A153" s="427" t="s">
        <v>129</v>
      </c>
      <c r="B153" s="427" t="s">
        <v>46</v>
      </c>
      <c r="C153" s="427" t="s">
        <v>50</v>
      </c>
      <c r="D153" s="427" t="s">
        <v>105</v>
      </c>
      <c r="E153" s="427" t="s">
        <v>446</v>
      </c>
      <c r="F153" s="427" t="s">
        <v>50</v>
      </c>
      <c r="G153" s="427"/>
      <c r="H153" s="427"/>
      <c r="I153" s="427"/>
      <c r="J153" s="427"/>
      <c r="K153" s="427"/>
    </row>
    <row r="154" ht="27.75" customHeight="1">
      <c r="A154" s="427" t="s">
        <v>130</v>
      </c>
      <c r="B154" s="427" t="s">
        <v>46</v>
      </c>
      <c r="C154" s="427" t="s">
        <v>50</v>
      </c>
      <c r="D154" s="427" t="s">
        <v>105</v>
      </c>
      <c r="E154" s="427" t="s">
        <v>446</v>
      </c>
      <c r="F154" s="427" t="s">
        <v>50</v>
      </c>
      <c r="G154" s="427"/>
      <c r="H154" s="427"/>
      <c r="I154" s="427"/>
      <c r="J154" s="427"/>
      <c r="K154" s="427"/>
    </row>
    <row r="155" ht="27.75" customHeight="1">
      <c r="A155" s="427" t="s">
        <v>131</v>
      </c>
      <c r="B155" s="427" t="s">
        <v>46</v>
      </c>
      <c r="C155" s="427" t="s">
        <v>50</v>
      </c>
      <c r="D155" s="427" t="s">
        <v>105</v>
      </c>
      <c r="E155" s="427" t="s">
        <v>446</v>
      </c>
      <c r="F155" s="427" t="s">
        <v>50</v>
      </c>
      <c r="G155" s="427"/>
      <c r="H155" s="427"/>
      <c r="I155" s="427"/>
      <c r="J155" s="427"/>
      <c r="K155" s="427"/>
    </row>
    <row r="156" ht="27.75" customHeight="1">
      <c r="A156" s="427" t="s">
        <v>133</v>
      </c>
      <c r="B156" s="427" t="s">
        <v>46</v>
      </c>
      <c r="C156" s="427" t="s">
        <v>86</v>
      </c>
      <c r="D156" s="427" t="s">
        <v>105</v>
      </c>
      <c r="E156" s="427" t="s">
        <v>446</v>
      </c>
      <c r="F156" s="427" t="s">
        <v>86</v>
      </c>
      <c r="G156" s="427"/>
      <c r="H156" s="427"/>
      <c r="I156" s="427"/>
      <c r="J156" s="427"/>
      <c r="K156" s="427"/>
    </row>
    <row r="157" ht="27.75" customHeight="1">
      <c r="A157" s="427" t="s">
        <v>134</v>
      </c>
      <c r="B157" s="427" t="s">
        <v>46</v>
      </c>
      <c r="C157" s="427" t="s">
        <v>50</v>
      </c>
      <c r="D157" s="427" t="s">
        <v>105</v>
      </c>
      <c r="E157" s="427" t="s">
        <v>446</v>
      </c>
      <c r="F157" s="427" t="s">
        <v>50</v>
      </c>
      <c r="G157" s="427"/>
      <c r="H157" s="427"/>
      <c r="I157" s="427"/>
      <c r="J157" s="427"/>
      <c r="K157" s="427"/>
    </row>
    <row r="158" ht="27.75" customHeight="1">
      <c r="A158" s="427" t="s">
        <v>135</v>
      </c>
      <c r="B158" s="427" t="s">
        <v>46</v>
      </c>
      <c r="C158" s="427" t="s">
        <v>50</v>
      </c>
      <c r="D158" s="427" t="s">
        <v>105</v>
      </c>
      <c r="E158" s="427" t="s">
        <v>446</v>
      </c>
      <c r="F158" s="427" t="s">
        <v>50</v>
      </c>
      <c r="G158" s="427"/>
      <c r="H158" s="427"/>
      <c r="I158" s="427"/>
      <c r="J158" s="427"/>
      <c r="K158" s="427"/>
    </row>
    <row r="159" ht="27.75" customHeight="1">
      <c r="A159" s="427" t="s">
        <v>136</v>
      </c>
      <c r="B159" s="427" t="s">
        <v>46</v>
      </c>
      <c r="C159" s="427" t="s">
        <v>50</v>
      </c>
      <c r="D159" s="427" t="s">
        <v>105</v>
      </c>
      <c r="E159" s="427" t="s">
        <v>446</v>
      </c>
      <c r="F159" s="427" t="s">
        <v>50</v>
      </c>
      <c r="G159" s="427"/>
      <c r="H159" s="427"/>
      <c r="I159" s="427"/>
      <c r="J159" s="427"/>
      <c r="K159" s="427"/>
    </row>
    <row r="160" ht="27.75" customHeight="1">
      <c r="A160" s="427" t="s">
        <v>137</v>
      </c>
      <c r="B160" s="427" t="s">
        <v>46</v>
      </c>
      <c r="C160" s="427" t="s">
        <v>50</v>
      </c>
      <c r="D160" s="427" t="s">
        <v>105</v>
      </c>
      <c r="E160" s="427" t="s">
        <v>446</v>
      </c>
      <c r="F160" s="427" t="s">
        <v>50</v>
      </c>
      <c r="G160" s="427"/>
      <c r="H160" s="427"/>
      <c r="I160" s="427"/>
      <c r="J160" s="427"/>
      <c r="K160" s="427"/>
    </row>
    <row r="161" ht="27.75" customHeight="1">
      <c r="A161" s="418" t="s">
        <v>37</v>
      </c>
      <c r="B161" s="419"/>
      <c r="C161" s="419"/>
      <c r="D161" s="419"/>
      <c r="E161" s="419"/>
      <c r="F161" s="419"/>
      <c r="G161" s="419"/>
      <c r="H161" s="419"/>
      <c r="I161" s="419"/>
      <c r="J161" s="419"/>
      <c r="K161" s="420"/>
    </row>
    <row r="162" ht="27.75" customHeight="1">
      <c r="A162" s="421" t="s">
        <v>15</v>
      </c>
      <c r="B162" s="258" t="s">
        <v>27</v>
      </c>
      <c r="C162" s="258" t="s">
        <v>38</v>
      </c>
      <c r="D162" s="422" t="s">
        <v>39</v>
      </c>
      <c r="E162" s="420"/>
      <c r="F162" s="422" t="s">
        <v>40</v>
      </c>
      <c r="G162" s="420"/>
      <c r="H162" s="422" t="s">
        <v>41</v>
      </c>
      <c r="I162" s="419"/>
      <c r="J162" s="419"/>
      <c r="K162" s="420"/>
    </row>
    <row r="163" ht="27.75" customHeight="1">
      <c r="A163" s="423"/>
      <c r="B163" s="423"/>
      <c r="C163" s="423"/>
      <c r="D163" s="424" t="s">
        <v>13</v>
      </c>
      <c r="E163" s="424" t="s">
        <v>15</v>
      </c>
      <c r="F163" s="424" t="s">
        <v>13</v>
      </c>
      <c r="G163" s="424" t="s">
        <v>15</v>
      </c>
      <c r="H163" s="424" t="s">
        <v>42</v>
      </c>
      <c r="I163" s="424" t="s">
        <v>37</v>
      </c>
      <c r="J163" s="424" t="s">
        <v>43</v>
      </c>
      <c r="K163" s="424" t="s">
        <v>44</v>
      </c>
    </row>
    <row r="164" ht="27.75" customHeight="1">
      <c r="A164" s="432" t="s">
        <v>22</v>
      </c>
      <c r="B164" s="419"/>
      <c r="C164" s="419"/>
      <c r="D164" s="419"/>
      <c r="E164" s="419"/>
      <c r="F164" s="419"/>
      <c r="G164" s="420"/>
      <c r="H164" s="426"/>
      <c r="I164" s="426"/>
      <c r="J164" s="426"/>
      <c r="K164" s="426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7.75" customHeight="1">
      <c r="A165" s="427" t="s">
        <v>62</v>
      </c>
      <c r="B165" s="427" t="s">
        <v>46</v>
      </c>
      <c r="C165" s="427" t="s">
        <v>64</v>
      </c>
      <c r="D165" s="427" t="s">
        <v>63</v>
      </c>
      <c r="E165" s="427" t="s">
        <v>388</v>
      </c>
      <c r="F165" s="427" t="str">
        <f t="shared" ref="F165:F171" si="8">C165</f>
        <v>List&lt;BebeCalendarBean&gt;</v>
      </c>
      <c r="G165" s="427"/>
      <c r="H165" s="427"/>
      <c r="I165" s="427"/>
      <c r="J165" s="427"/>
      <c r="K165" s="427"/>
    </row>
    <row r="166" ht="27.75" customHeight="1">
      <c r="A166" s="427" t="s">
        <v>68</v>
      </c>
      <c r="B166" s="427" t="s">
        <v>46</v>
      </c>
      <c r="C166" s="427" t="s">
        <v>63</v>
      </c>
      <c r="D166" s="427" t="s">
        <v>63</v>
      </c>
      <c r="E166" s="427" t="s">
        <v>388</v>
      </c>
      <c r="F166" s="427" t="str">
        <f t="shared" si="8"/>
        <v>BebeCalendarBean</v>
      </c>
      <c r="G166" s="427"/>
      <c r="H166" s="427"/>
      <c r="I166" s="427"/>
      <c r="J166" s="427"/>
      <c r="K166" s="427"/>
    </row>
    <row r="167" ht="27.75" customHeight="1">
      <c r="A167" s="427" t="s">
        <v>69</v>
      </c>
      <c r="B167" s="427" t="s">
        <v>46</v>
      </c>
      <c r="C167" s="427" t="s">
        <v>64</v>
      </c>
      <c r="D167" s="427" t="s">
        <v>63</v>
      </c>
      <c r="E167" s="427" t="s">
        <v>388</v>
      </c>
      <c r="F167" s="427" t="str">
        <f t="shared" si="8"/>
        <v>List&lt;BebeCalendarBean&gt;</v>
      </c>
      <c r="G167" s="427"/>
      <c r="H167" s="427"/>
      <c r="I167" s="427"/>
      <c r="J167" s="427"/>
      <c r="K167" s="427"/>
    </row>
    <row r="168" ht="27.75" customHeight="1">
      <c r="A168" s="427" t="s">
        <v>71</v>
      </c>
      <c r="B168" s="427" t="s">
        <v>46</v>
      </c>
      <c r="C168" s="427" t="s">
        <v>50</v>
      </c>
      <c r="D168" s="427" t="s">
        <v>63</v>
      </c>
      <c r="E168" s="427" t="s">
        <v>388</v>
      </c>
      <c r="F168" s="427" t="str">
        <f t="shared" si="8"/>
        <v>int</v>
      </c>
      <c r="G168" s="427"/>
      <c r="H168" s="427"/>
      <c r="I168" s="427"/>
      <c r="J168" s="427"/>
      <c r="K168" s="427"/>
    </row>
    <row r="169" ht="27.75" customHeight="1">
      <c r="A169" s="427" t="s">
        <v>73</v>
      </c>
      <c r="B169" s="427" t="s">
        <v>46</v>
      </c>
      <c r="C169" s="427" t="s">
        <v>50</v>
      </c>
      <c r="D169" s="427" t="s">
        <v>63</v>
      </c>
      <c r="E169" s="427" t="s">
        <v>388</v>
      </c>
      <c r="F169" s="427" t="str">
        <f t="shared" si="8"/>
        <v>int</v>
      </c>
      <c r="G169" s="427"/>
      <c r="H169" s="427"/>
      <c r="I169" s="427"/>
      <c r="J169" s="427"/>
      <c r="K169" s="427"/>
    </row>
    <row r="170" ht="27.75" customHeight="1">
      <c r="A170" s="427" t="s">
        <v>75</v>
      </c>
      <c r="B170" s="427" t="s">
        <v>46</v>
      </c>
      <c r="C170" s="427" t="s">
        <v>50</v>
      </c>
      <c r="D170" s="427" t="s">
        <v>76</v>
      </c>
      <c r="E170" s="427" t="s">
        <v>394</v>
      </c>
      <c r="F170" s="427" t="str">
        <f t="shared" si="8"/>
        <v>int</v>
      </c>
      <c r="G170" s="427"/>
      <c r="H170" s="427"/>
      <c r="I170" s="427"/>
      <c r="J170" s="427"/>
      <c r="K170" s="427"/>
    </row>
    <row r="171" ht="27.75" customHeight="1">
      <c r="A171" s="427" t="s">
        <v>78</v>
      </c>
      <c r="B171" s="427" t="s">
        <v>46</v>
      </c>
      <c r="C171" s="427" t="s">
        <v>50</v>
      </c>
      <c r="D171" s="427" t="s">
        <v>79</v>
      </c>
      <c r="E171" s="427" t="s">
        <v>383</v>
      </c>
      <c r="F171" s="427" t="str">
        <f t="shared" si="8"/>
        <v>int</v>
      </c>
      <c r="G171" s="427"/>
      <c r="H171" s="427"/>
      <c r="I171" s="427"/>
      <c r="J171" s="427"/>
      <c r="K171" s="427"/>
    </row>
    <row r="172" ht="27.75" customHeight="1">
      <c r="A172" s="427"/>
      <c r="B172" s="427"/>
      <c r="C172" s="427"/>
      <c r="D172" s="427"/>
      <c r="E172" s="427"/>
      <c r="F172" s="427"/>
      <c r="G172" s="427"/>
      <c r="H172" s="427"/>
      <c r="I172" s="427"/>
      <c r="J172" s="427"/>
      <c r="K172" s="427"/>
    </row>
    <row r="173" ht="27.75" customHeight="1">
      <c r="A173" s="431" t="s">
        <v>182</v>
      </c>
      <c r="B173" s="427" t="s">
        <v>46</v>
      </c>
      <c r="C173" s="427" t="s">
        <v>159</v>
      </c>
      <c r="D173" s="427" t="s">
        <v>159</v>
      </c>
      <c r="E173" s="427" t="s">
        <v>635</v>
      </c>
      <c r="F173" s="427" t="s">
        <v>159</v>
      </c>
      <c r="G173" s="427"/>
      <c r="H173" s="427"/>
      <c r="I173" s="427"/>
      <c r="J173" s="427"/>
      <c r="K173" s="427"/>
    </row>
    <row r="174" ht="27.75" customHeight="1">
      <c r="A174" s="427" t="s">
        <v>648</v>
      </c>
      <c r="B174" s="427" t="s">
        <v>46</v>
      </c>
      <c r="C174" s="427"/>
      <c r="D174" s="427"/>
      <c r="E174" s="427"/>
      <c r="F174" s="427" t="s">
        <v>220</v>
      </c>
      <c r="G174" s="427"/>
      <c r="H174" s="427"/>
      <c r="I174" s="427"/>
      <c r="J174" s="427"/>
      <c r="K174" s="427"/>
    </row>
    <row r="175" ht="27.75" customHeight="1">
      <c r="A175" s="427" t="s">
        <v>253</v>
      </c>
      <c r="B175" s="427" t="s">
        <v>46</v>
      </c>
      <c r="C175" s="427" t="s">
        <v>220</v>
      </c>
      <c r="D175" s="427" t="s">
        <v>223</v>
      </c>
      <c r="E175" s="427" t="s">
        <v>374</v>
      </c>
      <c r="F175" s="427" t="s">
        <v>220</v>
      </c>
      <c r="G175" s="427"/>
      <c r="H175" s="427"/>
      <c r="I175" s="427"/>
      <c r="J175" s="427"/>
      <c r="K175" s="427"/>
    </row>
    <row r="176" ht="27.75" customHeight="1">
      <c r="A176" s="427" t="s">
        <v>125</v>
      </c>
      <c r="B176" s="427" t="s">
        <v>46</v>
      </c>
      <c r="C176" s="427" t="s">
        <v>50</v>
      </c>
      <c r="D176" s="427" t="s">
        <v>105</v>
      </c>
      <c r="E176" s="427" t="s">
        <v>446</v>
      </c>
      <c r="F176" s="427" t="s">
        <v>50</v>
      </c>
      <c r="G176" s="427"/>
      <c r="H176" s="427"/>
      <c r="I176" s="427"/>
      <c r="J176" s="427"/>
      <c r="K176" s="427"/>
    </row>
    <row r="177" ht="27.75" customHeight="1">
      <c r="A177" s="427" t="s">
        <v>649</v>
      </c>
      <c r="B177" s="427" t="s">
        <v>46</v>
      </c>
      <c r="C177" s="427" t="s">
        <v>50</v>
      </c>
      <c r="D177" s="427"/>
      <c r="E177" s="427"/>
      <c r="F177" s="427"/>
      <c r="G177" s="427"/>
      <c r="H177" s="427"/>
      <c r="I177" s="427"/>
      <c r="J177" s="427"/>
      <c r="K177" s="427"/>
    </row>
    <row r="178" ht="27.75" customHeight="1">
      <c r="A178" s="427" t="s">
        <v>234</v>
      </c>
      <c r="B178" s="427" t="s">
        <v>46</v>
      </c>
      <c r="C178" s="427" t="s">
        <v>50</v>
      </c>
      <c r="D178" s="427" t="s">
        <v>223</v>
      </c>
      <c r="E178" s="427" t="s">
        <v>374</v>
      </c>
      <c r="F178" s="427" t="s">
        <v>50</v>
      </c>
      <c r="G178" s="427"/>
      <c r="H178" s="427"/>
      <c r="I178" s="427"/>
      <c r="J178" s="427"/>
      <c r="K178" s="427"/>
    </row>
    <row r="179" ht="27.75" customHeight="1">
      <c r="A179" s="427"/>
      <c r="B179" s="427"/>
      <c r="C179" s="427"/>
      <c r="D179" s="427"/>
      <c r="E179" s="427"/>
      <c r="F179" s="427"/>
      <c r="G179" s="427"/>
      <c r="H179" s="427"/>
      <c r="I179" s="427"/>
      <c r="J179" s="427"/>
      <c r="K179" s="427"/>
    </row>
    <row r="180" ht="27.75" customHeight="1">
      <c r="A180" s="427"/>
      <c r="B180" s="427"/>
      <c r="C180" s="427"/>
      <c r="D180" s="427"/>
      <c r="E180" s="427"/>
      <c r="F180" s="427"/>
      <c r="G180" s="427"/>
      <c r="H180" s="427"/>
      <c r="I180" s="427"/>
      <c r="J180" s="427"/>
      <c r="K180" s="427"/>
    </row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  <row r="1001" ht="13.5" customHeight="1"/>
    <row r="1002" ht="13.5" customHeight="1"/>
    <row r="1003" ht="13.5" customHeight="1"/>
    <row r="1004" ht="13.5" customHeight="1"/>
    <row r="1005" ht="13.5" customHeight="1"/>
    <row r="1006" ht="13.5" customHeight="1"/>
    <row r="1007" ht="13.5" customHeight="1"/>
    <row r="1008" ht="13.5" customHeight="1"/>
    <row r="1009" ht="13.5" customHeight="1"/>
    <row r="1010" ht="13.5" customHeight="1"/>
    <row r="1011" ht="13.5" customHeight="1"/>
    <row r="1012" ht="13.5" customHeight="1"/>
    <row r="1013" ht="13.5" customHeight="1"/>
    <row r="1014" ht="13.5" customHeight="1"/>
    <row r="1015" ht="13.5" customHeight="1"/>
    <row r="1016" ht="13.5" customHeight="1"/>
    <row r="1017" ht="13.5" customHeight="1"/>
    <row r="1018" ht="13.5" customHeight="1"/>
    <row r="1019" ht="13.5" customHeight="1"/>
    <row r="1020" ht="13.5" customHeight="1"/>
    <row r="1021" ht="13.5" customHeight="1"/>
    <row r="1022" ht="13.5" customHeight="1"/>
    <row r="1023" ht="13.5" customHeight="1"/>
    <row r="1024" ht="13.5" customHeight="1"/>
    <row r="1025" ht="13.5" customHeight="1"/>
    <row r="1026" ht="13.5" customHeight="1"/>
    <row r="1027" ht="13.5" customHeight="1"/>
  </sheetData>
  <mergeCells count="78">
    <mergeCell ref="A50:A51"/>
    <mergeCell ref="B50:B51"/>
    <mergeCell ref="C50:C51"/>
    <mergeCell ref="D50:E50"/>
    <mergeCell ref="F50:G50"/>
    <mergeCell ref="H50:K50"/>
    <mergeCell ref="A59:G59"/>
    <mergeCell ref="A64:G64"/>
    <mergeCell ref="A71:K71"/>
    <mergeCell ref="A72:A73"/>
    <mergeCell ref="B72:B73"/>
    <mergeCell ref="C72:C73"/>
    <mergeCell ref="D72:E72"/>
    <mergeCell ref="H72:K72"/>
    <mergeCell ref="F98:G98"/>
    <mergeCell ref="H98:K98"/>
    <mergeCell ref="F72:G72"/>
    <mergeCell ref="A90:G90"/>
    <mergeCell ref="A97:K97"/>
    <mergeCell ref="A98:A99"/>
    <mergeCell ref="B98:B99"/>
    <mergeCell ref="C98:C99"/>
    <mergeCell ref="D98:E98"/>
    <mergeCell ref="F132:G132"/>
    <mergeCell ref="H132:K132"/>
    <mergeCell ref="A106:G106"/>
    <mergeCell ref="A128:G128"/>
    <mergeCell ref="A131:K131"/>
    <mergeCell ref="A132:A133"/>
    <mergeCell ref="B132:B133"/>
    <mergeCell ref="C132:C133"/>
    <mergeCell ref="D132:E132"/>
    <mergeCell ref="A1:K1"/>
    <mergeCell ref="A3:A4"/>
    <mergeCell ref="B3:C4"/>
    <mergeCell ref="D3:E4"/>
    <mergeCell ref="J3:K3"/>
    <mergeCell ref="J4:K4"/>
    <mergeCell ref="A6:K6"/>
    <mergeCell ref="C7:D7"/>
    <mergeCell ref="E7:F7"/>
    <mergeCell ref="J7:K7"/>
    <mergeCell ref="C8:D8"/>
    <mergeCell ref="E8:F8"/>
    <mergeCell ref="C9:D9"/>
    <mergeCell ref="E9:F9"/>
    <mergeCell ref="C10:D10"/>
    <mergeCell ref="E10:F10"/>
    <mergeCell ref="C11:D11"/>
    <mergeCell ref="E11:F11"/>
    <mergeCell ref="C12:D12"/>
    <mergeCell ref="E12:F12"/>
    <mergeCell ref="A14:K14"/>
    <mergeCell ref="D24:E24"/>
    <mergeCell ref="F24:G24"/>
    <mergeCell ref="H24:K24"/>
    <mergeCell ref="B15:B16"/>
    <mergeCell ref="C15:C16"/>
    <mergeCell ref="D15:E15"/>
    <mergeCell ref="F15:G15"/>
    <mergeCell ref="H15:K15"/>
    <mergeCell ref="A17:G17"/>
    <mergeCell ref="A23:K23"/>
    <mergeCell ref="A15:A16"/>
    <mergeCell ref="A24:A25"/>
    <mergeCell ref="B24:B25"/>
    <mergeCell ref="C24:C25"/>
    <mergeCell ref="A44:G44"/>
    <mergeCell ref="A47:G47"/>
    <mergeCell ref="A49:K49"/>
    <mergeCell ref="A161:K161"/>
    <mergeCell ref="A162:A163"/>
    <mergeCell ref="B162:B163"/>
    <mergeCell ref="C162:C163"/>
    <mergeCell ref="D162:E162"/>
    <mergeCell ref="F162:G162"/>
    <mergeCell ref="H162:K162"/>
    <mergeCell ref="A164:G164"/>
  </mergeCells>
  <printOptions/>
  <pageMargins bottom="0.7475000023841858" footer="0.0" header="0.0" left="0.7869444489479065" right="0.0" top="0.0"/>
  <pageSetup orientation="landscape"/>
  <headerFooter>
    <oddFooter>&amp;C&amp;A</oddFooter>
  </headerFooter>
  <rowBreaks count="6" manualBreakCount="6">
    <brk id="96" man="1"/>
    <brk id="48" man="1"/>
    <brk id="130" man="1"/>
    <brk id="70" man="1"/>
    <brk id="150" man="1"/>
    <brk id="22" man="1"/>
  </rowBreaks>
  <colBreaks count="1" manualBreakCount="1">
    <brk id="11" man="1"/>
  </colBreaks>
  <drawing r:id="rId2"/>
  <legacyDrawing r:id="rId3"/>
</worksheet>
</file>