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27975" windowHeight="12510" activeTab="1"/>
  </bookViews>
  <sheets>
    <sheet name="Sheet1" sheetId="1" r:id="rId1"/>
    <sheet name="table보기" sheetId="5" r:id="rId2"/>
    <sheet name="전체" sheetId="3" r:id="rId3"/>
    <sheet name="Sheet2" sheetId="2" r:id="rId4"/>
    <sheet name="Sheet3" sheetId="4" r:id="rId5"/>
    <sheet name="Sheet4" sheetId="6" r:id="rId6"/>
  </sheets>
  <definedNames>
    <definedName name="_xlnm._FilterDatabase" localSheetId="2" hidden="1">전체!$A$4:$E$4</definedName>
  </definedNames>
  <calcPr calcId="124519"/>
</workbook>
</file>

<file path=xl/calcChain.xml><?xml version="1.0" encoding="utf-8"?>
<calcChain xmlns="http://schemas.openxmlformats.org/spreadsheetml/2006/main">
  <c r="B36" i="3"/>
  <c r="B37"/>
  <c r="B38"/>
  <c r="B39"/>
  <c r="B40"/>
  <c r="B41"/>
  <c r="B42"/>
  <c r="B43"/>
  <c r="B44"/>
  <c r="B45"/>
  <c r="B46"/>
  <c r="B47"/>
  <c r="B48"/>
  <c r="B49"/>
  <c r="B35"/>
  <c r="B21"/>
  <c r="B22"/>
  <c r="B23"/>
  <c r="B24"/>
  <c r="B25"/>
  <c r="B26"/>
  <c r="B27"/>
  <c r="B28"/>
  <c r="B29"/>
  <c r="B30"/>
  <c r="B31"/>
  <c r="B32"/>
  <c r="B33"/>
  <c r="B34"/>
  <c r="B20"/>
  <c r="B6"/>
  <c r="B7"/>
  <c r="B8"/>
  <c r="B9"/>
  <c r="B10"/>
  <c r="B11"/>
  <c r="B12"/>
  <c r="B13"/>
  <c r="B14"/>
  <c r="B15"/>
  <c r="B16"/>
  <c r="B17"/>
  <c r="B18"/>
  <c r="B19"/>
  <c r="B5"/>
  <c r="A49"/>
  <c r="C49"/>
  <c r="D49"/>
  <c r="E49"/>
  <c r="A36"/>
  <c r="C36"/>
  <c r="D36"/>
  <c r="E36"/>
  <c r="A37"/>
  <c r="C37"/>
  <c r="D37"/>
  <c r="E37"/>
  <c r="A38"/>
  <c r="C38"/>
  <c r="D38"/>
  <c r="E38"/>
  <c r="A39"/>
  <c r="C39"/>
  <c r="D39"/>
  <c r="E39"/>
  <c r="A40"/>
  <c r="C40"/>
  <c r="D40"/>
  <c r="E40"/>
  <c r="A41"/>
  <c r="C41"/>
  <c r="D41"/>
  <c r="E41"/>
  <c r="A42"/>
  <c r="C42"/>
  <c r="D42"/>
  <c r="E42"/>
  <c r="A43"/>
  <c r="C43"/>
  <c r="D43"/>
  <c r="E43"/>
  <c r="A44"/>
  <c r="C44"/>
  <c r="D44"/>
  <c r="E44"/>
  <c r="A45"/>
  <c r="C45"/>
  <c r="D45"/>
  <c r="E45"/>
  <c r="A46"/>
  <c r="C46"/>
  <c r="D46"/>
  <c r="E46"/>
  <c r="A47"/>
  <c r="C47"/>
  <c r="D47"/>
  <c r="E47"/>
  <c r="A48"/>
  <c r="C48"/>
  <c r="D48"/>
  <c r="E48"/>
  <c r="E35"/>
  <c r="D35"/>
  <c r="C35"/>
  <c r="A35"/>
  <c r="C21"/>
  <c r="D21"/>
  <c r="E21"/>
  <c r="C22"/>
  <c r="D22"/>
  <c r="E22"/>
  <c r="C23"/>
  <c r="D23"/>
  <c r="E23"/>
  <c r="C24"/>
  <c r="D24"/>
  <c r="E24"/>
  <c r="C25"/>
  <c r="D25"/>
  <c r="E25"/>
  <c r="C26"/>
  <c r="D26"/>
  <c r="E26"/>
  <c r="C27"/>
  <c r="D27"/>
  <c r="E27"/>
  <c r="C28"/>
  <c r="D28"/>
  <c r="E28"/>
  <c r="C29"/>
  <c r="D29"/>
  <c r="E29"/>
  <c r="C30"/>
  <c r="D30"/>
  <c r="E30"/>
  <c r="C31"/>
  <c r="D31"/>
  <c r="E31"/>
  <c r="C32"/>
  <c r="D32"/>
  <c r="E32"/>
  <c r="C33"/>
  <c r="D33"/>
  <c r="E33"/>
  <c r="C34"/>
  <c r="D34"/>
  <c r="E34"/>
  <c r="D20"/>
  <c r="E20"/>
  <c r="C20"/>
  <c r="A21"/>
  <c r="A22"/>
  <c r="A23"/>
  <c r="A24"/>
  <c r="A25"/>
  <c r="A26"/>
  <c r="A27"/>
  <c r="A28"/>
  <c r="A29"/>
  <c r="A30"/>
  <c r="A31"/>
  <c r="A32"/>
  <c r="A33"/>
  <c r="A34"/>
  <c r="A20"/>
  <c r="D6"/>
  <c r="E6"/>
  <c r="D7"/>
  <c r="E7"/>
  <c r="D8"/>
  <c r="E8"/>
  <c r="D9"/>
  <c r="E9"/>
  <c r="D10"/>
  <c r="E10"/>
  <c r="D11"/>
  <c r="E11"/>
  <c r="D12"/>
  <c r="E12"/>
  <c r="D13"/>
  <c r="E13"/>
  <c r="D14"/>
  <c r="E14"/>
  <c r="D15"/>
  <c r="E15"/>
  <c r="D16"/>
  <c r="E16"/>
  <c r="D17"/>
  <c r="E17"/>
  <c r="D18"/>
  <c r="E18"/>
  <c r="D19"/>
  <c r="E19"/>
  <c r="E5"/>
  <c r="D5"/>
  <c r="C6"/>
  <c r="C7"/>
  <c r="C8"/>
  <c r="C9"/>
  <c r="C10"/>
  <c r="C11"/>
  <c r="C12"/>
  <c r="C13"/>
  <c r="C14"/>
  <c r="C15"/>
  <c r="C16"/>
  <c r="C17"/>
  <c r="C18"/>
  <c r="C19"/>
  <c r="C5"/>
  <c r="A6"/>
  <c r="A7"/>
  <c r="A8"/>
  <c r="A9"/>
  <c r="A10"/>
  <c r="A11"/>
  <c r="A12"/>
  <c r="A13"/>
  <c r="A14"/>
  <c r="A15"/>
  <c r="A16"/>
  <c r="A17"/>
  <c r="A18"/>
  <c r="A19"/>
  <c r="A5"/>
  <c r="C5" i="5" l="1"/>
  <c r="B10"/>
  <c r="B11"/>
  <c r="B9"/>
  <c r="B8"/>
  <c r="B7"/>
  <c r="B12"/>
</calcChain>
</file>

<file path=xl/sharedStrings.xml><?xml version="1.0" encoding="utf-8"?>
<sst xmlns="http://schemas.openxmlformats.org/spreadsheetml/2006/main" count="84" uniqueCount="57">
  <si>
    <t>3. 구매페이지</t>
  </si>
  <si>
    <t>-로그인</t>
  </si>
  <si>
    <t>-회원가입</t>
  </si>
  <si>
    <t>-정보찾기 (id, 비밀번호)</t>
  </si>
  <si>
    <t>-회원정보 관리</t>
  </si>
  <si>
    <t>-주문관리</t>
  </si>
  <si>
    <t>-QnA  ( 제품별, 문의내용별 분류 필요 )</t>
  </si>
  <si>
    <t>-재고 관리</t>
  </si>
  <si>
    <t>- 제품 상세 정보 열람</t>
  </si>
  <si>
    <t>- 제품 별 리뷰</t>
  </si>
  <si>
    <t>- 구매 기능</t>
  </si>
  <si>
    <t>- 고객별 즐겨찾기 (장바구니 통합)</t>
  </si>
  <si>
    <t>- 고객별/ 품목별</t>
    <phoneticPr fontId="1" type="noConversion"/>
  </si>
  <si>
    <t>- 배송 추적 : 택배사 홈페이지로 이동</t>
    <phoneticPr fontId="1" type="noConversion"/>
  </si>
  <si>
    <t>-게시판형</t>
    <phoneticPr fontId="1" type="noConversion"/>
  </si>
  <si>
    <t>-채팅형</t>
    <phoneticPr fontId="1" type="noConversion"/>
  </si>
  <si>
    <t>-품목별 월별 실적 관리</t>
    <phoneticPr fontId="1" type="noConversion"/>
  </si>
  <si>
    <t xml:space="preserve">- 결제 시스템 (알아봐야함) </t>
    <phoneticPr fontId="1" type="noConversion"/>
  </si>
  <si>
    <t>- 옵션 선택</t>
    <phoneticPr fontId="1" type="noConversion"/>
  </si>
  <si>
    <t>- 즐겨찾기에서의 구매 기능</t>
    <phoneticPr fontId="1" type="noConversion"/>
  </si>
  <si>
    <t>1. 회원관리 기능</t>
    <phoneticPr fontId="1" type="noConversion"/>
  </si>
  <si>
    <t>2. 상품관리 기능</t>
    <phoneticPr fontId="1" type="noConversion"/>
  </si>
  <si>
    <t>-상품 정보 관리</t>
    <phoneticPr fontId="1" type="noConversion"/>
  </si>
  <si>
    <t>-상품 업로드 기능</t>
    <phoneticPr fontId="1" type="noConversion"/>
  </si>
  <si>
    <t>담당자 :</t>
    <phoneticPr fontId="1" type="noConversion"/>
  </si>
  <si>
    <t>담당 파트 :</t>
    <phoneticPr fontId="1" type="noConversion"/>
  </si>
  <si>
    <t>세부 구현 내용</t>
    <phoneticPr fontId="1" type="noConversion"/>
  </si>
  <si>
    <t>DB 설계</t>
    <phoneticPr fontId="1" type="noConversion"/>
  </si>
  <si>
    <t>- 하위 테이블의 key 는 상위 테이블과의 참조 관계 고려하여 결정</t>
    <phoneticPr fontId="1" type="noConversion"/>
  </si>
  <si>
    <t>- 담당 파트의 최상위 테이블 foreign key 는 다른 파트와의 관계 고려해야하므로 보류</t>
    <phoneticPr fontId="1" type="noConversion"/>
  </si>
  <si>
    <t>column</t>
  </si>
  <si>
    <t>column</t>
    <phoneticPr fontId="1" type="noConversion"/>
  </si>
  <si>
    <t>type</t>
  </si>
  <si>
    <t>type</t>
    <phoneticPr fontId="1" type="noConversion"/>
  </si>
  <si>
    <t>size</t>
  </si>
  <si>
    <t>size</t>
    <phoneticPr fontId="1" type="noConversion"/>
  </si>
  <si>
    <t>예시</t>
    <phoneticPr fontId="1" type="noConversion"/>
  </si>
  <si>
    <t>기능별 세부 조사</t>
    <phoneticPr fontId="1" type="noConversion"/>
  </si>
  <si>
    <t>Table 1</t>
  </si>
  <si>
    <t>table num</t>
    <phoneticPr fontId="1" type="noConversion"/>
  </si>
  <si>
    <t>table num</t>
    <phoneticPr fontId="1" type="noConversion"/>
  </si>
  <si>
    <t>dd</t>
    <phoneticPr fontId="1" type="noConversion"/>
  </si>
  <si>
    <t>aa</t>
    <phoneticPr fontId="1" type="noConversion"/>
  </si>
  <si>
    <t>cc</t>
    <phoneticPr fontId="1" type="noConversion"/>
  </si>
  <si>
    <t>char</t>
    <phoneticPr fontId="1" type="noConversion"/>
  </si>
  <si>
    <t>3번 test</t>
    <phoneticPr fontId="1" type="noConversion"/>
  </si>
  <si>
    <t>char</t>
    <phoneticPr fontId="1" type="noConversion"/>
  </si>
  <si>
    <t>ccc</t>
    <phoneticPr fontId="1" type="noConversion"/>
  </si>
  <si>
    <t>아</t>
    <phoneticPr fontId="1" type="noConversion"/>
  </si>
  <si>
    <t>전체 Table</t>
    <phoneticPr fontId="1" type="noConversion"/>
  </si>
  <si>
    <t>table name</t>
    <phoneticPr fontId="1" type="noConversion"/>
  </si>
  <si>
    <t>1 번 테이블</t>
    <phoneticPr fontId="1" type="noConversion"/>
  </si>
  <si>
    <t>name</t>
    <phoneticPr fontId="1" type="noConversion"/>
  </si>
  <si>
    <t>table name</t>
    <phoneticPr fontId="1" type="noConversion"/>
  </si>
  <si>
    <t>tblMember</t>
    <phoneticPr fontId="1" type="noConversion"/>
  </si>
  <si>
    <t>tblProduct</t>
    <phoneticPr fontId="1" type="noConversion"/>
  </si>
  <si>
    <t>tblOrder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</si>
</sst>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0"/>
      <color theme="1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quotePrefix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horizontal="center" wrapText="1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27"/>
  <sheetViews>
    <sheetView workbookViewId="0">
      <selection activeCell="F7" sqref="F7"/>
    </sheetView>
  </sheetViews>
  <sheetFormatPr defaultRowHeight="16.5"/>
  <sheetData>
    <row r="2" spans="1:3">
      <c r="A2" t="s">
        <v>20</v>
      </c>
    </row>
    <row r="3" spans="1:3">
      <c r="B3" s="1" t="s">
        <v>1</v>
      </c>
    </row>
    <row r="4" spans="1:3">
      <c r="B4" s="1" t="s">
        <v>2</v>
      </c>
    </row>
    <row r="5" spans="1:3">
      <c r="B5" s="1" t="s">
        <v>3</v>
      </c>
    </row>
    <row r="6" spans="1:3">
      <c r="B6" s="1" t="s">
        <v>4</v>
      </c>
    </row>
    <row r="7" spans="1:3">
      <c r="B7" s="1" t="s">
        <v>5</v>
      </c>
    </row>
    <row r="8" spans="1:3">
      <c r="C8" s="1" t="s">
        <v>12</v>
      </c>
    </row>
    <row r="9" spans="1:3">
      <c r="C9" s="1" t="s">
        <v>13</v>
      </c>
    </row>
    <row r="10" spans="1:3">
      <c r="B10" s="1" t="s">
        <v>6</v>
      </c>
    </row>
    <row r="11" spans="1:3">
      <c r="C11" s="1" t="s">
        <v>14</v>
      </c>
    </row>
    <row r="12" spans="1:3">
      <c r="C12" s="1" t="s">
        <v>15</v>
      </c>
    </row>
    <row r="14" spans="1:3">
      <c r="A14" t="s">
        <v>21</v>
      </c>
    </row>
    <row r="15" spans="1:3">
      <c r="B15" s="1" t="s">
        <v>22</v>
      </c>
    </row>
    <row r="16" spans="1:3">
      <c r="B16" s="1" t="s">
        <v>7</v>
      </c>
    </row>
    <row r="17" spans="1:3">
      <c r="C17" s="1" t="s">
        <v>16</v>
      </c>
    </row>
    <row r="18" spans="1:3">
      <c r="B18" s="1" t="s">
        <v>23</v>
      </c>
    </row>
    <row r="20" spans="1:3">
      <c r="A20" t="s">
        <v>0</v>
      </c>
    </row>
    <row r="21" spans="1:3">
      <c r="B21" s="1" t="s">
        <v>8</v>
      </c>
    </row>
    <row r="22" spans="1:3">
      <c r="B22" s="1" t="s">
        <v>9</v>
      </c>
    </row>
    <row r="23" spans="1:3">
      <c r="B23" s="1" t="s">
        <v>10</v>
      </c>
    </row>
    <row r="24" spans="1:3">
      <c r="C24" s="1" t="s">
        <v>17</v>
      </c>
    </row>
    <row r="25" spans="1:3">
      <c r="C25" s="1" t="s">
        <v>18</v>
      </c>
    </row>
    <row r="26" spans="1:3">
      <c r="B26" s="1" t="s">
        <v>11</v>
      </c>
    </row>
    <row r="27" spans="1:3">
      <c r="C27" s="1" t="s">
        <v>19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C12"/>
  <sheetViews>
    <sheetView tabSelected="1" workbookViewId="0">
      <selection activeCell="B7" sqref="B7"/>
    </sheetView>
  </sheetViews>
  <sheetFormatPr defaultRowHeight="16.5"/>
  <sheetData>
    <row r="1" spans="2:3">
      <c r="B1" t="s">
        <v>49</v>
      </c>
    </row>
    <row r="3" spans="2:3">
      <c r="B3" t="s">
        <v>51</v>
      </c>
    </row>
    <row r="5" spans="2:3">
      <c r="B5" t="s">
        <v>52</v>
      </c>
      <c r="C5" t="str">
        <f>VLOOKUP(1,전체!A5:E49,2,FALSE)</f>
        <v>tblMember</v>
      </c>
    </row>
    <row r="7" spans="2:3">
      <c r="B7">
        <f ca="1">IF(B7="0","x","y")</f>
        <v>0</v>
      </c>
    </row>
    <row r="8" spans="2:3">
      <c r="B8">
        <f ca="1">IF(B8=0,"x",전체!C6)</f>
        <v>0</v>
      </c>
    </row>
    <row r="9" spans="2:3">
      <c r="B9">
        <f ca="1">IF(B9=0,"x",전체!C7)</f>
        <v>0</v>
      </c>
    </row>
    <row r="10" spans="2:3">
      <c r="B10">
        <f ca="1">IF(B10=0,"x",전체!C8)</f>
        <v>0</v>
      </c>
    </row>
    <row r="11" spans="2:3">
      <c r="B11">
        <f ca="1">IF(B11=0,,전체!C9)</f>
        <v>0</v>
      </c>
    </row>
    <row r="12" spans="2:3">
      <c r="B12">
        <f ca="1">IF(B12=0,,전체!C10)</f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9"/>
  <sheetViews>
    <sheetView workbookViewId="0">
      <selection activeCell="C5" sqref="C5"/>
    </sheetView>
  </sheetViews>
  <sheetFormatPr defaultRowHeight="16.5"/>
  <cols>
    <col min="1" max="1" width="9.875" customWidth="1"/>
    <col min="2" max="2" width="10.875" customWidth="1"/>
  </cols>
  <sheetData>
    <row r="1" spans="1:5" ht="17.25" thickBot="1"/>
    <row r="2" spans="1:5" ht="17.25" thickBot="1">
      <c r="C2" s="4" t="s">
        <v>38</v>
      </c>
      <c r="D2" s="4"/>
      <c r="E2" s="4"/>
    </row>
    <row r="3" spans="1:5" ht="17.25" thickBot="1">
      <c r="C3" s="4"/>
      <c r="D3" s="4"/>
      <c r="E3" s="4"/>
    </row>
    <row r="4" spans="1:5" ht="17.25" thickBot="1">
      <c r="A4" t="s">
        <v>40</v>
      </c>
      <c r="B4" t="s">
        <v>50</v>
      </c>
      <c r="C4" s="5" t="s">
        <v>30</v>
      </c>
      <c r="D4" s="5" t="s">
        <v>32</v>
      </c>
      <c r="E4" s="5" t="s">
        <v>34</v>
      </c>
    </row>
    <row r="5" spans="1:5" ht="17.25" thickBot="1">
      <c r="A5">
        <f>Sheet2!$C$14</f>
        <v>1</v>
      </c>
      <c r="B5" t="str">
        <f>Sheet2!$C$15</f>
        <v>tblMember</v>
      </c>
      <c r="C5" s="4" t="str">
        <f>Sheet2!B18</f>
        <v>cc</v>
      </c>
      <c r="D5" s="4" t="str">
        <f>Sheet2!C18</f>
        <v>char</v>
      </c>
      <c r="E5" s="4">
        <f>Sheet2!D18</f>
        <v>100</v>
      </c>
    </row>
    <row r="6" spans="1:5" ht="17.25" thickBot="1">
      <c r="A6">
        <f>Sheet2!$C$14</f>
        <v>1</v>
      </c>
      <c r="B6" t="str">
        <f>Sheet2!$C$15</f>
        <v>tblMember</v>
      </c>
      <c r="C6" s="4">
        <f>Sheet2!B19</f>
        <v>0</v>
      </c>
      <c r="D6" s="4">
        <f>Sheet2!C19</f>
        <v>0</v>
      </c>
      <c r="E6" s="4">
        <f>Sheet2!D19</f>
        <v>0</v>
      </c>
    </row>
    <row r="7" spans="1:5" ht="17.25" thickBot="1">
      <c r="A7">
        <f>Sheet2!$C$14</f>
        <v>1</v>
      </c>
      <c r="B7" t="str">
        <f>Sheet2!$C$15</f>
        <v>tblMember</v>
      </c>
      <c r="C7" s="4">
        <f>Sheet2!B20</f>
        <v>0</v>
      </c>
      <c r="D7" s="4">
        <f>Sheet2!C20</f>
        <v>0</v>
      </c>
      <c r="E7" s="4">
        <f>Sheet2!D20</f>
        <v>0</v>
      </c>
    </row>
    <row r="8" spans="1:5" ht="17.25" thickBot="1">
      <c r="A8">
        <f>Sheet2!$C$14</f>
        <v>1</v>
      </c>
      <c r="B8" t="str">
        <f>Sheet2!$C$15</f>
        <v>tblMember</v>
      </c>
      <c r="C8" s="4">
        <f>Sheet2!B21</f>
        <v>0</v>
      </c>
      <c r="D8" s="4">
        <f>Sheet2!C21</f>
        <v>0</v>
      </c>
      <c r="E8" s="4">
        <f>Sheet2!D21</f>
        <v>0</v>
      </c>
    </row>
    <row r="9" spans="1:5" ht="17.25" thickBot="1">
      <c r="A9">
        <f>Sheet2!$C$14</f>
        <v>1</v>
      </c>
      <c r="B9" t="str">
        <f>Sheet2!$C$15</f>
        <v>tblMember</v>
      </c>
      <c r="C9" s="4">
        <f>Sheet2!B22</f>
        <v>0</v>
      </c>
      <c r="D9" s="4">
        <f>Sheet2!C22</f>
        <v>0</v>
      </c>
      <c r="E9" s="4">
        <f>Sheet2!D22</f>
        <v>0</v>
      </c>
    </row>
    <row r="10" spans="1:5" ht="17.25" thickBot="1">
      <c r="A10">
        <f>Sheet2!$C$14</f>
        <v>1</v>
      </c>
      <c r="B10" t="str">
        <f>Sheet2!$C$15</f>
        <v>tblMember</v>
      </c>
      <c r="C10" s="4">
        <f>Sheet2!B23</f>
        <v>0</v>
      </c>
      <c r="D10" s="4">
        <f>Sheet2!C23</f>
        <v>0</v>
      </c>
      <c r="E10" s="4">
        <f>Sheet2!D23</f>
        <v>0</v>
      </c>
    </row>
    <row r="11" spans="1:5" ht="17.25" thickBot="1">
      <c r="A11">
        <f>Sheet2!$C$14</f>
        <v>1</v>
      </c>
      <c r="B11" t="str">
        <f>Sheet2!$C$15</f>
        <v>tblMember</v>
      </c>
      <c r="C11" s="4">
        <f>Sheet2!B24</f>
        <v>0</v>
      </c>
      <c r="D11" s="4">
        <f>Sheet2!C24</f>
        <v>0</v>
      </c>
      <c r="E11" s="4">
        <f>Sheet2!D24</f>
        <v>0</v>
      </c>
    </row>
    <row r="12" spans="1:5" ht="17.25" thickBot="1">
      <c r="A12">
        <f>Sheet2!$C$14</f>
        <v>1</v>
      </c>
      <c r="B12" t="str">
        <f>Sheet2!$C$15</f>
        <v>tblMember</v>
      </c>
      <c r="C12" s="4">
        <f>Sheet2!B25</f>
        <v>0</v>
      </c>
      <c r="D12" s="4">
        <f>Sheet2!C25</f>
        <v>0</v>
      </c>
      <c r="E12" s="4">
        <f>Sheet2!D25</f>
        <v>0</v>
      </c>
    </row>
    <row r="13" spans="1:5" ht="17.25" thickBot="1">
      <c r="A13">
        <f>Sheet2!$C$14</f>
        <v>1</v>
      </c>
      <c r="B13" t="str">
        <f>Sheet2!$C$15</f>
        <v>tblMember</v>
      </c>
      <c r="C13" s="4">
        <f>Sheet2!B26</f>
        <v>0</v>
      </c>
      <c r="D13" s="4">
        <f>Sheet2!C26</f>
        <v>0</v>
      </c>
      <c r="E13" s="4">
        <f>Sheet2!D26</f>
        <v>0</v>
      </c>
    </row>
    <row r="14" spans="1:5" ht="17.25" thickBot="1">
      <c r="A14">
        <f>Sheet2!$C$14</f>
        <v>1</v>
      </c>
      <c r="B14" t="str">
        <f>Sheet2!$C$15</f>
        <v>tblMember</v>
      </c>
      <c r="C14" s="4">
        <f>Sheet2!B27</f>
        <v>0</v>
      </c>
      <c r="D14" s="4">
        <f>Sheet2!C27</f>
        <v>0</v>
      </c>
      <c r="E14" s="4">
        <f>Sheet2!D27</f>
        <v>0</v>
      </c>
    </row>
    <row r="15" spans="1:5" ht="17.25" thickBot="1">
      <c r="A15">
        <f>Sheet2!$C$14</f>
        <v>1</v>
      </c>
      <c r="B15" t="str">
        <f>Sheet2!$C$15</f>
        <v>tblMember</v>
      </c>
      <c r="C15" s="4">
        <f>Sheet2!B28</f>
        <v>0</v>
      </c>
      <c r="D15" s="4">
        <f>Sheet2!C28</f>
        <v>0</v>
      </c>
      <c r="E15" s="4">
        <f>Sheet2!D28</f>
        <v>0</v>
      </c>
    </row>
    <row r="16" spans="1:5" ht="17.25" thickBot="1">
      <c r="A16">
        <f>Sheet2!$C$14</f>
        <v>1</v>
      </c>
      <c r="B16" t="str">
        <f>Sheet2!$C$15</f>
        <v>tblMember</v>
      </c>
      <c r="C16" s="4">
        <f>Sheet2!B29</f>
        <v>0</v>
      </c>
      <c r="D16" s="4">
        <f>Sheet2!C29</f>
        <v>0</v>
      </c>
      <c r="E16" s="4">
        <f>Sheet2!D29</f>
        <v>0</v>
      </c>
    </row>
    <row r="17" spans="1:5" ht="17.25" thickBot="1">
      <c r="A17">
        <f>Sheet2!$C$14</f>
        <v>1</v>
      </c>
      <c r="B17" t="str">
        <f>Sheet2!$C$15</f>
        <v>tblMember</v>
      </c>
      <c r="C17" s="4">
        <f>Sheet2!B30</f>
        <v>0</v>
      </c>
      <c r="D17" s="4">
        <f>Sheet2!C30</f>
        <v>0</v>
      </c>
      <c r="E17" s="4">
        <f>Sheet2!D30</f>
        <v>0</v>
      </c>
    </row>
    <row r="18" spans="1:5" ht="17.25" thickBot="1">
      <c r="A18">
        <f>Sheet2!$C$14</f>
        <v>1</v>
      </c>
      <c r="B18" t="str">
        <f>Sheet2!$C$15</f>
        <v>tblMember</v>
      </c>
      <c r="C18" s="4">
        <f>Sheet2!B31</f>
        <v>0</v>
      </c>
      <c r="D18" s="4">
        <f>Sheet2!C31</f>
        <v>0</v>
      </c>
      <c r="E18" s="4">
        <f>Sheet2!D31</f>
        <v>0</v>
      </c>
    </row>
    <row r="19" spans="1:5" ht="17.25" thickBot="1">
      <c r="A19">
        <f>Sheet2!$C$14</f>
        <v>1</v>
      </c>
      <c r="B19" t="str">
        <f>Sheet2!$C$15</f>
        <v>tblMember</v>
      </c>
      <c r="C19" s="4">
        <f>Sheet2!B32</f>
        <v>0</v>
      </c>
      <c r="D19" s="4">
        <f>Sheet2!C32</f>
        <v>0</v>
      </c>
      <c r="E19" s="4">
        <f>Sheet2!D32</f>
        <v>0</v>
      </c>
    </row>
    <row r="20" spans="1:5" ht="17.25" thickBot="1">
      <c r="A20">
        <f>Sheet3!$C$14</f>
        <v>2</v>
      </c>
      <c r="B20" t="str">
        <f>Sheet3!$C$15</f>
        <v>tblProduct</v>
      </c>
      <c r="C20" s="4" t="str">
        <f>Sheet3!B18</f>
        <v>aa</v>
      </c>
      <c r="D20" s="4" t="str">
        <f>Sheet3!C18</f>
        <v>dd</v>
      </c>
      <c r="E20" s="4">
        <f>Sheet3!D18</f>
        <v>10</v>
      </c>
    </row>
    <row r="21" spans="1:5" ht="17.25" thickBot="1">
      <c r="A21">
        <f>Sheet3!$C$14</f>
        <v>2</v>
      </c>
      <c r="B21" t="str">
        <f>Sheet3!$C$15</f>
        <v>tblProduct</v>
      </c>
      <c r="C21" s="4">
        <f>Sheet3!B19</f>
        <v>0</v>
      </c>
      <c r="D21" s="4">
        <f>Sheet3!C19</f>
        <v>0</v>
      </c>
      <c r="E21" s="4">
        <f>Sheet3!D19</f>
        <v>0</v>
      </c>
    </row>
    <row r="22" spans="1:5" ht="17.25" thickBot="1">
      <c r="A22">
        <f>Sheet3!$C$14</f>
        <v>2</v>
      </c>
      <c r="B22" t="str">
        <f>Sheet3!$C$15</f>
        <v>tblProduct</v>
      </c>
      <c r="C22" s="4">
        <f>Sheet3!B20</f>
        <v>0</v>
      </c>
      <c r="D22" s="4">
        <f>Sheet3!C20</f>
        <v>0</v>
      </c>
      <c r="E22" s="4">
        <f>Sheet3!D20</f>
        <v>0</v>
      </c>
    </row>
    <row r="23" spans="1:5" ht="17.25" thickBot="1">
      <c r="A23">
        <f>Sheet3!$C$14</f>
        <v>2</v>
      </c>
      <c r="B23" t="str">
        <f>Sheet3!$C$15</f>
        <v>tblProduct</v>
      </c>
      <c r="C23" s="4">
        <f>Sheet3!B21</f>
        <v>0</v>
      </c>
      <c r="D23" s="4">
        <f>Sheet3!C21</f>
        <v>0</v>
      </c>
      <c r="E23" s="4">
        <f>Sheet3!D21</f>
        <v>0</v>
      </c>
    </row>
    <row r="24" spans="1:5" ht="17.25" thickBot="1">
      <c r="A24">
        <f>Sheet3!$C$14</f>
        <v>2</v>
      </c>
      <c r="B24" t="str">
        <f>Sheet3!$C$15</f>
        <v>tblProduct</v>
      </c>
      <c r="C24" s="4">
        <f>Sheet3!B22</f>
        <v>0</v>
      </c>
      <c r="D24" s="4">
        <f>Sheet3!C22</f>
        <v>0</v>
      </c>
      <c r="E24" s="4">
        <f>Sheet3!D22</f>
        <v>0</v>
      </c>
    </row>
    <row r="25" spans="1:5" ht="17.25" thickBot="1">
      <c r="A25">
        <f>Sheet3!$C$14</f>
        <v>2</v>
      </c>
      <c r="B25" t="str">
        <f>Sheet3!$C$15</f>
        <v>tblProduct</v>
      </c>
      <c r="C25" s="4">
        <f>Sheet3!B23</f>
        <v>0</v>
      </c>
      <c r="D25" s="4">
        <f>Sheet3!C23</f>
        <v>0</v>
      </c>
      <c r="E25" s="4">
        <f>Sheet3!D23</f>
        <v>0</v>
      </c>
    </row>
    <row r="26" spans="1:5" ht="17.25" thickBot="1">
      <c r="A26">
        <f>Sheet3!$C$14</f>
        <v>2</v>
      </c>
      <c r="B26" t="str">
        <f>Sheet3!$C$15</f>
        <v>tblProduct</v>
      </c>
      <c r="C26" s="4">
        <f>Sheet3!B24</f>
        <v>0</v>
      </c>
      <c r="D26" s="4">
        <f>Sheet3!C24</f>
        <v>0</v>
      </c>
      <c r="E26" s="4">
        <f>Sheet3!D24</f>
        <v>0</v>
      </c>
    </row>
    <row r="27" spans="1:5" ht="17.25" thickBot="1">
      <c r="A27">
        <f>Sheet3!$C$14</f>
        <v>2</v>
      </c>
      <c r="B27" t="str">
        <f>Sheet3!$C$15</f>
        <v>tblProduct</v>
      </c>
      <c r="C27" s="4">
        <f>Sheet3!B25</f>
        <v>0</v>
      </c>
      <c r="D27" s="4">
        <f>Sheet3!C25</f>
        <v>0</v>
      </c>
      <c r="E27" s="4">
        <f>Sheet3!D25</f>
        <v>0</v>
      </c>
    </row>
    <row r="28" spans="1:5" ht="17.25" thickBot="1">
      <c r="A28">
        <f>Sheet3!$C$14</f>
        <v>2</v>
      </c>
      <c r="B28" t="str">
        <f>Sheet3!$C$15</f>
        <v>tblProduct</v>
      </c>
      <c r="C28" s="4">
        <f>Sheet3!B26</f>
        <v>0</v>
      </c>
      <c r="D28" s="4">
        <f>Sheet3!C26</f>
        <v>0</v>
      </c>
      <c r="E28" s="4">
        <f>Sheet3!D26</f>
        <v>0</v>
      </c>
    </row>
    <row r="29" spans="1:5" ht="17.25" thickBot="1">
      <c r="A29">
        <f>Sheet3!$C$14</f>
        <v>2</v>
      </c>
      <c r="B29" t="str">
        <f>Sheet3!$C$15</f>
        <v>tblProduct</v>
      </c>
      <c r="C29" s="4">
        <f>Sheet3!B27</f>
        <v>0</v>
      </c>
      <c r="D29" s="4">
        <f>Sheet3!C27</f>
        <v>0</v>
      </c>
      <c r="E29" s="4">
        <f>Sheet3!D27</f>
        <v>0</v>
      </c>
    </row>
    <row r="30" spans="1:5" ht="17.25" thickBot="1">
      <c r="A30">
        <f>Sheet3!$C$14</f>
        <v>2</v>
      </c>
      <c r="B30" t="str">
        <f>Sheet3!$C$15</f>
        <v>tblProduct</v>
      </c>
      <c r="C30" s="4">
        <f>Sheet3!B28</f>
        <v>0</v>
      </c>
      <c r="D30" s="4">
        <f>Sheet3!C28</f>
        <v>0</v>
      </c>
      <c r="E30" s="4">
        <f>Sheet3!D28</f>
        <v>0</v>
      </c>
    </row>
    <row r="31" spans="1:5" ht="17.25" thickBot="1">
      <c r="A31">
        <f>Sheet3!$C$14</f>
        <v>2</v>
      </c>
      <c r="B31" t="str">
        <f>Sheet3!$C$15</f>
        <v>tblProduct</v>
      </c>
      <c r="C31" s="4">
        <f>Sheet3!B29</f>
        <v>0</v>
      </c>
      <c r="D31" s="4">
        <f>Sheet3!C29</f>
        <v>0</v>
      </c>
      <c r="E31" s="4">
        <f>Sheet3!D29</f>
        <v>0</v>
      </c>
    </row>
    <row r="32" spans="1:5" ht="17.25" thickBot="1">
      <c r="A32">
        <f>Sheet3!$C$14</f>
        <v>2</v>
      </c>
      <c r="B32" t="str">
        <f>Sheet3!$C$15</f>
        <v>tblProduct</v>
      </c>
      <c r="C32" s="4">
        <f>Sheet3!B30</f>
        <v>0</v>
      </c>
      <c r="D32" s="4">
        <f>Sheet3!C30</f>
        <v>0</v>
      </c>
      <c r="E32" s="4">
        <f>Sheet3!D30</f>
        <v>0</v>
      </c>
    </row>
    <row r="33" spans="1:5" ht="17.25" thickBot="1">
      <c r="A33">
        <f>Sheet3!$C$14</f>
        <v>2</v>
      </c>
      <c r="B33" t="str">
        <f>Sheet3!$C$15</f>
        <v>tblProduct</v>
      </c>
      <c r="C33" s="4">
        <f>Sheet3!B31</f>
        <v>0</v>
      </c>
      <c r="D33" s="4">
        <f>Sheet3!C31</f>
        <v>0</v>
      </c>
      <c r="E33" s="4">
        <f>Sheet3!D31</f>
        <v>0</v>
      </c>
    </row>
    <row r="34" spans="1:5" ht="17.25" thickBot="1">
      <c r="A34">
        <f>Sheet3!$C$14</f>
        <v>2</v>
      </c>
      <c r="B34" t="str">
        <f>Sheet3!$C$15</f>
        <v>tblProduct</v>
      </c>
      <c r="C34" s="4">
        <f>Sheet3!B32</f>
        <v>0</v>
      </c>
      <c r="D34" s="4">
        <f>Sheet3!C32</f>
        <v>0</v>
      </c>
      <c r="E34" s="4">
        <f>Sheet3!D32</f>
        <v>0</v>
      </c>
    </row>
    <row r="35" spans="1:5" ht="17.25" thickBot="1">
      <c r="A35">
        <f>Sheet4!$C$14</f>
        <v>3</v>
      </c>
      <c r="B35" t="str">
        <f>Sheet4!$C$15</f>
        <v>tblOrder</v>
      </c>
      <c r="C35" s="4" t="str">
        <f>Sheet4!B18</f>
        <v>3번 test</v>
      </c>
      <c r="D35" s="4" t="str">
        <f>Sheet4!C18</f>
        <v>char</v>
      </c>
      <c r="E35" s="4">
        <f>Sheet4!D18</f>
        <v>5</v>
      </c>
    </row>
    <row r="36" spans="1:5" ht="17.25" thickBot="1">
      <c r="A36">
        <f>Sheet4!$C$14</f>
        <v>3</v>
      </c>
      <c r="B36" t="str">
        <f>Sheet4!$C$15</f>
        <v>tblOrder</v>
      </c>
      <c r="C36" s="4">
        <f>Sheet4!B19</f>
        <v>0</v>
      </c>
      <c r="D36" s="4">
        <f>Sheet4!C19</f>
        <v>0</v>
      </c>
      <c r="E36" s="4">
        <f>Sheet4!D19</f>
        <v>0</v>
      </c>
    </row>
    <row r="37" spans="1:5" ht="17.25" thickBot="1">
      <c r="A37">
        <f>Sheet4!$C$14</f>
        <v>3</v>
      </c>
      <c r="B37" t="str">
        <f>Sheet4!$C$15</f>
        <v>tblOrder</v>
      </c>
      <c r="C37" s="4">
        <f>Sheet4!B20</f>
        <v>0</v>
      </c>
      <c r="D37" s="4">
        <f>Sheet4!C20</f>
        <v>0</v>
      </c>
      <c r="E37" s="4">
        <f>Sheet4!D20</f>
        <v>0</v>
      </c>
    </row>
    <row r="38" spans="1:5" ht="17.25" thickBot="1">
      <c r="A38">
        <f>Sheet4!$C$14</f>
        <v>3</v>
      </c>
      <c r="B38" t="str">
        <f>Sheet4!$C$15</f>
        <v>tblOrder</v>
      </c>
      <c r="C38" s="4" t="str">
        <f>Sheet4!B21</f>
        <v>dd</v>
      </c>
      <c r="D38" s="4" t="str">
        <f>Sheet4!C21</f>
        <v>ccc</v>
      </c>
      <c r="E38" s="4" t="str">
        <f>Sheet4!D21</f>
        <v>아</v>
      </c>
    </row>
    <row r="39" spans="1:5" ht="17.25" thickBot="1">
      <c r="A39">
        <f>Sheet4!$C$14</f>
        <v>3</v>
      </c>
      <c r="B39" t="str">
        <f>Sheet4!$C$15</f>
        <v>tblOrder</v>
      </c>
      <c r="C39" s="4">
        <f>Sheet4!B22</f>
        <v>0</v>
      </c>
      <c r="D39" s="4">
        <f>Sheet4!C22</f>
        <v>0</v>
      </c>
      <c r="E39" s="4">
        <f>Sheet4!D22</f>
        <v>0</v>
      </c>
    </row>
    <row r="40" spans="1:5" ht="17.25" thickBot="1">
      <c r="A40">
        <f>Sheet4!$C$14</f>
        <v>3</v>
      </c>
      <c r="B40" t="str">
        <f>Sheet4!$C$15</f>
        <v>tblOrder</v>
      </c>
      <c r="C40" s="4">
        <f>Sheet4!B23</f>
        <v>0</v>
      </c>
      <c r="D40" s="4">
        <f>Sheet4!C23</f>
        <v>0</v>
      </c>
      <c r="E40" s="4">
        <f>Sheet4!D23</f>
        <v>0</v>
      </c>
    </row>
    <row r="41" spans="1:5" ht="17.25" thickBot="1">
      <c r="A41">
        <f>Sheet4!$C$14</f>
        <v>3</v>
      </c>
      <c r="B41" t="str">
        <f>Sheet4!$C$15</f>
        <v>tblOrder</v>
      </c>
      <c r="C41" s="4">
        <f>Sheet4!B24</f>
        <v>0</v>
      </c>
      <c r="D41" s="4">
        <f>Sheet4!C24</f>
        <v>0</v>
      </c>
      <c r="E41" s="4">
        <f>Sheet4!D24</f>
        <v>0</v>
      </c>
    </row>
    <row r="42" spans="1:5" ht="17.25" thickBot="1">
      <c r="A42">
        <f>Sheet4!$C$14</f>
        <v>3</v>
      </c>
      <c r="B42" t="str">
        <f>Sheet4!$C$15</f>
        <v>tblOrder</v>
      </c>
      <c r="C42" s="4">
        <f>Sheet4!B25</f>
        <v>0</v>
      </c>
      <c r="D42" s="4">
        <f>Sheet4!C25</f>
        <v>0</v>
      </c>
      <c r="E42" s="4">
        <f>Sheet4!D25</f>
        <v>0</v>
      </c>
    </row>
    <row r="43" spans="1:5" ht="17.25" thickBot="1">
      <c r="A43">
        <f>Sheet4!$C$14</f>
        <v>3</v>
      </c>
      <c r="B43" t="str">
        <f>Sheet4!$C$15</f>
        <v>tblOrder</v>
      </c>
      <c r="C43" s="4">
        <f>Sheet4!B26</f>
        <v>0</v>
      </c>
      <c r="D43" s="4">
        <f>Sheet4!C26</f>
        <v>0</v>
      </c>
      <c r="E43" s="4">
        <f>Sheet4!D26</f>
        <v>0</v>
      </c>
    </row>
    <row r="44" spans="1:5" ht="17.25" thickBot="1">
      <c r="A44">
        <f>Sheet4!$C$14</f>
        <v>3</v>
      </c>
      <c r="B44" t="str">
        <f>Sheet4!$C$15</f>
        <v>tblOrder</v>
      </c>
      <c r="C44" s="4">
        <f>Sheet4!B27</f>
        <v>0</v>
      </c>
      <c r="D44" s="4">
        <f>Sheet4!C27</f>
        <v>0</v>
      </c>
      <c r="E44" s="4">
        <f>Sheet4!D27</f>
        <v>0</v>
      </c>
    </row>
    <row r="45" spans="1:5" ht="17.25" thickBot="1">
      <c r="A45">
        <f>Sheet4!$C$14</f>
        <v>3</v>
      </c>
      <c r="B45" t="str">
        <f>Sheet4!$C$15</f>
        <v>tblOrder</v>
      </c>
      <c r="C45" s="4">
        <f>Sheet4!B28</f>
        <v>0</v>
      </c>
      <c r="D45" s="4">
        <f>Sheet4!C28</f>
        <v>0</v>
      </c>
      <c r="E45" s="4">
        <f>Sheet4!D28</f>
        <v>0</v>
      </c>
    </row>
    <row r="46" spans="1:5" ht="17.25" thickBot="1">
      <c r="A46">
        <f>Sheet4!$C$14</f>
        <v>3</v>
      </c>
      <c r="B46" t="str">
        <f>Sheet4!$C$15</f>
        <v>tblOrder</v>
      </c>
      <c r="C46" s="4">
        <f>Sheet4!B29</f>
        <v>0</v>
      </c>
      <c r="D46" s="4">
        <f>Sheet4!C29</f>
        <v>0</v>
      </c>
      <c r="E46" s="4">
        <f>Sheet4!D29</f>
        <v>0</v>
      </c>
    </row>
    <row r="47" spans="1:5" ht="17.25" thickBot="1">
      <c r="A47">
        <f>Sheet4!$C$14</f>
        <v>3</v>
      </c>
      <c r="B47" t="str">
        <f>Sheet4!$C$15</f>
        <v>tblOrder</v>
      </c>
      <c r="C47" s="4">
        <f>Sheet4!B30</f>
        <v>0</v>
      </c>
      <c r="D47" s="4">
        <f>Sheet4!C30</f>
        <v>0</v>
      </c>
      <c r="E47" s="4">
        <f>Sheet4!D30</f>
        <v>0</v>
      </c>
    </row>
    <row r="48" spans="1:5" ht="17.25" thickBot="1">
      <c r="A48">
        <f>Sheet4!$C$14</f>
        <v>3</v>
      </c>
      <c r="B48" t="str">
        <f>Sheet4!$C$15</f>
        <v>tblOrder</v>
      </c>
      <c r="C48" s="4">
        <f>Sheet4!B31</f>
        <v>0</v>
      </c>
      <c r="D48" s="4">
        <f>Sheet4!C31</f>
        <v>0</v>
      </c>
      <c r="E48" s="4">
        <f>Sheet4!D31</f>
        <v>0</v>
      </c>
    </row>
    <row r="49" spans="1:5" ht="17.25" thickBot="1">
      <c r="A49">
        <f>Sheet4!$C$14</f>
        <v>3</v>
      </c>
      <c r="B49" t="str">
        <f>Sheet4!$C$15</f>
        <v>tblOrder</v>
      </c>
      <c r="C49" s="4">
        <f>Sheet4!B32</f>
        <v>0</v>
      </c>
      <c r="D49" s="4">
        <f>Sheet4!C32</f>
        <v>0</v>
      </c>
      <c r="E49" s="4">
        <f>Sheet4!D32</f>
        <v>0</v>
      </c>
    </row>
  </sheetData>
  <autoFilter ref="A4:E4">
    <sortState ref="A5:E49">
      <sortCondition ref="A4"/>
    </sortState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J18"/>
  <sheetViews>
    <sheetView workbookViewId="0">
      <selection activeCell="B15" sqref="B15:C15"/>
    </sheetView>
  </sheetViews>
  <sheetFormatPr defaultRowHeight="16.5"/>
  <cols>
    <col min="1" max="1" width="2.5" customWidth="1"/>
    <col min="2" max="2" width="10.25" customWidth="1"/>
  </cols>
  <sheetData>
    <row r="1" spans="2:10">
      <c r="B1" s="2" t="s">
        <v>37</v>
      </c>
      <c r="C1" s="2"/>
      <c r="D1" s="2"/>
      <c r="E1" s="2"/>
      <c r="F1" s="2"/>
      <c r="G1" s="2"/>
      <c r="H1" s="2"/>
      <c r="I1" s="2"/>
      <c r="J1" s="2"/>
    </row>
    <row r="2" spans="2:10">
      <c r="B2" s="2"/>
      <c r="C2" s="2"/>
      <c r="D2" s="2"/>
      <c r="E2" s="2"/>
      <c r="F2" s="2"/>
      <c r="G2" s="2"/>
      <c r="H2" s="2"/>
      <c r="I2" s="2"/>
      <c r="J2" s="2"/>
    </row>
    <row r="4" spans="2:10">
      <c r="I4" s="3" t="s">
        <v>25</v>
      </c>
    </row>
    <row r="5" spans="2:10">
      <c r="I5" s="3" t="s">
        <v>24</v>
      </c>
    </row>
    <row r="7" spans="2:10">
      <c r="B7" t="s">
        <v>26</v>
      </c>
    </row>
    <row r="10" spans="2:10">
      <c r="B10" t="s">
        <v>27</v>
      </c>
    </row>
    <row r="11" spans="2:10">
      <c r="B11" s="1" t="s">
        <v>29</v>
      </c>
    </row>
    <row r="12" spans="2:10">
      <c r="B12" s="1" t="s">
        <v>28</v>
      </c>
    </row>
    <row r="13" spans="2:10">
      <c r="B13" s="1"/>
    </row>
    <row r="14" spans="2:10">
      <c r="B14" t="s">
        <v>39</v>
      </c>
      <c r="C14">
        <v>1</v>
      </c>
    </row>
    <row r="15" spans="2:10">
      <c r="B15" t="s">
        <v>53</v>
      </c>
      <c r="C15" t="s">
        <v>54</v>
      </c>
    </row>
    <row r="17" spans="2:5">
      <c r="B17" t="s">
        <v>31</v>
      </c>
      <c r="C17" t="s">
        <v>33</v>
      </c>
      <c r="D17" t="s">
        <v>35</v>
      </c>
      <c r="E17" t="s">
        <v>36</v>
      </c>
    </row>
    <row r="18" spans="2:5">
      <c r="B18" t="s">
        <v>43</v>
      </c>
      <c r="C18" t="s">
        <v>44</v>
      </c>
      <c r="D18">
        <v>100</v>
      </c>
    </row>
  </sheetData>
  <mergeCells count="1">
    <mergeCell ref="B1:J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J18"/>
  <sheetViews>
    <sheetView workbookViewId="0">
      <selection activeCell="C16" sqref="C16"/>
    </sheetView>
  </sheetViews>
  <sheetFormatPr defaultRowHeight="16.5"/>
  <cols>
    <col min="1" max="1" width="2.5" customWidth="1"/>
    <col min="2" max="2" width="10.25" customWidth="1"/>
  </cols>
  <sheetData>
    <row r="1" spans="2:10">
      <c r="B1" s="2" t="s">
        <v>37</v>
      </c>
      <c r="C1" s="2"/>
      <c r="D1" s="2"/>
      <c r="E1" s="2"/>
      <c r="F1" s="2"/>
      <c r="G1" s="2"/>
      <c r="H1" s="2"/>
      <c r="I1" s="2"/>
      <c r="J1" s="2"/>
    </row>
    <row r="2" spans="2:10">
      <c r="B2" s="2"/>
      <c r="C2" s="2"/>
      <c r="D2" s="2"/>
      <c r="E2" s="2"/>
      <c r="F2" s="2"/>
      <c r="G2" s="2"/>
      <c r="H2" s="2"/>
      <c r="I2" s="2"/>
      <c r="J2" s="2"/>
    </row>
    <row r="4" spans="2:10">
      <c r="I4" s="3" t="s">
        <v>25</v>
      </c>
    </row>
    <row r="5" spans="2:10">
      <c r="I5" s="3" t="s">
        <v>24</v>
      </c>
    </row>
    <row r="7" spans="2:10">
      <c r="B7" t="s">
        <v>26</v>
      </c>
    </row>
    <row r="10" spans="2:10">
      <c r="B10" t="s">
        <v>27</v>
      </c>
    </row>
    <row r="11" spans="2:10">
      <c r="B11" s="1" t="s">
        <v>29</v>
      </c>
    </row>
    <row r="12" spans="2:10">
      <c r="B12" s="1" t="s">
        <v>28</v>
      </c>
    </row>
    <row r="13" spans="2:10">
      <c r="B13" s="1"/>
    </row>
    <row r="14" spans="2:10">
      <c r="B14" t="s">
        <v>39</v>
      </c>
      <c r="C14">
        <v>2</v>
      </c>
    </row>
    <row r="15" spans="2:10">
      <c r="B15" t="s">
        <v>53</v>
      </c>
      <c r="C15" t="s">
        <v>55</v>
      </c>
    </row>
    <row r="17" spans="2:5">
      <c r="B17" t="s">
        <v>31</v>
      </c>
      <c r="C17" t="s">
        <v>33</v>
      </c>
      <c r="D17" t="s">
        <v>35</v>
      </c>
      <c r="E17" t="s">
        <v>36</v>
      </c>
    </row>
    <row r="18" spans="2:5">
      <c r="B18" t="s">
        <v>42</v>
      </c>
      <c r="C18" t="s">
        <v>41</v>
      </c>
      <c r="D18">
        <v>10</v>
      </c>
    </row>
  </sheetData>
  <mergeCells count="1">
    <mergeCell ref="B1:J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J21"/>
  <sheetViews>
    <sheetView workbookViewId="0">
      <selection activeCell="C16" sqref="C16"/>
    </sheetView>
  </sheetViews>
  <sheetFormatPr defaultRowHeight="16.5"/>
  <cols>
    <col min="1" max="1" width="3" customWidth="1"/>
  </cols>
  <sheetData>
    <row r="1" spans="2:10">
      <c r="B1" s="2" t="s">
        <v>37</v>
      </c>
      <c r="C1" s="2"/>
      <c r="D1" s="2"/>
      <c r="E1" s="2"/>
      <c r="F1" s="2"/>
      <c r="G1" s="2"/>
      <c r="H1" s="2"/>
      <c r="I1" s="2"/>
      <c r="J1" s="2"/>
    </row>
    <row r="2" spans="2:10">
      <c r="B2" s="2"/>
      <c r="C2" s="2"/>
      <c r="D2" s="2"/>
      <c r="E2" s="2"/>
      <c r="F2" s="2"/>
      <c r="G2" s="2"/>
      <c r="H2" s="2"/>
      <c r="I2" s="2"/>
      <c r="J2" s="2"/>
    </row>
    <row r="4" spans="2:10">
      <c r="I4" s="3" t="s">
        <v>25</v>
      </c>
    </row>
    <row r="5" spans="2:10">
      <c r="I5" s="3" t="s">
        <v>24</v>
      </c>
    </row>
    <row r="7" spans="2:10">
      <c r="B7" t="s">
        <v>26</v>
      </c>
    </row>
    <row r="10" spans="2:10">
      <c r="B10" t="s">
        <v>27</v>
      </c>
    </row>
    <row r="11" spans="2:10">
      <c r="B11" s="1" t="s">
        <v>29</v>
      </c>
    </row>
    <row r="12" spans="2:10">
      <c r="B12" s="1" t="s">
        <v>28</v>
      </c>
    </row>
    <row r="13" spans="2:10">
      <c r="B13" s="1"/>
    </row>
    <row r="14" spans="2:10">
      <c r="B14" t="s">
        <v>39</v>
      </c>
      <c r="C14">
        <v>3</v>
      </c>
    </row>
    <row r="15" spans="2:10">
      <c r="B15" t="s">
        <v>53</v>
      </c>
      <c r="C15" t="s">
        <v>56</v>
      </c>
    </row>
    <row r="17" spans="2:5">
      <c r="B17" t="s">
        <v>31</v>
      </c>
      <c r="C17" t="s">
        <v>33</v>
      </c>
      <c r="D17" t="s">
        <v>35</v>
      </c>
      <c r="E17" t="s">
        <v>36</v>
      </c>
    </row>
    <row r="18" spans="2:5">
      <c r="B18" t="s">
        <v>45</v>
      </c>
      <c r="C18" t="s">
        <v>46</v>
      </c>
      <c r="D18">
        <v>5</v>
      </c>
    </row>
    <row r="21" spans="2:5">
      <c r="B21" t="s">
        <v>41</v>
      </c>
      <c r="C21" t="s">
        <v>47</v>
      </c>
      <c r="D21" t="s">
        <v>48</v>
      </c>
    </row>
  </sheetData>
  <mergeCells count="1">
    <mergeCell ref="B1:J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Sheet1</vt:lpstr>
      <vt:lpstr>table보기</vt:lpstr>
      <vt:lpstr>전체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it</cp:lastModifiedBy>
  <dcterms:created xsi:type="dcterms:W3CDTF">2019-11-21T09:22:19Z</dcterms:created>
  <dcterms:modified xsi:type="dcterms:W3CDTF">2019-11-22T02:37:58Z</dcterms:modified>
</cp:coreProperties>
</file>