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8412" activeTab="2"/>
  </bookViews>
  <sheets>
    <sheet name="2월" sheetId="1" r:id="rId1"/>
    <sheet name="5월" sheetId="2" r:id="rId2"/>
    <sheet name="8월" sheetId="4" r:id="rId3"/>
    <sheet name="11월" sheetId="5" r:id="rId4"/>
  </sheets>
  <definedNames>
    <definedName name="_xlnm._FilterDatabase" localSheetId="0" hidden="1">'2월'!$A$1:$AQ$428</definedName>
  </definedNames>
  <calcPr calcId="162913"/>
</workbook>
</file>

<file path=xl/calcChain.xml><?xml version="1.0" encoding="utf-8"?>
<calcChain xmlns="http://schemas.openxmlformats.org/spreadsheetml/2006/main">
  <c r="B370" i="1" l="1"/>
  <c r="B345" i="1"/>
  <c r="B322" i="1"/>
  <c r="B317" i="1"/>
  <c r="B313" i="1"/>
  <c r="B307" i="1"/>
  <c r="B302" i="1"/>
  <c r="B295" i="1"/>
  <c r="B291" i="1"/>
  <c r="B281" i="1"/>
  <c r="B273" i="1"/>
  <c r="B269" i="1"/>
  <c r="B246" i="1"/>
  <c r="B232" i="1"/>
  <c r="B229" i="1"/>
  <c r="B226" i="1"/>
  <c r="B224" i="1"/>
  <c r="B222" i="1"/>
  <c r="B219" i="1"/>
  <c r="B216" i="1"/>
  <c r="B211" i="1"/>
  <c r="B203" i="1"/>
  <c r="B200" i="1"/>
  <c r="B195" i="1"/>
  <c r="B190" i="1"/>
  <c r="B178" i="1"/>
  <c r="B173" i="1"/>
  <c r="B171" i="1"/>
  <c r="B167" i="1"/>
  <c r="B164" i="1"/>
  <c r="B158" i="1"/>
  <c r="B154" i="1"/>
  <c r="B150" i="1"/>
  <c r="B146" i="1"/>
  <c r="B118" i="1"/>
  <c r="B114" i="1"/>
  <c r="B112" i="1"/>
  <c r="B78" i="1"/>
  <c r="B66" i="1"/>
  <c r="B62" i="1"/>
  <c r="B60" i="1"/>
  <c r="B48" i="1"/>
  <c r="B46" i="1"/>
  <c r="B44" i="1"/>
  <c r="B42" i="1"/>
  <c r="B40" i="1"/>
  <c r="B34" i="1"/>
  <c r="B26" i="1"/>
  <c r="B19" i="1"/>
  <c r="B14" i="1"/>
  <c r="B10" i="1"/>
  <c r="B399" i="5" l="1"/>
  <c r="A399" i="5"/>
  <c r="B370" i="5"/>
  <c r="A370" i="5"/>
  <c r="B355" i="5"/>
  <c r="A355" i="5"/>
  <c r="A425" i="5" l="1"/>
  <c r="A405" i="5"/>
  <c r="B345" i="5"/>
  <c r="A345" i="5"/>
  <c r="B322" i="5"/>
  <c r="A322" i="5"/>
  <c r="B317" i="5"/>
  <c r="A317" i="5"/>
  <c r="B313" i="5"/>
  <c r="A313" i="5"/>
  <c r="B307" i="5"/>
  <c r="A307" i="5"/>
  <c r="B302" i="5"/>
  <c r="A302" i="5"/>
  <c r="B295" i="5"/>
  <c r="A295" i="5"/>
  <c r="B291" i="5"/>
  <c r="A291" i="5"/>
  <c r="B281" i="5"/>
  <c r="A281" i="5"/>
  <c r="B273" i="5"/>
  <c r="A273" i="5"/>
  <c r="A270" i="5"/>
  <c r="B269" i="5"/>
  <c r="A269" i="5"/>
  <c r="B265" i="5"/>
  <c r="A265" i="5"/>
  <c r="B262" i="5"/>
  <c r="A262" i="5"/>
  <c r="B260" i="5"/>
  <c r="A260" i="5"/>
  <c r="B252" i="5"/>
  <c r="A252" i="5"/>
  <c r="B250" i="5"/>
  <c r="A250" i="5"/>
  <c r="B246" i="5"/>
  <c r="A246" i="5"/>
  <c r="B240" i="5"/>
  <c r="A240" i="5"/>
  <c r="B235" i="5"/>
  <c r="A235" i="5"/>
  <c r="B232" i="5"/>
  <c r="A232" i="5"/>
  <c r="B229" i="5"/>
  <c r="A229" i="5"/>
  <c r="B226" i="5"/>
  <c r="A226" i="5"/>
  <c r="B224" i="5"/>
  <c r="A224" i="5"/>
  <c r="B222" i="5"/>
  <c r="A222" i="5"/>
  <c r="B219" i="5"/>
  <c r="A219" i="5"/>
  <c r="B216" i="5"/>
  <c r="A216" i="5"/>
  <c r="B211" i="5"/>
  <c r="A211" i="5"/>
  <c r="B203" i="5"/>
  <c r="A203" i="5"/>
  <c r="B200" i="5"/>
  <c r="A200" i="5"/>
  <c r="B195" i="5"/>
  <c r="A195" i="5"/>
  <c r="B190" i="5"/>
  <c r="A190" i="5"/>
  <c r="B178" i="5"/>
  <c r="A178" i="5"/>
  <c r="B173" i="5"/>
  <c r="A173" i="5"/>
  <c r="B171" i="5"/>
  <c r="A171" i="5"/>
  <c r="B167" i="5"/>
  <c r="A167" i="5"/>
  <c r="B164" i="5"/>
  <c r="A164" i="5"/>
  <c r="B158" i="5"/>
  <c r="A158" i="5"/>
  <c r="B154" i="5"/>
  <c r="A154" i="5"/>
  <c r="B150" i="5"/>
  <c r="A150" i="5"/>
  <c r="B146" i="5"/>
  <c r="A146" i="5"/>
  <c r="B133" i="5"/>
  <c r="A133" i="5"/>
  <c r="B118" i="5"/>
  <c r="A118" i="5"/>
  <c r="B114" i="5"/>
  <c r="A114" i="5"/>
  <c r="B112" i="5"/>
  <c r="A112" i="5"/>
  <c r="B108" i="5"/>
  <c r="A108" i="5"/>
  <c r="B91" i="5"/>
  <c r="A91" i="5"/>
  <c r="B87" i="5"/>
  <c r="A87" i="5"/>
  <c r="B78" i="5"/>
  <c r="A78" i="5"/>
  <c r="B66" i="5"/>
  <c r="A66" i="5"/>
  <c r="B62" i="5"/>
  <c r="A62" i="5"/>
  <c r="B60" i="5"/>
  <c r="A60" i="5"/>
  <c r="B48" i="5"/>
  <c r="A48" i="5"/>
  <c r="B46" i="5"/>
  <c r="A46" i="5"/>
  <c r="B44" i="5"/>
  <c r="A44" i="5"/>
  <c r="B42" i="5"/>
  <c r="A42" i="5"/>
  <c r="B40" i="5"/>
  <c r="A40" i="5"/>
  <c r="B34" i="5"/>
  <c r="A34" i="5"/>
  <c r="B30" i="5"/>
  <c r="A30" i="5"/>
  <c r="B26" i="5"/>
  <c r="A26" i="5"/>
  <c r="B19" i="5"/>
  <c r="A19" i="5"/>
  <c r="B14" i="5"/>
  <c r="A14" i="5"/>
  <c r="B10" i="5"/>
  <c r="A10" i="5"/>
  <c r="B6" i="5"/>
  <c r="A6" i="5"/>
  <c r="B4" i="5"/>
  <c r="A4" i="5"/>
  <c r="B382" i="4" l="1"/>
  <c r="B362" i="4"/>
  <c r="B359" i="4"/>
  <c r="B356" i="4"/>
  <c r="B349" i="4"/>
  <c r="B302" i="4"/>
  <c r="B256" i="4"/>
  <c r="B248" i="4"/>
  <c r="B246" i="4"/>
  <c r="B238" i="4"/>
  <c r="B236" i="4"/>
  <c r="B226" i="4"/>
  <c r="B221" i="4"/>
  <c r="B122" i="4"/>
  <c r="B97" i="4"/>
  <c r="B80" i="4"/>
  <c r="B76" i="4"/>
  <c r="B4" i="4"/>
  <c r="A382" i="4" l="1"/>
  <c r="A362" i="4"/>
  <c r="A359" i="4"/>
  <c r="A356" i="4"/>
  <c r="A349" i="4"/>
  <c r="B327" i="4"/>
  <c r="A327" i="4"/>
  <c r="B312" i="4"/>
  <c r="A312" i="4"/>
  <c r="A302" i="4"/>
  <c r="B279" i="4"/>
  <c r="A279" i="4"/>
  <c r="B274" i="4"/>
  <c r="A274" i="4"/>
  <c r="B270" i="4"/>
  <c r="A270" i="4"/>
  <c r="B264" i="4"/>
  <c r="A264" i="4"/>
  <c r="B259" i="4"/>
  <c r="A259" i="4"/>
  <c r="A256" i="4"/>
  <c r="B255" i="4"/>
  <c r="A255" i="4"/>
  <c r="B251" i="4"/>
  <c r="A251" i="4"/>
  <c r="A248" i="4"/>
  <c r="A246" i="4"/>
  <c r="A238" i="4"/>
  <c r="A236" i="4"/>
  <c r="B232" i="4"/>
  <c r="A232" i="4"/>
  <c r="A226" i="4"/>
  <c r="A221" i="4"/>
  <c r="B218" i="4"/>
  <c r="A218" i="4"/>
  <c r="B215" i="4"/>
  <c r="A215" i="4"/>
  <c r="B212" i="4"/>
  <c r="A212" i="4"/>
  <c r="B210" i="4"/>
  <c r="A210" i="4"/>
  <c r="B208" i="4"/>
  <c r="A208" i="4"/>
  <c r="B205" i="4"/>
  <c r="A205" i="4"/>
  <c r="B202" i="4"/>
  <c r="A202" i="4"/>
  <c r="B197" i="4"/>
  <c r="A197" i="4"/>
  <c r="B189" i="4"/>
  <c r="A189" i="4"/>
  <c r="B184" i="4"/>
  <c r="A184" i="4"/>
  <c r="B179" i="4"/>
  <c r="A179" i="4"/>
  <c r="B167" i="4"/>
  <c r="A167" i="4"/>
  <c r="B162" i="4"/>
  <c r="A162" i="4"/>
  <c r="B160" i="4"/>
  <c r="A160" i="4"/>
  <c r="B156" i="4"/>
  <c r="A156" i="4"/>
  <c r="B153" i="4"/>
  <c r="A153" i="4"/>
  <c r="B147" i="4"/>
  <c r="A147" i="4"/>
  <c r="B143" i="4"/>
  <c r="A143" i="4"/>
  <c r="B139" i="4"/>
  <c r="A139" i="4"/>
  <c r="B135" i="4"/>
  <c r="A135" i="4"/>
  <c r="A122" i="4"/>
  <c r="B107" i="4"/>
  <c r="A107" i="4"/>
  <c r="B103" i="4"/>
  <c r="A103" i="4"/>
  <c r="B101" i="4"/>
  <c r="A101" i="4"/>
  <c r="A97" i="4"/>
  <c r="A80" i="4"/>
  <c r="A76" i="4"/>
  <c r="B67" i="4"/>
  <c r="A67" i="4"/>
  <c r="B55" i="4"/>
  <c r="A55" i="4"/>
  <c r="B51" i="4"/>
  <c r="A51" i="4"/>
  <c r="B49" i="4"/>
  <c r="A49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A4" i="4"/>
  <c r="A270" i="1" l="1"/>
  <c r="A425" i="2"/>
  <c r="A405" i="2"/>
  <c r="A270" i="2"/>
  <c r="A425" i="1"/>
  <c r="A405" i="1"/>
  <c r="A402" i="1"/>
  <c r="A392" i="1"/>
  <c r="A399" i="2" l="1"/>
  <c r="A370" i="2"/>
  <c r="A355" i="2"/>
  <c r="A345" i="2"/>
  <c r="A322" i="2"/>
  <c r="A317" i="2"/>
  <c r="A313" i="2"/>
  <c r="A307" i="2"/>
  <c r="A302" i="2"/>
  <c r="A295" i="2"/>
  <c r="A291" i="2"/>
  <c r="A281" i="2"/>
  <c r="A273" i="2"/>
  <c r="A269" i="2"/>
  <c r="A265" i="2"/>
  <c r="A262" i="2"/>
  <c r="A260" i="2"/>
  <c r="A252" i="2"/>
  <c r="A250" i="2"/>
  <c r="A246" i="2"/>
  <c r="A240" i="2"/>
  <c r="A235" i="2"/>
  <c r="A232" i="2"/>
  <c r="A229" i="2"/>
  <c r="A226" i="2"/>
  <c r="A224" i="2"/>
  <c r="A222" i="2"/>
  <c r="A219" i="2"/>
  <c r="A216" i="2"/>
  <c r="A211" i="2"/>
  <c r="A203" i="2"/>
  <c r="A200" i="2"/>
  <c r="A195" i="2"/>
  <c r="A190" i="2"/>
  <c r="A178" i="2"/>
  <c r="A173" i="2"/>
  <c r="A171" i="2"/>
  <c r="A167" i="2"/>
  <c r="A164" i="2"/>
  <c r="A158" i="2"/>
  <c r="A154" i="2"/>
  <c r="A150" i="2"/>
  <c r="A146" i="2"/>
  <c r="A133" i="2"/>
  <c r="A118" i="2"/>
  <c r="A114" i="2"/>
  <c r="A112" i="2"/>
  <c r="A108" i="2"/>
  <c r="A91" i="2"/>
  <c r="A87" i="2"/>
  <c r="A78" i="2"/>
  <c r="A66" i="2"/>
  <c r="A62" i="2"/>
  <c r="A60" i="2"/>
  <c r="A48" i="2"/>
  <c r="A46" i="2"/>
  <c r="A44" i="2"/>
  <c r="A42" i="2"/>
  <c r="A40" i="2"/>
  <c r="A34" i="2"/>
  <c r="A30" i="2"/>
  <c r="A26" i="2"/>
  <c r="A19" i="2"/>
  <c r="A14" i="2"/>
  <c r="A10" i="2"/>
  <c r="A6" i="2"/>
  <c r="A4" i="2"/>
  <c r="A399" i="1" l="1"/>
  <c r="A370" i="1" l="1"/>
  <c r="A355" i="1"/>
  <c r="B399" i="2"/>
  <c r="B370" i="2"/>
  <c r="B355" i="2"/>
  <c r="B345" i="2" l="1"/>
  <c r="B322" i="2"/>
  <c r="B317" i="2"/>
  <c r="B313" i="2"/>
  <c r="B307" i="2"/>
  <c r="B302" i="2"/>
  <c r="B295" i="2"/>
  <c r="B291" i="2"/>
  <c r="B281" i="2"/>
  <c r="B273" i="2"/>
  <c r="B269" i="2"/>
  <c r="B265" i="2"/>
  <c r="B262" i="2"/>
  <c r="B260" i="2"/>
  <c r="B252" i="2"/>
  <c r="B250" i="2"/>
  <c r="B246" i="2"/>
  <c r="B240" i="2"/>
  <c r="B235" i="2"/>
  <c r="B232" i="2"/>
  <c r="B229" i="2"/>
  <c r="B226" i="2"/>
  <c r="B224" i="2"/>
  <c r="B222" i="2"/>
  <c r="B219" i="2"/>
  <c r="B216" i="2"/>
  <c r="B211" i="2"/>
  <c r="B203" i="2"/>
  <c r="B200" i="2"/>
  <c r="B195" i="2"/>
  <c r="B190" i="2"/>
  <c r="B178" i="2"/>
  <c r="B173" i="2"/>
  <c r="B171" i="2"/>
  <c r="B167" i="2"/>
  <c r="B164" i="2"/>
  <c r="B158" i="2"/>
  <c r="B154" i="2"/>
  <c r="B150" i="2"/>
  <c r="B146" i="2"/>
  <c r="B133" i="2"/>
  <c r="B118" i="2"/>
  <c r="B114" i="2"/>
  <c r="B112" i="2"/>
  <c r="B108" i="2"/>
  <c r="B91" i="2"/>
  <c r="B87" i="2"/>
  <c r="B78" i="2"/>
  <c r="B66" i="2"/>
  <c r="B62" i="2"/>
  <c r="B60" i="2"/>
  <c r="B48" i="2"/>
  <c r="B46" i="2"/>
  <c r="B44" i="2"/>
  <c r="B42" i="2"/>
  <c r="B40" i="2"/>
  <c r="B34" i="2"/>
  <c r="B30" i="2"/>
  <c r="B26" i="2"/>
  <c r="B19" i="2"/>
  <c r="B14" i="2"/>
  <c r="B10" i="2"/>
  <c r="B6" i="2"/>
  <c r="B4" i="2"/>
  <c r="A345" i="1" l="1"/>
  <c r="A322" i="1"/>
  <c r="A317" i="1"/>
  <c r="A313" i="1"/>
  <c r="A307" i="1"/>
  <c r="A302" i="1"/>
  <c r="A295" i="1"/>
  <c r="A291" i="1"/>
  <c r="A281" i="1"/>
  <c r="A273" i="1"/>
  <c r="A269" i="1"/>
  <c r="A265" i="1"/>
  <c r="A262" i="1"/>
  <c r="A260" i="1"/>
  <c r="A252" i="1"/>
  <c r="A250" i="1"/>
  <c r="A246" i="1"/>
  <c r="A240" i="1"/>
  <c r="A235" i="1"/>
  <c r="A232" i="1"/>
  <c r="A229" i="1"/>
  <c r="A226" i="1"/>
  <c r="A224" i="1"/>
  <c r="A222" i="1"/>
  <c r="A219" i="1"/>
  <c r="A216" i="1"/>
  <c r="A211" i="1"/>
  <c r="A203" i="1"/>
  <c r="A200" i="1"/>
  <c r="A195" i="1"/>
  <c r="A190" i="1"/>
  <c r="A178" i="1"/>
  <c r="A173" i="1"/>
  <c r="A171" i="1"/>
  <c r="A167" i="1"/>
  <c r="A164" i="1"/>
  <c r="A158" i="1"/>
  <c r="A154" i="1"/>
  <c r="A150" i="1"/>
  <c r="A146" i="1"/>
  <c r="A133" i="1"/>
  <c r="A118" i="1"/>
  <c r="A114" i="1"/>
  <c r="A112" i="1"/>
  <c r="A108" i="1"/>
  <c r="A91" i="1"/>
  <c r="A87" i="1"/>
  <c r="A78" i="1"/>
  <c r="A66" i="1"/>
  <c r="A62" i="1"/>
  <c r="A60" i="1"/>
  <c r="A48" i="1"/>
  <c r="A46" i="1"/>
  <c r="A44" i="1"/>
  <c r="A42" i="1"/>
  <c r="A40" i="1"/>
  <c r="A34" i="1"/>
  <c r="A30" i="1"/>
  <c r="A26" i="1"/>
  <c r="A19" i="1"/>
  <c r="A14" i="1"/>
  <c r="A10" i="1"/>
  <c r="A6" i="1"/>
  <c r="A4" i="1"/>
</calcChain>
</file>

<file path=xl/sharedStrings.xml><?xml version="1.0" encoding="utf-8"?>
<sst xmlns="http://schemas.openxmlformats.org/spreadsheetml/2006/main" count="7777" uniqueCount="1935">
  <si>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</si>
  <si>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</si>
  <si>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</si>
  <si>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</si>
  <si>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</si>
  <si>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</si>
  <si>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</si>
  <si>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</si>
  <si>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</si>
  <si>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</si>
  <si>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</si>
  <si>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</si>
  <si>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</si>
  <si>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</si>
  <si>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</si>
  <si>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</si>
  <si>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</si>
  <si>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</si>
  <si>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</si>
  <si>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</si>
  <si>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</si>
  <si>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</si>
  <si>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</si>
  <si>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</si>
  <si>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</si>
  <si>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</si>
  <si>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</si>
  <si>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</si>
  <si>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</si>
  <si>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</si>
  <si>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</si>
  <si>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</si>
  <si>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</si>
  <si>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</si>
  <si>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</si>
  <si>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</si>
  <si>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</si>
  <si>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</si>
  <si>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</si>
  <si>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</si>
  <si>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</si>
  <si>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</si>
  <si>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</si>
  <si>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</si>
  <si>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</si>
  <si>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</si>
  <si>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</si>
  <si>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</si>
  <si>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</si>
  <si>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</si>
  <si>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</si>
  <si>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</si>
  <si>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</si>
  <si>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</si>
  <si>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</si>
  <si>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</si>
  <si>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</si>
  <si>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</si>
  <si>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</si>
  <si>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</si>
  <si>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</si>
  <si>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</si>
  <si>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</si>
  <si>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</si>
  <si>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</si>
  <si>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</si>
  <si>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</si>
  <si>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</si>
  <si>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</si>
  <si>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</si>
  <si>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</si>
  <si>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</si>
  <si>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</si>
  <si>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</si>
  <si>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</si>
  <si>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</si>
  <si>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</si>
  <si>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</si>
  <si>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</si>
  <si>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연안명칭</t>
    <phoneticPr fontId="2" type="noConversion"/>
  </si>
  <si>
    <t xml:space="preserve">St.
No
</t>
    <phoneticPr fontId="2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</si>
  <si>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</si>
  <si>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</si>
  <si>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</si>
  <si>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</si>
  <si>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</si>
  <si>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</si>
  <si>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</si>
  <si>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</si>
  <si>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</si>
  <si>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</si>
  <si>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</si>
  <si>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</si>
  <si>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</si>
  <si>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</si>
  <si>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</si>
  <si>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</si>
  <si>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</si>
  <si>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</si>
  <si>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</si>
  <si>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</si>
  <si>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</si>
  <si>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</si>
  <si>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</si>
  <si>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</si>
  <si>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</si>
  <si>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</si>
  <si>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</si>
  <si>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</si>
  <si>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</si>
  <si>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</si>
  <si>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</si>
  <si>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</si>
  <si>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</si>
  <si>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</si>
  <si>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</si>
  <si>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</si>
  <si>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</si>
  <si>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</si>
  <si>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</si>
  <si>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</si>
  <si>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</si>
  <si>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</si>
  <si>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</si>
  <si>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</si>
  <si>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</si>
  <si>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</si>
  <si>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</si>
  <si>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</si>
  <si>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</si>
  <si>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</si>
  <si>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</si>
  <si>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</si>
  <si>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</si>
  <si>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</si>
  <si>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</si>
  <si>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</si>
  <si>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</si>
  <si>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</si>
  <si>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</si>
  <si>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</si>
  <si>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</si>
  <si>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</si>
  <si>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</si>
  <si>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</si>
  <si>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</si>
  <si>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</si>
  <si>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</si>
  <si>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</si>
  <si>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</si>
  <si>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</si>
  <si>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</si>
  <si>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</si>
  <si>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</si>
  <si>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</si>
  <si>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</si>
  <si>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</si>
  <si>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</si>
  <si>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</si>
  <si>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</si>
  <si>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</si>
  <si>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</si>
  <si>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</si>
  <si>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</si>
  <si>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</si>
  <si>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</si>
  <si>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</si>
  <si>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</si>
  <si>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</si>
  <si>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</si>
  <si>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</si>
  <si>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</si>
  <si>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</si>
  <si>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</si>
  <si>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</si>
  <si>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</si>
  <si>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</si>
  <si>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</si>
  <si>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</si>
  <si>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</si>
  <si>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</si>
  <si>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</si>
  <si>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</si>
  <si>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</si>
  <si>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</si>
  <si>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</si>
  <si>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</si>
  <si>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</si>
  <si>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</si>
  <si>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</si>
  <si>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</si>
  <si>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</si>
  <si>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</si>
  <si>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</si>
  <si>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</si>
  <si>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</si>
  <si>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</si>
  <si>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</si>
  <si>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</si>
  <si>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</si>
  <si>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</si>
  <si>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</si>
  <si>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</si>
  <si>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</si>
  <si>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</si>
  <si>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</si>
  <si>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</si>
  <si>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</si>
  <si>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</si>
  <si>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</si>
  <si>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</si>
  <si>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</si>
  <si>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</si>
  <si>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</si>
  <si>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</si>
  <si>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</si>
  <si>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</si>
  <si>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</si>
  <si>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</si>
  <si>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</si>
  <si>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</si>
  <si>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</si>
  <si>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</si>
  <si>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</si>
  <si>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</si>
  <si>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</si>
  <si>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</si>
  <si>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</si>
  <si>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</si>
  <si>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</si>
  <si>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</si>
  <si>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</si>
  <si>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</si>
  <si>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</si>
  <si>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</si>
  <si>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</si>
  <si>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</si>
  <si>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</si>
  <si>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</si>
  <si>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</si>
  <si>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</si>
  <si>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</si>
  <si>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</si>
  <si>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</si>
  <si>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</si>
  <si>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</si>
  <si>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</si>
  <si>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</si>
  <si>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</si>
  <si>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</si>
  <si>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</si>
  <si>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</si>
  <si>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</si>
  <si>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</si>
  <si>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</si>
  <si>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</si>
  <si>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</si>
  <si>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</si>
  <si>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</si>
  <si>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</si>
  <si>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</si>
  <si>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</si>
  <si>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</si>
  <si>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</si>
  <si>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</si>
  <si>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</si>
  <si>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</si>
  <si>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</si>
  <si>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</si>
  <si>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</si>
  <si>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</si>
  <si>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</si>
  <si>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</si>
  <si>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</si>
  <si>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</si>
  <si>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</si>
  <si>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</si>
  <si>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</si>
  <si>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</si>
  <si>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</si>
  <si>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</si>
  <si>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</si>
  <si>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</si>
  <si>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</si>
  <si>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</si>
  <si>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</si>
  <si>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</si>
  <si>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</si>
  <si>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</si>
  <si>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</si>
  <si>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</si>
  <si>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</si>
  <si>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</si>
  <si>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</si>
  <si>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</si>
  <si>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</si>
  <si>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</si>
  <si>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</si>
  <si>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</si>
  <si>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</si>
  <si>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</si>
  <si>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</si>
  <si>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</si>
  <si>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</si>
  <si>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</si>
  <si>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</si>
  <si>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</si>
  <si>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</si>
  <si>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조사일</t>
    <phoneticPr fontId="60" type="noConversion"/>
  </si>
  <si>
    <t>조사시간</t>
    <phoneticPr fontId="60" type="noConversion"/>
  </si>
  <si>
    <t>기상</t>
    <phoneticPr fontId="60" type="noConversion"/>
  </si>
  <si>
    <t>수심</t>
    <phoneticPr fontId="60" type="noConversion"/>
  </si>
  <si>
    <t>북위</t>
    <phoneticPr fontId="60" type="noConversion"/>
  </si>
  <si>
    <t>동경</t>
    <phoneticPr fontId="60" type="noConversion"/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</si>
  <si>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</si>
  <si>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</si>
  <si>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</si>
  <si>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</si>
  <si>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</si>
  <si>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</si>
  <si>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</si>
  <si>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</si>
  <si>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</si>
  <si>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</si>
  <si>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</si>
  <si>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</si>
  <si>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</si>
  <si>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</si>
  <si>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</si>
  <si>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</si>
  <si>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2" type="noConversion"/>
  </si>
  <si>
    <t>섬진강</t>
    <phoneticPr fontId="2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</si>
  <si>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</si>
  <si>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</si>
  <si>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</si>
  <si>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</si>
  <si>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</si>
  <si>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조사년월</t>
    <phoneticPr fontId="2" type="noConversion"/>
  </si>
  <si>
    <t>DIN</t>
    <phoneticPr fontId="2" type="noConversion"/>
  </si>
  <si>
    <t>DIP</t>
    <phoneticPr fontId="2" type="noConversion"/>
  </si>
  <si>
    <t>Latitude</t>
    <phoneticPr fontId="60" type="noConversion"/>
  </si>
  <si>
    <t>Longitude</t>
    <phoneticPr fontId="60" type="noConversion"/>
  </si>
  <si>
    <t>Depth</t>
    <phoneticPr fontId="60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</si>
  <si>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</si>
  <si>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</si>
  <si>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</si>
  <si>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</si>
  <si>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저층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</si>
  <si>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</si>
  <si>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</si>
  <si>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</si>
  <si>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</si>
  <si>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</si>
  <si>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</si>
  <si>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</si>
  <si>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</si>
  <si>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</si>
  <si>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</si>
  <si>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</si>
  <si>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</si>
  <si>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</si>
  <si>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</si>
  <si>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</si>
  <si>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</si>
  <si>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여수신항</t>
    <phoneticPr fontId="1" type="noConversion"/>
  </si>
  <si>
    <t>성산포항</t>
    <phoneticPr fontId="1" type="noConversion"/>
  </si>
  <si>
    <t>삼천포항</t>
    <phoneticPr fontId="1" type="noConversion"/>
  </si>
  <si>
    <t>광양항</t>
    <phoneticPr fontId="1" type="noConversion"/>
  </si>
  <si>
    <t>삼덕항</t>
    <phoneticPr fontId="1" type="noConversion"/>
  </si>
  <si>
    <t>통영신항</t>
    <phoneticPr fontId="1" type="noConversion"/>
  </si>
  <si>
    <t>H1</t>
    <phoneticPr fontId="3" type="noConversion"/>
  </si>
  <si>
    <t>옥포항</t>
    <phoneticPr fontId="1" type="noConversion"/>
  </si>
  <si>
    <t>장승포항</t>
    <phoneticPr fontId="1" type="noConversion"/>
  </si>
  <si>
    <t>마산항</t>
    <phoneticPr fontId="1" type="noConversion"/>
  </si>
  <si>
    <t>부산신항</t>
    <phoneticPr fontId="2" type="noConversion"/>
  </si>
  <si>
    <t>포항구항</t>
    <phoneticPr fontId="1" type="noConversion"/>
  </si>
  <si>
    <t>포항신항</t>
    <phoneticPr fontId="1" type="noConversion"/>
  </si>
  <si>
    <t>청초항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</si>
  <si>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</si>
  <si>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</si>
  <si>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</si>
  <si>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</si>
  <si>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대변항</t>
    <phoneticPr fontId="1" type="noConversion"/>
  </si>
  <si>
    <t>대천항</t>
    <phoneticPr fontId="1" type="noConversion"/>
  </si>
  <si>
    <t>평택항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</si>
  <si>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</si>
  <si>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</si>
  <si>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</si>
  <si>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</si>
  <si>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H1</t>
    <phoneticPr fontId="1" type="noConversion"/>
  </si>
  <si>
    <t>H2</t>
    <phoneticPr fontId="1" type="noConversion"/>
  </si>
  <si>
    <t>서해중부</t>
    <phoneticPr fontId="1" type="noConversion"/>
  </si>
  <si>
    <t>생태구역</t>
    <phoneticPr fontId="1" type="noConversion"/>
  </si>
  <si>
    <t>생태구역</t>
    <phoneticPr fontId="1" type="noConversion"/>
  </si>
  <si>
    <t>서남해역</t>
    <phoneticPr fontId="1" type="noConversion"/>
  </si>
  <si>
    <t>고창연안</t>
    <phoneticPr fontId="1" type="noConversion"/>
  </si>
  <si>
    <t>서남해역</t>
    <phoneticPr fontId="2" type="noConversion"/>
  </si>
  <si>
    <t>대한해협</t>
    <phoneticPr fontId="1" type="noConversion"/>
  </si>
  <si>
    <t>제주</t>
    <phoneticPr fontId="1" type="noConversion"/>
  </si>
  <si>
    <t>서남해역</t>
    <phoneticPr fontId="1" type="noConversion"/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</si>
  <si>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</si>
  <si>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</si>
  <si>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</si>
  <si>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맑음</t>
  </si>
  <si>
    <t>구름조금</t>
  </si>
  <si>
    <t>대한해협</t>
    <phoneticPr fontId="1" type="noConversion"/>
  </si>
  <si>
    <t>수심</t>
    <phoneticPr fontId="60" type="noConversion"/>
  </si>
  <si>
    <t>Depth</t>
    <phoneticPr fontId="60" type="noConversion"/>
  </si>
  <si>
    <t>(m)</t>
    <phoneticPr fontId="60" type="noConversion"/>
  </si>
  <si>
    <t>IV</t>
  </si>
  <si>
    <t>III</t>
  </si>
  <si>
    <t>II</t>
  </si>
  <si>
    <t>V</t>
  </si>
  <si>
    <t>I</t>
  </si>
  <si>
    <t>구름많음</t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</si>
  <si>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</si>
  <si>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</si>
  <si>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</si>
  <si>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</si>
  <si>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</si>
  <si>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</si>
  <si>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</si>
  <si>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</si>
  <si>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</si>
  <si>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</si>
  <si>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</si>
  <si>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</si>
  <si>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</si>
  <si>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</si>
  <si>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</si>
  <si>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</si>
  <si>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</si>
  <si>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</si>
  <si>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</si>
  <si>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</si>
  <si>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</si>
  <si>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</si>
  <si>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</si>
  <si>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</si>
  <si>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</si>
  <si>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</si>
  <si>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</si>
  <si>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</si>
  <si>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</si>
  <si>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</si>
  <si>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</si>
  <si>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</si>
  <si>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</si>
  <si>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</si>
  <si>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</si>
  <si>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</si>
  <si>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</si>
  <si>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</si>
  <si>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</si>
  <si>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</si>
  <si>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</si>
  <si>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</si>
  <si>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</si>
  <si>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</si>
  <si>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</si>
  <si>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</si>
  <si>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</si>
  <si>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</si>
  <si>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</si>
  <si>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</si>
  <si>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</si>
  <si>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</si>
  <si>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</si>
  <si>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</si>
  <si>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</si>
  <si>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</si>
  <si>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</si>
  <si>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</si>
  <si>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</si>
  <si>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</si>
  <si>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</si>
  <si>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</si>
  <si>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</si>
  <si>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</si>
  <si>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</si>
  <si>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</si>
  <si>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</si>
  <si>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</si>
  <si>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</si>
  <si>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</si>
  <si>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</si>
  <si>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</si>
  <si>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</si>
  <si>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</si>
  <si>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</si>
  <si>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</si>
  <si>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</si>
  <si>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</si>
  <si>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</si>
  <si>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</si>
  <si>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</si>
  <si>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</si>
  <si>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</si>
  <si>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</si>
  <si>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</si>
  <si>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</si>
  <si>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</si>
  <si>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</si>
  <si>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</si>
  <si>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</si>
  <si>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</si>
  <si>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</si>
  <si>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</si>
  <si>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</si>
  <si>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</si>
  <si>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</si>
  <si>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</si>
  <si>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</si>
  <si>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</si>
  <si>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</si>
  <si>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</si>
  <si>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</si>
  <si>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</si>
  <si>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</si>
  <si>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</si>
  <si>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</si>
  <si>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</si>
  <si>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</si>
  <si>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</si>
  <si>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</si>
  <si>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</si>
  <si>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</si>
  <si>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</si>
  <si>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</si>
  <si>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</si>
  <si>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</si>
  <si>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</si>
  <si>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</si>
  <si>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</si>
  <si>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</si>
  <si>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</si>
  <si>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</si>
  <si>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</si>
  <si>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</si>
  <si>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</si>
  <si>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</si>
  <si>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</si>
  <si>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</si>
  <si>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</si>
  <si>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</si>
  <si>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</si>
  <si>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</si>
  <si>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</si>
  <si>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</si>
  <si>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</si>
  <si>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</si>
  <si>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</si>
  <si>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</si>
  <si>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</si>
  <si>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</si>
  <si>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</si>
  <si>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</si>
  <si>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</si>
  <si>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</si>
  <si>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</si>
  <si>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</si>
  <si>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</si>
  <si>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</si>
  <si>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</si>
  <si>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</si>
  <si>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</si>
  <si>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</si>
  <si>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</si>
  <si>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</si>
  <si>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</si>
  <si>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</si>
  <si>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</si>
  <si>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</si>
  <si>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</si>
  <si>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</si>
  <si>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</si>
  <si>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</si>
  <si>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</si>
  <si>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</si>
  <si>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</si>
  <si>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</si>
  <si>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</si>
  <si>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</si>
  <si>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</si>
  <si>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</si>
  <si>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</si>
  <si>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56'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</si>
  <si>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</si>
  <si>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</si>
  <si>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</si>
  <si>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</si>
  <si>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</si>
  <si>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</si>
  <si>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</si>
  <si>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</si>
  <si>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</si>
  <si>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</si>
  <si>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</si>
  <si>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</si>
  <si>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</si>
  <si>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</si>
  <si>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</si>
  <si>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</si>
  <si>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</si>
  <si>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</si>
  <si>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</si>
  <si>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</si>
  <si>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</si>
  <si>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</si>
  <si>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</si>
  <si>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</si>
  <si>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</si>
  <si>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</si>
  <si>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</si>
  <si>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</si>
  <si>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</si>
  <si>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</si>
  <si>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</si>
  <si>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</si>
  <si>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</si>
  <si>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</si>
  <si>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</si>
  <si>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</si>
  <si>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</si>
  <si>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</si>
  <si>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</si>
  <si>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</si>
  <si>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</si>
  <si>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</si>
  <si>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</si>
  <si>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</si>
  <si>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</si>
  <si>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</si>
  <si>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</si>
  <si>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</si>
  <si>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</si>
  <si>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</si>
  <si>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</si>
  <si>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</si>
  <si>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</si>
  <si>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</si>
  <si>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</si>
  <si>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</si>
  <si>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</si>
  <si>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</si>
  <si>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</si>
  <si>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</si>
  <si>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</si>
  <si>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</si>
  <si>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</si>
  <si>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</si>
  <si>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</si>
  <si>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</si>
  <si>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</si>
  <si>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</si>
  <si>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</si>
  <si>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</si>
  <si>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</si>
  <si>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</si>
  <si>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</si>
  <si>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</si>
  <si>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</si>
  <si>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</si>
  <si>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</si>
  <si>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</si>
  <si>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</si>
  <si>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</si>
  <si>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</si>
  <si>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</si>
  <si>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</si>
  <si>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</si>
  <si>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</si>
  <si>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</si>
  <si>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</si>
  <si>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</si>
  <si>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</si>
  <si>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</si>
  <si>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</si>
  <si>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</si>
  <si>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</si>
  <si>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</si>
  <si>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</si>
  <si>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</si>
  <si>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</si>
  <si>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</si>
  <si>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</si>
  <si>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</si>
  <si>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</si>
  <si>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</si>
  <si>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</si>
  <si>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</si>
  <si>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</si>
  <si>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</si>
  <si>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</si>
  <si>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</si>
  <si>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</si>
  <si>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</si>
  <si>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</si>
  <si>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</si>
  <si>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</si>
  <si>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</si>
  <si>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</si>
  <si>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</si>
  <si>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</si>
  <si>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</si>
  <si>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</si>
  <si>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</si>
  <si>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</si>
  <si>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</si>
  <si>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</si>
  <si>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</si>
  <si>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</si>
  <si>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</si>
  <si>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</si>
  <si>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</si>
  <si>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</si>
  <si>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</si>
  <si>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</si>
  <si>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</si>
  <si>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</si>
  <si>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</si>
  <si>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</si>
  <si>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</si>
  <si>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</si>
  <si>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</si>
  <si>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</si>
  <si>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</si>
  <si>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</si>
  <si>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</si>
  <si>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</si>
  <si>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</si>
  <si>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</si>
  <si>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</si>
  <si>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</si>
  <si>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</si>
  <si>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</si>
  <si>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</si>
  <si>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</si>
  <si>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</si>
  <si>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</si>
  <si>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</si>
  <si>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</si>
  <si>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</si>
  <si>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</si>
  <si>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</si>
  <si>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</si>
  <si>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</si>
  <si>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</si>
  <si>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</si>
  <si>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</si>
  <si>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</si>
  <si>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</si>
  <si>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</si>
  <si>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</si>
  <si>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</si>
  <si>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</si>
  <si>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</si>
  <si>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</si>
  <si>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</si>
  <si>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</si>
  <si>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</si>
  <si>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</si>
  <si>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</si>
  <si>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</si>
  <si>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</si>
  <si>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</si>
  <si>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</si>
  <si>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</si>
  <si>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</si>
  <si>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</si>
  <si>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</si>
  <si>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</si>
  <si>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</si>
  <si>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</si>
  <si>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</si>
  <si>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</si>
  <si>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</si>
  <si>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</si>
  <si>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</si>
  <si>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</si>
  <si>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</si>
  <si>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</si>
  <si>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</si>
  <si>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</si>
  <si>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</si>
  <si>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</si>
  <si>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</si>
  <si>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</si>
  <si>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</si>
  <si>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</si>
  <si>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</si>
  <si>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</si>
  <si>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</si>
  <si>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</si>
  <si>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</si>
  <si>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</si>
  <si>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</si>
  <si>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</si>
  <si>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</si>
  <si>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</si>
  <si>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</si>
  <si>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</si>
  <si>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</si>
  <si>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</si>
  <si>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</si>
  <si>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</si>
  <si>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</si>
  <si>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</si>
  <si>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</si>
  <si>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</si>
  <si>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</si>
  <si>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</si>
  <si>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</si>
  <si>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</si>
  <si>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</si>
  <si>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</si>
  <si>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</si>
  <si>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</si>
  <si>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</si>
  <si>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</si>
  <si>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</si>
  <si>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</si>
  <si>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</si>
  <si>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</si>
  <si>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</si>
  <si>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</si>
  <si>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</si>
  <si>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</si>
  <si>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</si>
  <si>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</si>
  <si>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</si>
  <si>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</si>
  <si>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</si>
  <si>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</si>
  <si>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</si>
  <si>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</si>
  <si>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</si>
  <si>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</si>
  <si>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</si>
  <si>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</si>
  <si>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</si>
  <si>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</si>
  <si>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</si>
  <si>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</si>
  <si>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</si>
  <si>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</si>
  <si>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</si>
  <si>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</si>
  <si>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</si>
  <si>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</si>
  <si>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</si>
  <si>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</si>
  <si>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</si>
  <si>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</si>
  <si>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</si>
  <si>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</si>
  <si>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</si>
  <si>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</si>
  <si>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</si>
  <si>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</si>
  <si>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</si>
  <si>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</si>
  <si>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</si>
  <si>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</si>
  <si>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</si>
  <si>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</si>
  <si>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</si>
  <si>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</si>
  <si>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</si>
  <si>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</si>
  <si>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</si>
  <si>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</si>
  <si>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</si>
  <si>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</si>
  <si>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17'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33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</si>
  <si>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46'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53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</si>
  <si>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17'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36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</si>
  <si>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45'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22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</si>
  <si>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18'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60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</si>
  <si>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39'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24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</si>
  <si>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</si>
  <si>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</si>
  <si>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</si>
  <si>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</si>
  <si>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</si>
  <si>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</si>
  <si>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</si>
  <si>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</si>
  <si>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</si>
  <si>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</si>
  <si>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13' 22"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</si>
  <si>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13' 43"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</si>
  <si>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</si>
  <si>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</si>
  <si>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</si>
  <si>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</si>
  <si>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</si>
  <si>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</si>
  <si>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</si>
  <si>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</si>
  <si>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</si>
  <si>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</si>
  <si>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</si>
  <si>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</si>
  <si>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</si>
  <si>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</si>
  <si>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</si>
  <si>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</si>
  <si>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</si>
  <si>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</si>
  <si>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</si>
  <si>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</si>
  <si>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</si>
  <si>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</si>
  <si>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</si>
  <si>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</si>
  <si>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</si>
  <si>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</si>
  <si>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55' 12"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</si>
  <si>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</si>
  <si>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</si>
  <si>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</si>
  <si>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</si>
  <si>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</si>
  <si>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</si>
  <si>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</si>
  <si>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</si>
  <si>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26"</t>
    </r>
  </si>
  <si>
    <r>
      <t>항만</t>
    </r>
    <r>
      <rPr>
        <sz val="10"/>
        <color theme="1"/>
        <rFont val="돋움"/>
        <family val="3"/>
        <charset val="129"/>
      </rPr>
      <t xml:space="preserve">
측정망
(제주)</t>
    </r>
    <phoneticPr fontId="1" type="noConversion"/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</si>
  <si>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</si>
  <si>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</si>
  <si>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</si>
  <si>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</si>
  <si>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</si>
  <si>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</si>
  <si>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</si>
  <si>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</si>
  <si>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</si>
  <si>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</si>
  <si>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</si>
  <si>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</si>
  <si>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</si>
  <si>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</si>
  <si>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</si>
  <si>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</si>
  <si>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</si>
  <si>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</si>
  <si>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</si>
  <si>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</si>
  <si>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</si>
  <si>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</si>
  <si>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</si>
  <si>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38"</t>
    </r>
  </si>
  <si>
    <r>
      <t xml:space="preserve">항만
</t>
    </r>
    <r>
      <rPr>
        <sz val="10"/>
        <color theme="1"/>
        <rFont val="돋움"/>
        <family val="3"/>
        <charset val="129"/>
      </rPr>
      <t>측정망
(동해)</t>
    </r>
    <phoneticPr fontId="3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</si>
  <si>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</si>
  <si>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(서남해역)</t>
    </r>
    <phoneticPr fontId="2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</si>
  <si>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(서해중부)</t>
    </r>
    <phoneticPr fontId="1" type="noConversion"/>
  </si>
  <si>
    <r>
      <t>NH</t>
    </r>
    <r>
      <rPr>
        <b/>
        <vertAlign val="subscript"/>
        <sz val="10"/>
        <color theme="1"/>
        <rFont val="돋움"/>
        <family val="3"/>
        <charset val="129"/>
      </rPr>
      <t>4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</si>
  <si>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</si>
  <si>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3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</si>
  <si>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-Si</t>
    </r>
    <phoneticPr fontId="2" type="noConversion"/>
  </si>
  <si>
    <r>
      <t xml:space="preserve">항만
</t>
    </r>
    <r>
      <rPr>
        <sz val="10"/>
        <color theme="1"/>
        <rFont val="돋움"/>
        <family val="3"/>
        <charset val="129"/>
      </rPr>
      <t>측정망
(동해)</t>
    </r>
    <phoneticPr fontId="3" type="noConversion"/>
  </si>
  <si>
    <r>
      <rPr>
        <b/>
        <sz val="10"/>
        <color theme="1"/>
        <rFont val="돋움"/>
        <family val="3"/>
        <charset val="129"/>
      </rPr>
      <t>항만</t>
    </r>
    <r>
      <rPr>
        <sz val="10"/>
        <color theme="1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</si>
  <si>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</si>
  <si>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(서남해역)</t>
    </r>
    <phoneticPr fontId="2" type="noConversion"/>
  </si>
  <si>
    <r>
      <rPr>
        <b/>
        <sz val="10"/>
        <color theme="1"/>
        <rFont val="돋움"/>
        <family val="3"/>
        <charset val="129"/>
      </rPr>
      <t>항만</t>
    </r>
    <r>
      <rPr>
        <sz val="10"/>
        <color theme="1"/>
        <rFont val="돋움"/>
        <family val="3"/>
        <charset val="129"/>
      </rPr>
      <t xml:space="preserve">
측정망
(서해중부)</t>
    </r>
    <phoneticPr fontId="1" type="noConversion"/>
  </si>
  <si>
    <t>연안명칭</t>
    <phoneticPr fontId="2" type="noConversion"/>
  </si>
  <si>
    <t xml:space="preserve">St.
No
</t>
    <phoneticPr fontId="2" type="noConversion"/>
  </si>
  <si>
    <t>조사일</t>
    <phoneticPr fontId="60" type="noConversion"/>
  </si>
  <si>
    <t>조사시간</t>
    <phoneticPr fontId="60" type="noConversion"/>
  </si>
  <si>
    <t>기상</t>
    <phoneticPr fontId="60" type="noConversion"/>
  </si>
  <si>
    <t>북위</t>
    <phoneticPr fontId="60" type="noConversion"/>
  </si>
  <si>
    <t>동경</t>
    <phoneticPr fontId="60" type="noConversion"/>
  </si>
  <si>
    <t>수심</t>
    <phoneticPr fontId="60" type="noConversion"/>
  </si>
  <si>
    <t>생태기반</t>
    <phoneticPr fontId="1" type="noConversion"/>
  </si>
  <si>
    <t>DIN</t>
    <phoneticPr fontId="2" type="noConversion"/>
  </si>
  <si>
    <t>DIP</t>
    <phoneticPr fontId="2" type="noConversion"/>
  </si>
  <si>
    <t>Latitude</t>
    <phoneticPr fontId="60" type="noConversion"/>
  </si>
  <si>
    <t>Longitude</t>
    <phoneticPr fontId="60" type="noConversion"/>
  </si>
  <si>
    <t>Depth</t>
    <phoneticPr fontId="60" type="noConversion"/>
  </si>
  <si>
    <t>해수수질기준</t>
    <phoneticPr fontId="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</si>
  <si>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</si>
  <si>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</si>
  <si>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</si>
  <si>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</si>
  <si>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(WQI)</t>
    <phoneticPr fontId="1" type="noConversion"/>
  </si>
  <si>
    <t>저층</t>
    <phoneticPr fontId="2" type="noConversion"/>
  </si>
  <si>
    <t>구룡포연안</t>
    <phoneticPr fontId="2" type="noConversion"/>
  </si>
  <si>
    <t>대한해협</t>
    <phoneticPr fontId="1" type="noConversion"/>
  </si>
  <si>
    <t>대한해협</t>
    <phoneticPr fontId="1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</si>
  <si>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</si>
  <si>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</si>
  <si>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</si>
  <si>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</si>
  <si>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서남해역</t>
    <phoneticPr fontId="1" type="noConversion"/>
  </si>
  <si>
    <t>제주</t>
    <phoneticPr fontId="1" type="noConversion"/>
  </si>
  <si>
    <t>제주</t>
    <phoneticPr fontId="1" type="noConversion"/>
  </si>
  <si>
    <t>서남해역</t>
    <phoneticPr fontId="1" type="noConversion"/>
  </si>
  <si>
    <t>서남해역</t>
    <phoneticPr fontId="2" type="noConversion"/>
  </si>
  <si>
    <t>서남해역</t>
    <phoneticPr fontId="2" type="noConversion"/>
  </si>
  <si>
    <t>서해중부</t>
    <phoneticPr fontId="1" type="noConversion"/>
  </si>
  <si>
    <t>고창연안</t>
    <phoneticPr fontId="1" type="noConversion"/>
  </si>
  <si>
    <t>서해중부</t>
    <phoneticPr fontId="1" type="noConversion"/>
  </si>
  <si>
    <t>시화호</t>
    <phoneticPr fontId="3" type="noConversion"/>
  </si>
  <si>
    <t>섬진강</t>
    <phoneticPr fontId="2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</si>
  <si>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</si>
  <si>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</si>
  <si>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</si>
  <si>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</si>
  <si>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</si>
  <si>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r>
      <t>NH</t>
    </r>
    <r>
      <rPr>
        <b/>
        <vertAlign val="subscript"/>
        <sz val="10"/>
        <color theme="1"/>
        <rFont val="돋움"/>
        <family val="3"/>
        <charset val="129"/>
      </rPr>
      <t>4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</si>
  <si>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</si>
  <si>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3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</si>
  <si>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-Si</t>
    </r>
    <phoneticPr fontId="2" type="noConversion"/>
  </si>
  <si>
    <t>맑음</t>
    <phoneticPr fontId="1" type="noConversion"/>
  </si>
  <si>
    <t>구름조금</t>
    <phoneticPr fontId="1" type="noConversion"/>
  </si>
  <si>
    <t>구름많음</t>
    <phoneticPr fontId="1" type="noConversion"/>
  </si>
  <si>
    <t>구름</t>
    <phoneticPr fontId="1" type="noConversion"/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</si>
  <si>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</si>
  <si>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</si>
  <si>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</si>
  <si>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</si>
  <si>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</si>
  <si>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</si>
  <si>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</si>
  <si>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</si>
  <si>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</si>
  <si>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</si>
  <si>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</si>
  <si>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</si>
  <si>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</si>
  <si>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</si>
  <si>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</si>
  <si>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</si>
  <si>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</si>
  <si>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</si>
  <si>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</si>
  <si>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</si>
  <si>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구름 많음</t>
  </si>
  <si>
    <r>
      <t>NH</t>
    </r>
    <r>
      <rPr>
        <b/>
        <vertAlign val="subscript"/>
        <sz val="10"/>
        <color theme="1"/>
        <rFont val="돋움"/>
        <family val="3"/>
        <charset val="129"/>
      </rPr>
      <t>4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</si>
  <si>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</si>
  <si>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3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</si>
  <si>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-Si</t>
    </r>
    <phoneticPr fontId="2" type="noConversion"/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</si>
  <si>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57"</t>
    </r>
    <phoneticPr fontId="1" type="noConversion"/>
  </si>
  <si>
    <r>
      <t xml:space="preserve">항만
</t>
    </r>
    <r>
      <rPr>
        <sz val="10"/>
        <color theme="1"/>
        <rFont val="돋움"/>
        <family val="3"/>
        <charset val="129"/>
      </rPr>
      <t>측정망
(동해)</t>
    </r>
    <phoneticPr fontId="3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</si>
  <si>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</si>
  <si>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</si>
  <si>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(서남해역)</t>
    </r>
    <phoneticPr fontId="2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</si>
  <si>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(서해중부)</t>
    </r>
    <phoneticPr fontId="1" type="noConversion"/>
  </si>
  <si>
    <r>
      <t>NH</t>
    </r>
    <r>
      <rPr>
        <b/>
        <vertAlign val="subscript"/>
        <sz val="10"/>
        <color theme="1"/>
        <rFont val="돋움"/>
        <family val="3"/>
        <charset val="129"/>
      </rPr>
      <t>4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</si>
  <si>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</si>
  <si>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color theme="1"/>
        <rFont val="돋움"/>
        <family val="3"/>
        <charset val="129"/>
      </rPr>
      <t>3</t>
    </r>
    <r>
      <rPr>
        <b/>
        <sz val="10"/>
        <color theme="1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</si>
  <si>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color theme="1"/>
        <rFont val="돋움"/>
        <family val="3"/>
        <charset val="129"/>
      </rPr>
      <t>2</t>
    </r>
    <r>
      <rPr>
        <b/>
        <sz val="10"/>
        <color theme="1"/>
        <rFont val="돋움"/>
        <family val="3"/>
        <charset val="129"/>
      </rPr>
      <t>-Si</t>
    </r>
    <phoneticPr fontId="2" type="noConversion"/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</si>
  <si>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57"</t>
    </r>
    <phoneticPr fontId="1" type="noConversion"/>
  </si>
  <si>
    <r>
      <t xml:space="preserve">항만
</t>
    </r>
    <r>
      <rPr>
        <sz val="10"/>
        <color theme="1"/>
        <rFont val="돋움"/>
        <family val="3"/>
        <charset val="129"/>
      </rPr>
      <t>측정망
(동해)</t>
    </r>
    <phoneticPr fontId="3" type="noConversion"/>
  </si>
  <si>
    <r>
      <rPr>
        <b/>
        <sz val="10"/>
        <color theme="1"/>
        <rFont val="돋움"/>
        <family val="3"/>
        <charset val="129"/>
      </rPr>
      <t>항만</t>
    </r>
    <r>
      <rPr>
        <sz val="10"/>
        <color theme="1"/>
        <rFont val="돋움"/>
        <family val="3"/>
        <charset val="129"/>
      </rPr>
      <t xml:space="preserve">
측정망
(대한해협)</t>
    </r>
    <phoneticPr fontId="1" type="noConversion"/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</si>
  <si>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</si>
  <si>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52"</t>
    </r>
    <phoneticPr fontId="60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</si>
  <si>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</si>
  <si>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color theme="1"/>
        <rFont val="돋움"/>
        <family val="3"/>
        <charset val="129"/>
      </rPr>
      <t xml:space="preserve">
측정망
(서남해역)</t>
    </r>
    <phoneticPr fontId="2" type="noConversion"/>
  </si>
  <si>
    <r>
      <rPr>
        <b/>
        <sz val="10"/>
        <color theme="1"/>
        <rFont val="돋움"/>
        <family val="3"/>
        <charset val="129"/>
      </rPr>
      <t>항만</t>
    </r>
    <r>
      <rPr>
        <sz val="10"/>
        <color theme="1"/>
        <rFont val="돋움"/>
        <family val="3"/>
        <charset val="129"/>
      </rPr>
      <t xml:space="preserve">
측정망
(서해중부)</t>
    </r>
    <phoneticPr fontId="1" type="noConversion"/>
  </si>
  <si>
    <t>맑음</t>
    <phoneticPr fontId="1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</si>
  <si>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</si>
  <si>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</si>
  <si>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</si>
  <si>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</si>
  <si>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</si>
  <si>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</si>
  <si>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</si>
  <si>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</si>
  <si>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</si>
  <si>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</si>
  <si>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</si>
  <si>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</si>
  <si>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</si>
  <si>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</si>
  <si>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</si>
  <si>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</si>
  <si>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</si>
  <si>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</si>
  <si>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</si>
  <si>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</si>
  <si>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</si>
  <si>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</si>
  <si>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</si>
  <si>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</si>
  <si>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</si>
  <si>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</si>
  <si>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</si>
  <si>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</si>
  <si>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</si>
  <si>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</si>
  <si>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</si>
  <si>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</si>
  <si>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</si>
  <si>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</si>
  <si>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</si>
  <si>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</si>
  <si>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</si>
  <si>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</si>
  <si>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</si>
  <si>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</si>
  <si>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</si>
  <si>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</si>
  <si>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</si>
  <si>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</si>
  <si>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</si>
  <si>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</si>
  <si>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</si>
  <si>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</si>
  <si>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</si>
  <si>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</si>
  <si>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</si>
  <si>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</si>
  <si>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</si>
  <si>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</si>
  <si>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</si>
  <si>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</si>
  <si>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</si>
  <si>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</si>
  <si>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</si>
  <si>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</si>
  <si>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</si>
  <si>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</si>
  <si>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</si>
  <si>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</si>
  <si>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</si>
  <si>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</si>
  <si>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</si>
  <si>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</si>
  <si>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</si>
  <si>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</si>
  <si>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</si>
  <si>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</si>
  <si>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</si>
  <si>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</si>
  <si>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</si>
  <si>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</si>
  <si>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</si>
  <si>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</si>
  <si>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</si>
  <si>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</si>
  <si>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</si>
  <si>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</si>
  <si>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</si>
  <si>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</si>
  <si>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</si>
  <si>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</si>
  <si>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</si>
  <si>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</si>
  <si>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</si>
  <si>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</si>
  <si>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</si>
  <si>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</si>
  <si>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</si>
  <si>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</si>
  <si>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</si>
  <si>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</si>
  <si>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</si>
  <si>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</si>
  <si>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</si>
  <si>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</si>
  <si>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</si>
  <si>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</si>
  <si>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</si>
  <si>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</si>
  <si>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</si>
  <si>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</si>
  <si>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</si>
  <si>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</si>
  <si>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</si>
  <si>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</si>
  <si>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</si>
  <si>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</si>
  <si>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</si>
  <si>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</si>
  <si>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</si>
  <si>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</si>
  <si>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</si>
  <si>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</si>
  <si>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</si>
  <si>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</si>
  <si>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</si>
  <si>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</si>
  <si>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</si>
  <si>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</si>
  <si>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</si>
  <si>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</si>
  <si>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</si>
  <si>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</si>
  <si>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</si>
  <si>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</si>
  <si>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</si>
  <si>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</si>
  <si>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</si>
  <si>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</si>
  <si>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</si>
  <si>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</si>
  <si>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</si>
  <si>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</si>
  <si>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</si>
  <si>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</si>
  <si>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</si>
  <si>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</si>
  <si>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</si>
  <si>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</si>
  <si>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</si>
  <si>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</si>
  <si>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</si>
  <si>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</si>
  <si>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</si>
  <si>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</si>
  <si>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</si>
  <si>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</si>
  <si>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</si>
  <si>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</si>
  <si>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</si>
  <si>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</si>
  <si>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</si>
  <si>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</si>
  <si>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</si>
  <si>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</si>
  <si>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</si>
  <si>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</si>
  <si>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</si>
  <si>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</si>
  <si>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</si>
  <si>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</si>
  <si>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</si>
  <si>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</si>
  <si>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</si>
  <si>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</si>
  <si>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</si>
  <si>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</si>
  <si>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t>구름조금</t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</si>
  <si>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</si>
  <si>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</si>
  <si>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</si>
  <si>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</si>
  <si>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</si>
  <si>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</si>
  <si>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</si>
  <si>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</si>
  <si>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</si>
  <si>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</si>
  <si>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</si>
  <si>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</si>
  <si>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</si>
  <si>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</si>
  <si>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</si>
  <si>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</si>
  <si>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</si>
  <si>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</si>
  <si>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</si>
  <si>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</si>
  <si>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</si>
  <si>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</si>
  <si>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</si>
  <si>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</si>
  <si>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</si>
  <si>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</si>
  <si>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</si>
  <si>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</si>
  <si>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</si>
  <si>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</si>
  <si>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</si>
  <si>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</si>
  <si>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</si>
  <si>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</si>
  <si>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</si>
  <si>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</si>
  <si>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</si>
  <si>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</si>
  <si>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</si>
  <si>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</si>
  <si>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t>구름많음</t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</si>
  <si>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</si>
  <si>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</si>
  <si>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</si>
  <si>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</si>
  <si>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</si>
  <si>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</si>
  <si>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</si>
  <si>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</si>
  <si>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</si>
  <si>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</si>
  <si>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</si>
  <si>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</si>
  <si>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</si>
  <si>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</si>
  <si>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</si>
  <si>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</si>
  <si>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</si>
  <si>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</si>
  <si>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</si>
  <si>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</si>
  <si>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</si>
  <si>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</si>
  <si>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</si>
  <si>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</si>
  <si>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</si>
  <si>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</si>
  <si>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</si>
  <si>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</si>
  <si>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</si>
  <si>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</si>
  <si>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</si>
  <si>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</si>
  <si>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</si>
  <si>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</si>
  <si>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</si>
  <si>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</si>
  <si>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</si>
  <si>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</si>
  <si>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</si>
  <si>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</si>
  <si>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</si>
  <si>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</si>
  <si>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</si>
  <si>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</si>
  <si>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</si>
  <si>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</si>
  <si>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</si>
  <si>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</si>
  <si>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</si>
  <si>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</si>
  <si>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</si>
  <si>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</si>
  <si>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</si>
  <si>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</si>
  <si>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</si>
  <si>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</si>
  <si>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</si>
  <si>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</si>
  <si>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</si>
  <si>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</si>
  <si>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</si>
  <si>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</si>
  <si>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</si>
  <si>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</si>
  <si>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</si>
  <si>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</si>
  <si>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</si>
  <si>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</si>
  <si>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</si>
  <si>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</si>
  <si>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</si>
  <si>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</si>
  <si>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</si>
  <si>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</si>
  <si>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</si>
  <si>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</si>
  <si>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</si>
  <si>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</si>
  <si>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</si>
  <si>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9"/>
        <rFont val="돋움"/>
        <family val="3"/>
        <charset val="129"/>
      </rPr>
      <t>o</t>
    </r>
    <r>
      <rPr>
        <sz val="9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</si>
  <si>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</si>
  <si>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9"/>
        <rFont val="돋움"/>
        <family val="3"/>
        <charset val="129"/>
      </rPr>
      <t>o</t>
    </r>
    <r>
      <rPr>
        <sz val="9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</si>
  <si>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</si>
  <si>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9"/>
        <rFont val="돋움"/>
        <family val="3"/>
        <charset val="129"/>
      </rPr>
      <t>o</t>
    </r>
    <r>
      <rPr>
        <sz val="9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</si>
  <si>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</si>
  <si>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9"/>
        <rFont val="돋움"/>
        <family val="3"/>
        <charset val="129"/>
      </rPr>
      <t>o</t>
    </r>
    <r>
      <rPr>
        <sz val="9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</si>
  <si>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</si>
  <si>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9"/>
        <rFont val="돋움"/>
        <family val="3"/>
        <charset val="129"/>
      </rPr>
      <t>o</t>
    </r>
    <r>
      <rPr>
        <sz val="9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</si>
  <si>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</si>
  <si>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</si>
  <si>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</si>
  <si>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</si>
  <si>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</si>
  <si>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</si>
  <si>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</si>
  <si>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</si>
  <si>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</si>
  <si>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</si>
  <si>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</si>
  <si>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</si>
  <si>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</si>
  <si>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</si>
  <si>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</si>
  <si>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</si>
  <si>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</si>
  <si>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</si>
  <si>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</si>
  <si>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</si>
  <si>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</si>
  <si>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</si>
  <si>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</si>
  <si>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</si>
  <si>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</si>
  <si>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</si>
  <si>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</si>
  <si>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</si>
  <si>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</si>
  <si>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</si>
  <si>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</si>
  <si>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</si>
  <si>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</si>
  <si>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</si>
  <si>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</si>
  <si>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</si>
  <si>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</si>
  <si>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</si>
  <si>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</si>
  <si>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</si>
  <si>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</si>
  <si>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</si>
  <si>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</si>
  <si>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</si>
  <si>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</si>
  <si>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</si>
  <si>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</si>
  <si>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</si>
  <si>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</si>
  <si>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</si>
  <si>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</si>
  <si>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</si>
  <si>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</si>
  <si>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</si>
  <si>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</si>
  <si>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</si>
  <si>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</si>
  <si>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</si>
  <si>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</si>
  <si>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</si>
  <si>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</si>
  <si>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</si>
  <si>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</si>
  <si>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</si>
  <si>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</si>
  <si>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</si>
  <si>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</si>
  <si>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</si>
  <si>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</si>
  <si>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</si>
  <si>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</si>
  <si>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</si>
  <si>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</si>
  <si>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</si>
  <si>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</si>
  <si>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</si>
  <si>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</si>
  <si>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</si>
  <si>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</si>
  <si>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</si>
  <si>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</si>
  <si>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</si>
  <si>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</si>
  <si>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</si>
  <si>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</si>
  <si>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</si>
  <si>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</si>
  <si>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</si>
  <si>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</si>
  <si>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</si>
  <si>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</si>
  <si>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</si>
  <si>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</si>
  <si>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</si>
  <si>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</si>
  <si>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</si>
  <si>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</si>
  <si>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</si>
  <si>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</si>
  <si>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</si>
  <si>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</si>
  <si>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</si>
  <si>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</si>
  <si>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</si>
  <si>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</si>
  <si>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</si>
  <si>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</si>
  <si>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t>맑음</t>
    <phoneticPr fontId="1" type="noConversion"/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</si>
  <si>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</si>
  <si>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</si>
  <si>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</si>
  <si>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</si>
  <si>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</si>
  <si>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</si>
  <si>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</si>
  <si>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</si>
  <si>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</si>
  <si>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</si>
  <si>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</si>
  <si>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</si>
  <si>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</si>
  <si>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</si>
  <si>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</si>
  <si>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t>구름조금</t>
    <phoneticPr fontId="1" type="noConversion"/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</si>
  <si>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</si>
  <si>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</si>
  <si>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</si>
  <si>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</si>
  <si>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</si>
  <si>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</si>
  <si>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</si>
  <si>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</si>
  <si>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</si>
  <si>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</si>
  <si>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</si>
  <si>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</si>
  <si>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</si>
  <si>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</si>
  <si>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</si>
  <si>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</si>
  <si>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</si>
  <si>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</si>
  <si>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</si>
  <si>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</si>
  <si>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</si>
  <si>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</si>
  <si>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</si>
  <si>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</si>
  <si>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</si>
  <si>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</si>
  <si>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</si>
  <si>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</si>
  <si>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</si>
  <si>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</si>
  <si>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</si>
  <si>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</si>
  <si>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</si>
  <si>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</si>
  <si>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</si>
  <si>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</si>
  <si>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</si>
  <si>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</si>
  <si>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</si>
  <si>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</si>
  <si>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</si>
  <si>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</si>
  <si>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</si>
  <si>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</si>
  <si>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</si>
  <si>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</si>
  <si>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</si>
  <si>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</si>
  <si>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</si>
  <si>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</si>
  <si>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</si>
  <si>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</si>
  <si>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t>맑음</t>
    <phoneticPr fontId="1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</si>
  <si>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</si>
  <si>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</si>
  <si>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</si>
  <si>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</si>
  <si>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</si>
  <si>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</si>
  <si>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</si>
  <si>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</si>
  <si>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</si>
  <si>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</si>
  <si>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</si>
  <si>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</si>
  <si>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</si>
  <si>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</si>
  <si>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</si>
  <si>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</si>
  <si>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</si>
  <si>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</si>
  <si>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</si>
  <si>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</si>
  <si>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</si>
  <si>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</si>
  <si>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</si>
  <si>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</si>
  <si>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</si>
  <si>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</si>
  <si>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</si>
  <si>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</si>
  <si>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</si>
  <si>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</si>
  <si>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</si>
  <si>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</si>
  <si>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</si>
  <si>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</si>
  <si>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</si>
  <si>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</si>
  <si>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t>구름조금</t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</si>
  <si>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</si>
  <si>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</si>
  <si>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</si>
  <si>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</si>
  <si>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</si>
  <si>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</si>
  <si>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t>구름많음</t>
    <phoneticPr fontId="1" type="noConversion"/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</si>
  <si>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</si>
  <si>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</si>
  <si>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</si>
  <si>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</si>
  <si>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</si>
  <si>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</si>
  <si>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</si>
  <si>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</si>
  <si>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</si>
  <si>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</si>
  <si>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</si>
  <si>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</si>
  <si>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</si>
  <si>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</si>
  <si>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</si>
  <si>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</si>
  <si>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</si>
  <si>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</si>
  <si>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</si>
  <si>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</si>
  <si>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</si>
  <si>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</si>
  <si>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</si>
  <si>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</si>
  <si>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</si>
  <si>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구름많음</t>
    <phoneticPr fontId="1" type="noConversion"/>
  </si>
  <si>
    <t>맑음</t>
    <phoneticPr fontId="1" type="noConversion"/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</si>
  <si>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</si>
  <si>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</si>
  <si>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</si>
  <si>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</si>
  <si>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</si>
  <si>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</si>
  <si>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</si>
  <si>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</si>
  <si>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</si>
  <si>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</si>
  <si>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</si>
  <si>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</si>
  <si>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</si>
  <si>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</si>
  <si>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</si>
  <si>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</si>
  <si>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</si>
  <si>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</si>
  <si>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</si>
  <si>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</si>
  <si>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10</t>
  </si>
  <si>
    <t>14</t>
  </si>
  <si>
    <t>11</t>
  </si>
  <si>
    <t>13</t>
  </si>
  <si>
    <t>12</t>
  </si>
  <si>
    <t>9</t>
  </si>
  <si>
    <t>8</t>
  </si>
  <si>
    <t>7</t>
  </si>
  <si>
    <t>6</t>
  </si>
  <si>
    <t>5</t>
  </si>
  <si>
    <t>3</t>
  </si>
  <si>
    <t>1</t>
  </si>
  <si>
    <t>2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</si>
  <si>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</si>
  <si>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</si>
  <si>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</si>
  <si>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</si>
  <si>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</si>
  <si>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</si>
  <si>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</si>
  <si>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</si>
  <si>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</si>
  <si>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</si>
  <si>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</si>
  <si>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</si>
  <si>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</si>
  <si>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</si>
  <si>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</si>
  <si>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</si>
  <si>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</si>
  <si>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</si>
  <si>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</si>
  <si>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</si>
  <si>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거진연안1</t>
    <phoneticPr fontId="1" type="noConversion"/>
  </si>
  <si>
    <t>거진연안2</t>
    <phoneticPr fontId="1" type="noConversion"/>
  </si>
  <si>
    <t>속초연안1</t>
    <phoneticPr fontId="1" type="noConversion"/>
  </si>
  <si>
    <t>속초연안2</t>
  </si>
  <si>
    <t>속초연안3</t>
  </si>
  <si>
    <t>속초연안4</t>
  </si>
  <si>
    <t>양양연안1</t>
    <phoneticPr fontId="1" type="noConversion"/>
  </si>
  <si>
    <t>양양연안2</t>
  </si>
  <si>
    <t>양양연안3</t>
  </si>
  <si>
    <t>양양연안4</t>
  </si>
  <si>
    <t>주문진연안1</t>
    <phoneticPr fontId="1" type="noConversion"/>
  </si>
  <si>
    <t>주문진연안2</t>
  </si>
  <si>
    <t>주문진연안3</t>
  </si>
  <si>
    <t>주문진연안4</t>
  </si>
  <si>
    <t>주문진연안5</t>
  </si>
  <si>
    <t>강릉연안1</t>
    <phoneticPr fontId="1" type="noConversion"/>
  </si>
  <si>
    <t>강릉연안2</t>
  </si>
  <si>
    <t>강릉연안3</t>
  </si>
  <si>
    <t>강릉연안4</t>
  </si>
  <si>
    <t>강릉연안5</t>
  </si>
  <si>
    <t>강릉연안6</t>
  </si>
  <si>
    <t>강릉연안7</t>
  </si>
  <si>
    <t>동해연안1</t>
    <phoneticPr fontId="1" type="noConversion"/>
  </si>
  <si>
    <t>동해연안2</t>
  </si>
  <si>
    <t>동해연안3</t>
  </si>
  <si>
    <t>동해연안4</t>
  </si>
  <si>
    <t>삼척연안1</t>
    <phoneticPr fontId="1" type="noConversion"/>
  </si>
  <si>
    <t>삼척연안2</t>
  </si>
  <si>
    <t>삼척연안3</t>
  </si>
  <si>
    <t>삼척연안4</t>
  </si>
  <si>
    <t>죽변연안1</t>
    <phoneticPr fontId="1" type="noConversion"/>
  </si>
  <si>
    <t>죽변연안2</t>
  </si>
  <si>
    <t>죽변연안3</t>
  </si>
  <si>
    <t>죽변연안4</t>
  </si>
  <si>
    <t>죽변연안5</t>
  </si>
  <si>
    <t>죽변연안6</t>
  </si>
  <si>
    <t>후포연안1</t>
    <phoneticPr fontId="1" type="noConversion"/>
  </si>
  <si>
    <t>후포연안2</t>
  </si>
  <si>
    <t>축산연안1</t>
    <phoneticPr fontId="1" type="noConversion"/>
  </si>
  <si>
    <t>축산연안2</t>
  </si>
  <si>
    <t>강구연안1</t>
    <phoneticPr fontId="1" type="noConversion"/>
  </si>
  <si>
    <t>강구연안2</t>
  </si>
  <si>
    <t>월포연안1</t>
    <phoneticPr fontId="1" type="noConversion"/>
  </si>
  <si>
    <t>월포연안2</t>
  </si>
  <si>
    <t>목포연안1</t>
    <phoneticPr fontId="1" type="noConversion"/>
  </si>
  <si>
    <t>목포연안2</t>
  </si>
  <si>
    <t>목포연안3</t>
  </si>
  <si>
    <t>목포연안4</t>
  </si>
  <si>
    <t>목포연안5</t>
  </si>
  <si>
    <t>목포연안6</t>
  </si>
  <si>
    <t>목포연안7</t>
  </si>
  <si>
    <t>목포연안8</t>
  </si>
  <si>
    <t>영 일 만12</t>
  </si>
  <si>
    <t>구룡포연안1</t>
    <phoneticPr fontId="2" type="noConversion"/>
  </si>
  <si>
    <t>구룡포연안2</t>
  </si>
  <si>
    <t>감포연안1</t>
    <phoneticPr fontId="1" type="noConversion"/>
  </si>
  <si>
    <t>감포연안2</t>
  </si>
  <si>
    <t>감포연안3</t>
  </si>
  <si>
    <t>감포연안4</t>
  </si>
  <si>
    <t>울산연안1</t>
    <phoneticPr fontId="1" type="noConversion"/>
  </si>
  <si>
    <t>울산연안2</t>
  </si>
  <si>
    <t>울산연안3</t>
  </si>
  <si>
    <t>울산연안4</t>
  </si>
  <si>
    <t>울산연안5</t>
  </si>
  <si>
    <t>울산연안6</t>
  </si>
  <si>
    <t>울산연안7</t>
  </si>
  <si>
    <t>울산연안8</t>
  </si>
  <si>
    <t>울산연안9</t>
  </si>
  <si>
    <t>울산연안10</t>
  </si>
  <si>
    <t>울산연안11</t>
  </si>
  <si>
    <t>울산연안12</t>
  </si>
  <si>
    <t>온산연안1</t>
    <phoneticPr fontId="1" type="noConversion"/>
  </si>
  <si>
    <t>온산연안2</t>
  </si>
  <si>
    <t>온산연안3</t>
  </si>
  <si>
    <t>온산연안4</t>
  </si>
  <si>
    <t>온산연안5</t>
  </si>
  <si>
    <t>온산연안6</t>
  </si>
  <si>
    <t>온산연안7</t>
  </si>
  <si>
    <t>온산연안8</t>
  </si>
  <si>
    <t>온산연안9</t>
  </si>
  <si>
    <t>기장연안1</t>
    <phoneticPr fontId="3" type="noConversion"/>
  </si>
  <si>
    <t>기장연안2</t>
  </si>
  <si>
    <t>기장연안3</t>
  </si>
  <si>
    <t>기장연안4</t>
  </si>
  <si>
    <t>부산연안1</t>
    <phoneticPr fontId="1" type="noConversion"/>
  </si>
  <si>
    <t>부산연안2</t>
  </si>
  <si>
    <t>부산연안3</t>
  </si>
  <si>
    <t>부산연안4</t>
  </si>
  <si>
    <t>부산연안5</t>
  </si>
  <si>
    <t>부산연안6</t>
  </si>
  <si>
    <t>부산연안7</t>
  </si>
  <si>
    <t>부산연안8</t>
  </si>
  <si>
    <t>부산연안9</t>
  </si>
  <si>
    <t>부산연안10</t>
  </si>
  <si>
    <t>부산연안11</t>
  </si>
  <si>
    <t>부산연안12</t>
  </si>
  <si>
    <t>부산연안13</t>
  </si>
  <si>
    <t>부산연안14</t>
  </si>
  <si>
    <t>부산연안15</t>
  </si>
  <si>
    <t>부산연안16</t>
  </si>
  <si>
    <t>부산연안17</t>
  </si>
  <si>
    <t>낙동강하구1</t>
    <phoneticPr fontId="3" type="noConversion"/>
  </si>
  <si>
    <t>낙동강하구2</t>
  </si>
  <si>
    <t>낙동강하구3</t>
  </si>
  <si>
    <t>낙동강하구4</t>
  </si>
  <si>
    <t>신항연안1</t>
    <phoneticPr fontId="2" type="noConversion"/>
  </si>
  <si>
    <t>신항연안2</t>
  </si>
  <si>
    <t>행암만1</t>
    <phoneticPr fontId="1" type="noConversion"/>
  </si>
  <si>
    <t>행암만2</t>
  </si>
  <si>
    <t>행암만3</t>
  </si>
  <si>
    <t>행암만4</t>
  </si>
  <si>
    <t>마산만1</t>
    <phoneticPr fontId="1" type="noConversion"/>
  </si>
  <si>
    <t>마산만2</t>
  </si>
  <si>
    <t>마산만3</t>
  </si>
  <si>
    <t>마산만4</t>
  </si>
  <si>
    <t>마산만5</t>
  </si>
  <si>
    <t>마산만6</t>
  </si>
  <si>
    <t>마산만7</t>
  </si>
  <si>
    <t>마산만8</t>
  </si>
  <si>
    <t>마산만9</t>
  </si>
  <si>
    <t>마산만10</t>
  </si>
  <si>
    <t>마산만11</t>
  </si>
  <si>
    <t>마산만12</t>
  </si>
  <si>
    <t>마산만13</t>
  </si>
  <si>
    <t>마산만14</t>
  </si>
  <si>
    <t>마산만15</t>
  </si>
  <si>
    <t>진해만1</t>
    <phoneticPr fontId="1" type="noConversion"/>
  </si>
  <si>
    <t>진해만2</t>
  </si>
  <si>
    <t>진해만3</t>
  </si>
  <si>
    <t>진해만4</t>
  </si>
  <si>
    <t>진해만5</t>
  </si>
  <si>
    <t>진해만6</t>
  </si>
  <si>
    <t>진해만7</t>
  </si>
  <si>
    <t>진해만8</t>
  </si>
  <si>
    <t>진해만9</t>
  </si>
  <si>
    <t>진해만10</t>
  </si>
  <si>
    <t>진해만11</t>
  </si>
  <si>
    <t>진해만12</t>
  </si>
  <si>
    <t>진해만13</t>
  </si>
  <si>
    <t>거제도동안1</t>
    <phoneticPr fontId="1" type="noConversion"/>
  </si>
  <si>
    <t>거제도동안2</t>
  </si>
  <si>
    <t>거제도동안3</t>
  </si>
  <si>
    <t>거제도동안4</t>
  </si>
  <si>
    <t>거제도남안1</t>
    <phoneticPr fontId="1" type="noConversion"/>
  </si>
  <si>
    <t>거제도남안2</t>
  </si>
  <si>
    <t>거제도남안3</t>
  </si>
  <si>
    <t>거제도남안4</t>
  </si>
  <si>
    <t>통영연안1</t>
    <phoneticPr fontId="1" type="noConversion"/>
  </si>
  <si>
    <t>통영연안2</t>
  </si>
  <si>
    <t>통영연안3</t>
  </si>
  <si>
    <t>통영연안4</t>
  </si>
  <si>
    <t>통영외안1</t>
    <phoneticPr fontId="1" type="noConversion"/>
  </si>
  <si>
    <t>통영외안2</t>
  </si>
  <si>
    <t>통영외안3</t>
  </si>
  <si>
    <t>통영외안4</t>
  </si>
  <si>
    <t>통영외안5</t>
  </si>
  <si>
    <t>통영외안6</t>
  </si>
  <si>
    <t>고성자란만1</t>
    <phoneticPr fontId="1" type="noConversion"/>
  </si>
  <si>
    <t>고성자란만2</t>
  </si>
  <si>
    <t>고성자란만3</t>
  </si>
  <si>
    <t>사천연안1</t>
    <phoneticPr fontId="3" type="noConversion"/>
  </si>
  <si>
    <t>사천연안2</t>
  </si>
  <si>
    <t>사천연안3</t>
  </si>
  <si>
    <t>사천연안4</t>
  </si>
  <si>
    <t>진주만1</t>
    <phoneticPr fontId="1" type="noConversion"/>
  </si>
  <si>
    <t>진주만2</t>
  </si>
  <si>
    <t>남해도남안1</t>
    <phoneticPr fontId="1" type="noConversion"/>
  </si>
  <si>
    <t>남해도남안2</t>
  </si>
  <si>
    <t>남해도남안3</t>
  </si>
  <si>
    <t>남해도남안4</t>
  </si>
  <si>
    <t>남해도남안5</t>
  </si>
  <si>
    <t>광양만1</t>
    <phoneticPr fontId="1" type="noConversion"/>
  </si>
  <si>
    <t>광양만2</t>
  </si>
  <si>
    <t>광양만3</t>
  </si>
  <si>
    <t>광양만4</t>
  </si>
  <si>
    <t>광양만5</t>
  </si>
  <si>
    <t>광양만6</t>
  </si>
  <si>
    <t>광양만7</t>
  </si>
  <si>
    <t>광양만8</t>
  </si>
  <si>
    <t>광양만9</t>
  </si>
  <si>
    <t>광양만10</t>
  </si>
  <si>
    <t>광양만11</t>
  </si>
  <si>
    <t>광양만12</t>
  </si>
  <si>
    <t>여수연안1</t>
    <phoneticPr fontId="1" type="noConversion"/>
  </si>
  <si>
    <t>여수연안2</t>
  </si>
  <si>
    <t>여수연안3</t>
  </si>
  <si>
    <t>여수연안4</t>
  </si>
  <si>
    <t>여수연안5</t>
  </si>
  <si>
    <t>가막만1</t>
    <phoneticPr fontId="1" type="noConversion"/>
  </si>
  <si>
    <t>가막만2</t>
  </si>
  <si>
    <t>가막만3</t>
  </si>
  <si>
    <t>가막만4</t>
  </si>
  <si>
    <t>가막만5</t>
  </si>
  <si>
    <t>고흥연안1</t>
    <phoneticPr fontId="1" type="noConversion"/>
  </si>
  <si>
    <t>고흥연안2</t>
  </si>
  <si>
    <t>고흥연안3</t>
  </si>
  <si>
    <t>고흥연안4</t>
  </si>
  <si>
    <t>고흥연안5</t>
  </si>
  <si>
    <t>고흥연안6</t>
  </si>
  <si>
    <t>고흥연안7</t>
  </si>
  <si>
    <t>고흥연안8</t>
  </si>
  <si>
    <t>득량만1</t>
    <phoneticPr fontId="1" type="noConversion"/>
  </si>
  <si>
    <t>득량만2</t>
  </si>
  <si>
    <t>득량만3</t>
  </si>
  <si>
    <t>득량만4</t>
  </si>
  <si>
    <t>득량만5</t>
  </si>
  <si>
    <t>제주연안1</t>
    <phoneticPr fontId="1" type="noConversion"/>
  </si>
  <si>
    <t>제주연안2</t>
  </si>
  <si>
    <t>제주연안3</t>
  </si>
  <si>
    <t>조천연안1</t>
    <phoneticPr fontId="1" type="noConversion"/>
  </si>
  <si>
    <t>조천연안2</t>
  </si>
  <si>
    <t>조천연안3</t>
  </si>
  <si>
    <t>성산연안1</t>
    <phoneticPr fontId="1" type="noConversion"/>
  </si>
  <si>
    <t>성산연안2</t>
  </si>
  <si>
    <t>표선연안1</t>
    <phoneticPr fontId="1" type="noConversion"/>
  </si>
  <si>
    <t>표선연안2</t>
  </si>
  <si>
    <t>서귀포연안1</t>
    <phoneticPr fontId="1" type="noConversion"/>
  </si>
  <si>
    <t>서귀포연안2</t>
  </si>
  <si>
    <t>서귀포연안3</t>
  </si>
  <si>
    <t>대정연안1</t>
    <phoneticPr fontId="1" type="noConversion"/>
  </si>
  <si>
    <t>대정연안2</t>
  </si>
  <si>
    <t>대정연안3</t>
  </si>
  <si>
    <t>한림연안1</t>
    <phoneticPr fontId="1" type="noConversion"/>
  </si>
  <si>
    <t>한림연안2</t>
  </si>
  <si>
    <t>한림연안3</t>
  </si>
  <si>
    <t>완도연안1</t>
    <phoneticPr fontId="1" type="noConversion"/>
  </si>
  <si>
    <t>완도연안2</t>
  </si>
  <si>
    <t>완도연안3</t>
  </si>
  <si>
    <t>완도연안4</t>
  </si>
  <si>
    <t>완도연안5</t>
  </si>
  <si>
    <t>도암만1</t>
    <phoneticPr fontId="1" type="noConversion"/>
  </si>
  <si>
    <t>도암만2</t>
  </si>
  <si>
    <t>도암만3</t>
  </si>
  <si>
    <t>도암만4</t>
  </si>
  <si>
    <t>도암만5</t>
  </si>
  <si>
    <t>도암만6</t>
  </si>
  <si>
    <t>진도연안1</t>
    <phoneticPr fontId="1" type="noConversion"/>
  </si>
  <si>
    <t>진도연안2</t>
  </si>
  <si>
    <t>진도연안3</t>
  </si>
  <si>
    <t>진도연안4</t>
  </si>
  <si>
    <t>해남만1</t>
    <phoneticPr fontId="1" type="noConversion"/>
  </si>
  <si>
    <t>해남만2</t>
  </si>
  <si>
    <t>대산연안1</t>
    <phoneticPr fontId="1" type="noConversion"/>
  </si>
  <si>
    <t>대산연안2</t>
  </si>
  <si>
    <t>대산연안3</t>
  </si>
  <si>
    <t>대산연안4</t>
  </si>
  <si>
    <t>가로림연안1</t>
    <phoneticPr fontId="1" type="noConversion"/>
  </si>
  <si>
    <t>가로림연안2</t>
  </si>
  <si>
    <t>가로림연안3</t>
  </si>
  <si>
    <t>가로림연안4</t>
  </si>
  <si>
    <t>가로림연안5</t>
  </si>
  <si>
    <t>가로림연안6</t>
  </si>
  <si>
    <t>태안연안1</t>
    <phoneticPr fontId="1" type="noConversion"/>
  </si>
  <si>
    <t>태안연안2</t>
  </si>
  <si>
    <t>태안연안3</t>
  </si>
  <si>
    <t>태안연안4</t>
  </si>
  <si>
    <t>태안연안5</t>
  </si>
  <si>
    <t>고창연안1</t>
    <phoneticPr fontId="1" type="noConversion"/>
  </si>
  <si>
    <t>고창연안2</t>
  </si>
  <si>
    <t>고창연안3</t>
  </si>
  <si>
    <t>고창연안4</t>
  </si>
  <si>
    <t>함평연안1</t>
    <phoneticPr fontId="1" type="noConversion"/>
  </si>
  <si>
    <t>함평연안2</t>
  </si>
  <si>
    <t>함평연안3</t>
  </si>
  <si>
    <t>함평연안4</t>
  </si>
  <si>
    <t>무안연안1</t>
    <phoneticPr fontId="1" type="noConversion"/>
  </si>
  <si>
    <t>무안연안2</t>
  </si>
  <si>
    <t>무안연안3</t>
  </si>
  <si>
    <t>신안연안1</t>
    <phoneticPr fontId="1" type="noConversion"/>
  </si>
  <si>
    <t>신안연안2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</si>
</sst>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  <numFmt numFmtId="187" formatCode="d"/>
    <numFmt numFmtId="188" formatCode="dd"/>
    <numFmt numFmtId="189" formatCode="m&quot;월&quot;\ d&quot;일&quot;;@"/>
  </numFmts>
  <fonts count="7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vertAlign val="subscript"/>
      <sz val="10"/>
      <color theme="1"/>
      <name val="돋움"/>
      <family val="3"/>
      <charset val="129"/>
    </font>
    <font>
      <vertAlign val="superscript"/>
      <sz val="10"/>
      <color theme="1"/>
      <name val="돋움"/>
      <family val="3"/>
      <charset val="129"/>
    </font>
    <font>
      <shadow/>
      <sz val="10"/>
      <color theme="1"/>
      <name val="돋움"/>
      <family val="3"/>
      <charset val="129"/>
    </font>
    <font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hadow/>
      <sz val="10"/>
      <name val="돋움"/>
      <family val="3"/>
      <charset val="129"/>
    </font>
    <font>
      <sz val="9"/>
      <name val="돋움"/>
      <family val="3"/>
      <charset val="129"/>
    </font>
    <font>
      <vertAlign val="superscript"/>
      <sz val="9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012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6" borderId="16" applyNumberFormat="0" applyAlignment="0" applyProtection="0">
      <alignment vertical="center"/>
    </xf>
    <xf numFmtId="0" fontId="31" fillId="7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16" applyNumberForma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7" fillId="8" borderId="20" applyNumberFormat="0" applyFont="0" applyAlignment="0" applyProtection="0">
      <alignment vertical="center"/>
    </xf>
    <xf numFmtId="0" fontId="40" fillId="6" borderId="1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44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7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59" fillId="6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5" borderId="1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2" fillId="0" borderId="21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16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20" applyNumberFormat="0" applyFon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19" applyNumberFormat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3" fillId="5" borderId="16" applyNumberFormat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17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/>
  </cellStyleXfs>
  <cellXfs count="325">
    <xf numFmtId="0" fontId="0" fillId="0" borderId="0" xfId="0">
      <alignment vertical="center"/>
    </xf>
    <xf numFmtId="186" fontId="61" fillId="33" borderId="12" xfId="0" applyNumberFormat="1" applyFont="1" applyFill="1" applyBorder="1" applyAlignment="1">
      <alignment horizontal="center" vertical="center" wrapText="1"/>
    </xf>
    <xf numFmtId="179" fontId="61" fillId="33" borderId="12" xfId="0" applyNumberFormat="1" applyFont="1" applyFill="1" applyBorder="1" applyAlignment="1" applyProtection="1">
      <alignment horizontal="right" vertical="center"/>
    </xf>
    <xf numFmtId="180" fontId="61" fillId="33" borderId="12" xfId="0" applyNumberFormat="1" applyFont="1" applyFill="1" applyBorder="1" applyAlignment="1" applyProtection="1">
      <alignment horizontal="right" vertical="center"/>
    </xf>
    <xf numFmtId="0" fontId="61" fillId="33" borderId="12" xfId="0" applyNumberFormat="1" applyFont="1" applyFill="1" applyBorder="1" applyAlignment="1" applyProtection="1">
      <alignment horizontal="center" vertical="center" wrapText="1"/>
    </xf>
    <xf numFmtId="180" fontId="61" fillId="33" borderId="12" xfId="0" applyNumberFormat="1" applyFont="1" applyFill="1" applyBorder="1" applyAlignment="1">
      <alignment horizontal="right" vertical="center"/>
    </xf>
    <xf numFmtId="0" fontId="61" fillId="33" borderId="12" xfId="0" applyFont="1" applyFill="1" applyBorder="1" applyAlignment="1">
      <alignment horizontal="right" vertical="center"/>
    </xf>
    <xf numFmtId="0" fontId="61" fillId="33" borderId="0" xfId="0" applyFont="1" applyFill="1" applyBorder="1" applyAlignment="1">
      <alignment horizontal="center" vertical="center" wrapText="1"/>
    </xf>
    <xf numFmtId="179" fontId="61" fillId="33" borderId="12" xfId="0" applyNumberFormat="1" applyFont="1" applyFill="1" applyBorder="1" applyAlignment="1">
      <alignment horizontal="right" vertical="center"/>
    </xf>
    <xf numFmtId="0" fontId="61" fillId="33" borderId="12" xfId="0" applyFont="1" applyFill="1" applyBorder="1" applyAlignment="1">
      <alignment horizontal="center" vertical="center"/>
    </xf>
    <xf numFmtId="185" fontId="61" fillId="33" borderId="12" xfId="0" applyNumberFormat="1" applyFont="1" applyFill="1" applyBorder="1" applyAlignment="1">
      <alignment horizontal="center" vertical="center" wrapText="1"/>
    </xf>
    <xf numFmtId="0" fontId="62" fillId="33" borderId="12" xfId="0" applyNumberFormat="1" applyFont="1" applyFill="1" applyBorder="1" applyAlignment="1">
      <alignment horizontal="center" vertical="center" wrapText="1"/>
    </xf>
    <xf numFmtId="180" fontId="62" fillId="33" borderId="12" xfId="0" applyNumberFormat="1" applyFont="1" applyFill="1" applyBorder="1" applyAlignment="1" applyProtection="1">
      <alignment horizontal="center" vertical="center" wrapText="1"/>
    </xf>
    <xf numFmtId="180" fontId="62" fillId="33" borderId="3" xfId="0" applyNumberFormat="1" applyFont="1" applyFill="1" applyBorder="1" applyAlignment="1">
      <alignment horizontal="center" vertical="center" wrapText="1"/>
    </xf>
    <xf numFmtId="0" fontId="62" fillId="33" borderId="0" xfId="0" applyFont="1" applyFill="1" applyBorder="1" applyAlignment="1">
      <alignment horizontal="center" vertical="center" wrapText="1"/>
    </xf>
    <xf numFmtId="0" fontId="61" fillId="33" borderId="12" xfId="0" applyNumberFormat="1" applyFont="1" applyFill="1" applyBorder="1" applyAlignment="1">
      <alignment horizontal="center" vertical="center" wrapText="1"/>
    </xf>
    <xf numFmtId="180" fontId="61" fillId="33" borderId="12" xfId="0" applyNumberFormat="1" applyFont="1" applyFill="1" applyBorder="1" applyAlignment="1" applyProtection="1">
      <alignment horizontal="center" vertical="center" wrapText="1"/>
    </xf>
    <xf numFmtId="176" fontId="61" fillId="33" borderId="0" xfId="0" applyNumberFormat="1" applyFont="1" applyFill="1" applyBorder="1" applyAlignment="1">
      <alignment horizontal="center" vertical="center" wrapText="1"/>
    </xf>
    <xf numFmtId="180" fontId="61" fillId="33" borderId="7" xfId="0" applyNumberFormat="1" applyFont="1" applyFill="1" applyBorder="1" applyAlignment="1">
      <alignment horizontal="center" vertical="center" wrapText="1"/>
    </xf>
    <xf numFmtId="180" fontId="61" fillId="33" borderId="5" xfId="0" applyNumberFormat="1" applyFont="1" applyFill="1" applyBorder="1" applyAlignment="1" applyProtection="1">
      <alignment horizontal="center" vertical="center" wrapText="1"/>
    </xf>
    <xf numFmtId="176" fontId="61" fillId="33" borderId="5" xfId="0" applyNumberFormat="1" applyFont="1" applyFill="1" applyBorder="1" applyAlignment="1">
      <alignment horizontal="center" vertical="center" wrapText="1"/>
    </xf>
    <xf numFmtId="176" fontId="61" fillId="33" borderId="3" xfId="0" applyNumberFormat="1" applyFont="1" applyFill="1" applyBorder="1" applyAlignment="1">
      <alignment horizontal="center" vertical="center" wrapText="1"/>
    </xf>
    <xf numFmtId="177" fontId="61" fillId="33" borderId="3" xfId="0" applyNumberFormat="1" applyFont="1" applyFill="1" applyBorder="1" applyAlignment="1">
      <alignment horizontal="center" vertical="center" wrapText="1"/>
    </xf>
    <xf numFmtId="177" fontId="61" fillId="33" borderId="5" xfId="0" applyNumberFormat="1" applyFont="1" applyFill="1" applyBorder="1" applyAlignment="1">
      <alignment horizontal="center" vertical="center" wrapText="1"/>
    </xf>
    <xf numFmtId="177" fontId="61" fillId="33" borderId="6" xfId="0" applyNumberFormat="1" applyFont="1" applyFill="1" applyBorder="1" applyAlignment="1">
      <alignment horizontal="center" vertical="center" wrapText="1"/>
    </xf>
    <xf numFmtId="178" fontId="61" fillId="33" borderId="3" xfId="0" applyNumberFormat="1" applyFont="1" applyFill="1" applyBorder="1" applyAlignment="1">
      <alignment horizontal="center" vertical="center" wrapText="1"/>
    </xf>
    <xf numFmtId="180" fontId="61" fillId="33" borderId="3" xfId="0" applyNumberFormat="1" applyFont="1" applyFill="1" applyBorder="1" applyAlignment="1">
      <alignment horizontal="center" vertical="center" wrapText="1"/>
    </xf>
    <xf numFmtId="177" fontId="61" fillId="33" borderId="0" xfId="0" applyNumberFormat="1" applyFont="1" applyFill="1" applyBorder="1" applyAlignment="1">
      <alignment horizontal="center" vertical="center" wrapText="1"/>
    </xf>
    <xf numFmtId="178" fontId="61" fillId="33" borderId="0" xfId="0" applyNumberFormat="1" applyFont="1" applyFill="1" applyBorder="1" applyAlignment="1">
      <alignment horizontal="center" vertical="center" wrapText="1"/>
    </xf>
    <xf numFmtId="180" fontId="61" fillId="33" borderId="0" xfId="0" applyNumberFormat="1" applyFont="1" applyFill="1" applyBorder="1" applyAlignment="1">
      <alignment horizontal="center" vertical="center" wrapText="1"/>
    </xf>
    <xf numFmtId="180" fontId="61" fillId="33" borderId="0" xfId="0" applyNumberFormat="1" applyFont="1" applyFill="1" applyBorder="1" applyAlignment="1">
      <alignment horizontal="right" vertical="center"/>
    </xf>
    <xf numFmtId="1" fontId="61" fillId="33" borderId="3" xfId="0" applyNumberFormat="1" applyFont="1" applyFill="1" applyBorder="1" applyAlignment="1">
      <alignment horizontal="center" vertical="center" wrapText="1"/>
    </xf>
    <xf numFmtId="0" fontId="61" fillId="33" borderId="7" xfId="0" applyFont="1" applyFill="1" applyBorder="1" applyAlignment="1">
      <alignment horizontal="center" vertical="center" wrapText="1"/>
    </xf>
    <xf numFmtId="0" fontId="61" fillId="33" borderId="11" xfId="0" applyFont="1" applyFill="1" applyBorder="1" applyAlignment="1">
      <alignment horizontal="center" vertical="center" wrapText="1"/>
    </xf>
    <xf numFmtId="1" fontId="61" fillId="33" borderId="12" xfId="0" applyNumberFormat="1" applyFont="1" applyFill="1" applyBorder="1" applyAlignment="1">
      <alignment horizontal="center" vertical="center" wrapText="1"/>
    </xf>
    <xf numFmtId="0" fontId="61" fillId="33" borderId="12" xfId="0" applyFont="1" applyFill="1" applyBorder="1" applyAlignment="1">
      <alignment horizontal="center" vertical="center" wrapText="1"/>
    </xf>
    <xf numFmtId="0" fontId="61" fillId="33" borderId="7" xfId="0" applyFont="1" applyFill="1" applyBorder="1" applyAlignment="1">
      <alignment horizontal="center" vertical="center" wrapText="1"/>
    </xf>
    <xf numFmtId="0" fontId="61" fillId="33" borderId="11" xfId="0" applyFont="1" applyFill="1" applyBorder="1" applyAlignment="1">
      <alignment horizontal="center" vertical="center" wrapText="1"/>
    </xf>
    <xf numFmtId="1" fontId="61" fillId="33" borderId="3" xfId="0" applyNumberFormat="1" applyFont="1" applyFill="1" applyBorder="1" applyAlignment="1">
      <alignment horizontal="center" vertical="center" wrapText="1"/>
    </xf>
    <xf numFmtId="1" fontId="61" fillId="33" borderId="12" xfId="0" applyNumberFormat="1" applyFont="1" applyFill="1" applyBorder="1" applyAlignment="1">
      <alignment horizontal="center" vertical="center" wrapText="1"/>
    </xf>
    <xf numFmtId="0" fontId="61" fillId="33" borderId="12" xfId="0" applyFont="1" applyFill="1" applyBorder="1" applyAlignment="1">
      <alignment horizontal="center" vertical="center" wrapText="1"/>
    </xf>
    <xf numFmtId="0" fontId="62" fillId="33" borderId="12" xfId="0" applyNumberFormat="1" applyFont="1" applyFill="1" applyBorder="1" applyAlignment="1" applyProtection="1">
      <alignment horizontal="center" vertical="center" wrapText="1"/>
    </xf>
    <xf numFmtId="186" fontId="62" fillId="33" borderId="12" xfId="0" applyNumberFormat="1" applyFont="1" applyFill="1" applyBorder="1" applyAlignment="1">
      <alignment horizontal="center" vertical="center" wrapText="1"/>
    </xf>
    <xf numFmtId="0" fontId="61" fillId="33" borderId="12" xfId="0" applyFont="1" applyFill="1" applyBorder="1" applyAlignment="1" applyProtection="1">
      <alignment horizontal="center" vertical="center" wrapText="1"/>
    </xf>
    <xf numFmtId="0" fontId="61" fillId="33" borderId="12" xfId="0" applyFont="1" applyFill="1" applyBorder="1" applyAlignment="1">
      <alignment horizontal="center"/>
    </xf>
    <xf numFmtId="185" fontId="61" fillId="33" borderId="11" xfId="0" applyNumberFormat="1" applyFont="1" applyFill="1" applyBorder="1" applyAlignment="1">
      <alignment horizontal="center" vertical="center" wrapText="1"/>
    </xf>
    <xf numFmtId="0" fontId="61" fillId="33" borderId="11" xfId="0" applyFont="1" applyFill="1" applyBorder="1" applyAlignment="1">
      <alignment horizontal="center" vertical="center" wrapText="1"/>
    </xf>
    <xf numFmtId="0" fontId="61" fillId="33" borderId="12" xfId="0" applyFont="1" applyFill="1" applyBorder="1" applyAlignment="1">
      <alignment horizontal="center" vertical="center" wrapText="1"/>
    </xf>
    <xf numFmtId="179" fontId="61" fillId="0" borderId="12" xfId="6622" applyNumberFormat="1" applyFont="1" applyFill="1" applyBorder="1" applyAlignment="1">
      <alignment horizontal="right" vertical="center"/>
    </xf>
    <xf numFmtId="182" fontId="61" fillId="0" borderId="12" xfId="1127" applyNumberFormat="1" applyFont="1" applyFill="1" applyBorder="1" applyAlignment="1">
      <alignment horizontal="right" vertical="center"/>
    </xf>
    <xf numFmtId="182" fontId="61" fillId="0" borderId="12" xfId="6622" applyNumberFormat="1" applyFont="1" applyFill="1" applyBorder="1" applyAlignment="1">
      <alignment horizontal="right" vertical="center"/>
    </xf>
    <xf numFmtId="180" fontId="61" fillId="0" borderId="12" xfId="19364" applyNumberFormat="1" applyFont="1" applyFill="1" applyBorder="1" applyAlignment="1">
      <alignment horizontal="right" vertical="center"/>
    </xf>
    <xf numFmtId="180" fontId="61" fillId="0" borderId="12" xfId="1" applyNumberFormat="1" applyFont="1" applyFill="1" applyBorder="1" applyAlignment="1">
      <alignment horizontal="right" vertical="center"/>
    </xf>
    <xf numFmtId="180" fontId="61" fillId="0" borderId="12" xfId="3" applyNumberFormat="1" applyFont="1" applyFill="1" applyBorder="1" applyAlignment="1">
      <alignment horizontal="right" vertical="center"/>
    </xf>
    <xf numFmtId="180" fontId="61" fillId="0" borderId="12" xfId="1127" applyNumberFormat="1" applyFont="1" applyFill="1" applyBorder="1" applyAlignment="1">
      <alignment horizontal="right" vertical="center"/>
    </xf>
    <xf numFmtId="180" fontId="61" fillId="0" borderId="12" xfId="0" applyNumberFormat="1" applyFont="1" applyFill="1" applyBorder="1" applyAlignment="1" applyProtection="1">
      <alignment horizontal="right" vertical="center"/>
    </xf>
    <xf numFmtId="176" fontId="61" fillId="0" borderId="12" xfId="1" applyNumberFormat="1" applyFont="1" applyFill="1" applyBorder="1" applyAlignment="1">
      <alignment horizontal="right" vertical="center"/>
    </xf>
    <xf numFmtId="178" fontId="61" fillId="0" borderId="12" xfId="1" applyNumberFormat="1" applyFont="1" applyFill="1" applyBorder="1" applyAlignment="1">
      <alignment horizontal="right" vertical="center"/>
    </xf>
    <xf numFmtId="179" fontId="61" fillId="0" borderId="12" xfId="1" applyNumberFormat="1" applyFont="1" applyFill="1" applyBorder="1" applyAlignment="1">
      <alignment horizontal="right" vertical="center"/>
    </xf>
    <xf numFmtId="176" fontId="61" fillId="0" borderId="12" xfId="2" applyNumberFormat="1" applyFont="1" applyFill="1" applyBorder="1" applyAlignment="1">
      <alignment horizontal="right" vertical="center"/>
    </xf>
    <xf numFmtId="178" fontId="61" fillId="0" borderId="12" xfId="2" applyNumberFormat="1" applyFont="1" applyFill="1" applyBorder="1" applyAlignment="1">
      <alignment horizontal="right" vertical="center"/>
    </xf>
    <xf numFmtId="179" fontId="61" fillId="0" borderId="12" xfId="2" applyNumberFormat="1" applyFont="1" applyFill="1" applyBorder="1" applyAlignment="1">
      <alignment horizontal="right" vertical="center"/>
    </xf>
    <xf numFmtId="179" fontId="61" fillId="0" borderId="12" xfId="28994" applyNumberFormat="1" applyFont="1" applyFill="1" applyBorder="1" applyAlignment="1">
      <alignment horizontal="right" vertical="center"/>
    </xf>
    <xf numFmtId="179" fontId="61" fillId="0" borderId="12" xfId="0" applyNumberFormat="1" applyFont="1" applyFill="1" applyBorder="1" applyAlignment="1" applyProtection="1">
      <alignment horizontal="right" vertical="center"/>
    </xf>
    <xf numFmtId="179" fontId="61" fillId="0" borderId="12" xfId="28995" applyNumberFormat="1" applyFont="1" applyFill="1" applyBorder="1" applyAlignment="1">
      <alignment horizontal="right" vertical="center"/>
    </xf>
    <xf numFmtId="179" fontId="61" fillId="0" borderId="1" xfId="435" applyNumberFormat="1" applyFont="1" applyFill="1" applyBorder="1" applyAlignment="1">
      <alignment horizontal="right" vertical="center"/>
    </xf>
    <xf numFmtId="179" fontId="61" fillId="0" borderId="12" xfId="29010" applyNumberFormat="1" applyFont="1" applyFill="1" applyBorder="1" applyAlignment="1">
      <alignment horizontal="right" vertical="center"/>
    </xf>
    <xf numFmtId="179" fontId="61" fillId="0" borderId="12" xfId="29011" applyNumberFormat="1" applyFont="1" applyFill="1" applyBorder="1" applyAlignment="1">
      <alignment horizontal="right" vertical="center"/>
    </xf>
    <xf numFmtId="180" fontId="61" fillId="0" borderId="12" xfId="2" applyNumberFormat="1" applyFont="1" applyFill="1" applyBorder="1" applyAlignment="1">
      <alignment horizontal="right" vertical="center"/>
    </xf>
    <xf numFmtId="179" fontId="61" fillId="0" borderId="12" xfId="0" applyNumberFormat="1" applyFont="1" applyFill="1" applyBorder="1" applyAlignment="1">
      <alignment vertical="center"/>
    </xf>
    <xf numFmtId="179" fontId="61" fillId="0" borderId="12" xfId="435" applyNumberFormat="1" applyFont="1" applyFill="1" applyBorder="1" applyAlignment="1">
      <alignment horizontal="right" vertical="center"/>
    </xf>
    <xf numFmtId="176" fontId="61" fillId="0" borderId="12" xfId="0" applyNumberFormat="1" applyFont="1" applyFill="1" applyBorder="1" applyAlignment="1">
      <alignment horizontal="right" vertical="center"/>
    </xf>
    <xf numFmtId="180" fontId="61" fillId="0" borderId="12" xfId="0" applyNumberFormat="1" applyFont="1" applyFill="1" applyBorder="1" applyAlignment="1">
      <alignment horizontal="right" vertical="center"/>
    </xf>
    <xf numFmtId="179" fontId="61" fillId="0" borderId="12" xfId="0" applyNumberFormat="1" applyFont="1" applyFill="1" applyBorder="1" applyAlignment="1">
      <alignment horizontal="right" vertical="center"/>
    </xf>
    <xf numFmtId="178" fontId="61" fillId="0" borderId="12" xfId="0" applyNumberFormat="1" applyFont="1" applyFill="1" applyBorder="1" applyAlignment="1">
      <alignment horizontal="right" vertical="center"/>
    </xf>
    <xf numFmtId="20" fontId="61" fillId="0" borderId="12" xfId="0" applyNumberFormat="1" applyFont="1" applyFill="1" applyBorder="1" applyAlignment="1">
      <alignment horizontal="center" vertical="center" wrapText="1"/>
    </xf>
    <xf numFmtId="187" fontId="61" fillId="0" borderId="12" xfId="0" applyNumberFormat="1" applyFont="1" applyFill="1" applyBorder="1" applyAlignment="1">
      <alignment horizontal="center" vertical="center" wrapText="1"/>
    </xf>
    <xf numFmtId="181" fontId="61" fillId="0" borderId="12" xfId="0" applyNumberFormat="1" applyFont="1" applyFill="1" applyBorder="1" applyAlignment="1">
      <alignment horizontal="center" vertical="center" wrapText="1"/>
    </xf>
    <xf numFmtId="0" fontId="61" fillId="0" borderId="12" xfId="0" applyNumberFormat="1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180" fontId="61" fillId="0" borderId="12" xfId="21559" applyNumberFormat="1" applyFont="1" applyFill="1" applyBorder="1" applyAlignment="1">
      <alignment horizontal="center" vertical="center"/>
    </xf>
    <xf numFmtId="180" fontId="61" fillId="0" borderId="12" xfId="21559" applyNumberFormat="1" applyFont="1" applyFill="1" applyBorder="1" applyAlignment="1" applyProtection="1">
      <alignment horizontal="center" vertical="center"/>
    </xf>
    <xf numFmtId="180" fontId="61" fillId="0" borderId="12" xfId="0" applyNumberFormat="1" applyFont="1" applyFill="1" applyBorder="1" applyAlignment="1">
      <alignment horizontal="center" vertical="center"/>
    </xf>
    <xf numFmtId="0" fontId="61" fillId="0" borderId="12" xfId="4206" applyFont="1" applyFill="1" applyBorder="1" applyAlignment="1">
      <alignment horizontal="center" vertical="center" wrapText="1"/>
    </xf>
    <xf numFmtId="180" fontId="61" fillId="0" borderId="0" xfId="0" applyNumberFormat="1" applyFont="1" applyFill="1" applyBorder="1" applyAlignment="1">
      <alignment horizontal="center" vertical="center"/>
    </xf>
    <xf numFmtId="183" fontId="61" fillId="0" borderId="12" xfId="0" applyNumberFormat="1" applyFont="1" applyFill="1" applyBorder="1" applyAlignment="1">
      <alignment horizontal="center" vertical="center"/>
    </xf>
    <xf numFmtId="180" fontId="61" fillId="0" borderId="12" xfId="21576" applyNumberFormat="1" applyFont="1" applyFill="1" applyBorder="1" applyAlignment="1">
      <alignment horizontal="center" vertical="center"/>
    </xf>
    <xf numFmtId="180" fontId="62" fillId="0" borderId="12" xfId="0" applyNumberFormat="1" applyFont="1" applyFill="1" applyBorder="1" applyAlignment="1" applyProtection="1">
      <alignment horizontal="center" vertical="center" wrapText="1"/>
    </xf>
    <xf numFmtId="180" fontId="61" fillId="0" borderId="12" xfId="0" applyNumberFormat="1" applyFont="1" applyFill="1" applyBorder="1" applyAlignment="1" applyProtection="1">
      <alignment horizontal="center" vertical="center" wrapText="1"/>
    </xf>
    <xf numFmtId="180" fontId="61" fillId="0" borderId="5" xfId="0" applyNumberFormat="1" applyFont="1" applyFill="1" applyBorder="1" applyAlignment="1" applyProtection="1">
      <alignment horizontal="center" vertical="center" wrapText="1"/>
    </xf>
    <xf numFmtId="188" fontId="61" fillId="0" borderId="12" xfId="0" applyNumberFormat="1" applyFont="1" applyFill="1" applyBorder="1" applyAlignment="1">
      <alignment horizontal="center" vertical="center" wrapText="1"/>
    </xf>
    <xf numFmtId="180" fontId="61" fillId="0" borderId="12" xfId="21559" applyNumberFormat="1" applyFont="1" applyFill="1" applyBorder="1" applyAlignment="1">
      <alignment horizontal="right" vertical="center"/>
    </xf>
    <xf numFmtId="179" fontId="61" fillId="0" borderId="12" xfId="21559" applyNumberFormat="1" applyFont="1" applyFill="1" applyBorder="1" applyAlignment="1">
      <alignment horizontal="center" vertical="center"/>
    </xf>
    <xf numFmtId="180" fontId="61" fillId="0" borderId="12" xfId="21559" applyNumberFormat="1" applyFont="1" applyFill="1" applyBorder="1" applyAlignment="1" applyProtection="1">
      <alignment horizontal="right" vertical="center"/>
    </xf>
    <xf numFmtId="179" fontId="61" fillId="0" borderId="12" xfId="21559" applyNumberFormat="1" applyFont="1" applyFill="1" applyBorder="1" applyAlignment="1" applyProtection="1">
      <alignment horizontal="center" vertical="center"/>
    </xf>
    <xf numFmtId="185" fontId="61" fillId="0" borderId="12" xfId="0" applyNumberFormat="1" applyFont="1" applyFill="1" applyBorder="1" applyAlignment="1">
      <alignment horizontal="center" vertical="center" wrapText="1"/>
    </xf>
    <xf numFmtId="179" fontId="61" fillId="0" borderId="12" xfId="0" applyNumberFormat="1" applyFont="1" applyFill="1" applyBorder="1" applyAlignment="1">
      <alignment horizontal="center" vertical="center"/>
    </xf>
    <xf numFmtId="180" fontId="61" fillId="0" borderId="12" xfId="0" applyNumberFormat="1" applyFont="1" applyFill="1" applyBorder="1" applyAlignment="1">
      <alignment vertical="center"/>
    </xf>
    <xf numFmtId="185" fontId="61" fillId="0" borderId="12" xfId="0" applyNumberFormat="1" applyFont="1" applyFill="1" applyBorder="1" applyAlignment="1">
      <alignment horizontal="center" vertical="center"/>
    </xf>
    <xf numFmtId="181" fontId="61" fillId="0" borderId="12" xfId="0" applyNumberFormat="1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186" fontId="62" fillId="0" borderId="12" xfId="0" applyNumberFormat="1" applyFont="1" applyFill="1" applyBorder="1" applyAlignment="1">
      <alignment horizontal="center" vertical="center" wrapText="1"/>
    </xf>
    <xf numFmtId="180" fontId="62" fillId="0" borderId="3" xfId="0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186" fontId="61" fillId="0" borderId="12" xfId="0" applyNumberFormat="1" applyFont="1" applyFill="1" applyBorder="1" applyAlignment="1">
      <alignment horizontal="center" vertical="center" wrapText="1"/>
    </xf>
    <xf numFmtId="176" fontId="61" fillId="0" borderId="0" xfId="0" applyNumberFormat="1" applyFont="1" applyFill="1" applyBorder="1" applyAlignment="1">
      <alignment horizontal="center" vertical="center" wrapText="1"/>
    </xf>
    <xf numFmtId="180" fontId="61" fillId="0" borderId="7" xfId="0" applyNumberFormat="1" applyFont="1" applyFill="1" applyBorder="1" applyAlignment="1">
      <alignment horizontal="center" vertical="center" wrapText="1"/>
    </xf>
    <xf numFmtId="1" fontId="61" fillId="0" borderId="3" xfId="0" applyNumberFormat="1" applyFont="1" applyFill="1" applyBorder="1" applyAlignment="1">
      <alignment horizontal="center" vertical="center" wrapText="1"/>
    </xf>
    <xf numFmtId="0" fontId="61" fillId="0" borderId="12" xfId="0" applyFont="1" applyFill="1" applyBorder="1" applyAlignment="1" applyProtection="1">
      <alignment horizontal="center" vertical="center" wrapText="1"/>
    </xf>
    <xf numFmtId="176" fontId="61" fillId="0" borderId="5" xfId="0" applyNumberFormat="1" applyFont="1" applyFill="1" applyBorder="1" applyAlignment="1">
      <alignment horizontal="center" vertical="center" wrapText="1"/>
    </xf>
    <xf numFmtId="176" fontId="61" fillId="0" borderId="3" xfId="0" applyNumberFormat="1" applyFont="1" applyFill="1" applyBorder="1" applyAlignment="1">
      <alignment horizontal="center" vertical="center" wrapText="1"/>
    </xf>
    <xf numFmtId="177" fontId="61" fillId="0" borderId="3" xfId="0" applyNumberFormat="1" applyFont="1" applyFill="1" applyBorder="1" applyAlignment="1">
      <alignment horizontal="center" vertical="center" wrapText="1"/>
    </xf>
    <xf numFmtId="177" fontId="61" fillId="0" borderId="5" xfId="0" applyNumberFormat="1" applyFont="1" applyFill="1" applyBorder="1" applyAlignment="1">
      <alignment horizontal="center" vertical="center" wrapText="1"/>
    </xf>
    <xf numFmtId="177" fontId="61" fillId="0" borderId="6" xfId="0" applyNumberFormat="1" applyFont="1" applyFill="1" applyBorder="1" applyAlignment="1">
      <alignment horizontal="center" vertical="center" wrapText="1"/>
    </xf>
    <xf numFmtId="178" fontId="61" fillId="0" borderId="3" xfId="0" applyNumberFormat="1" applyFont="1" applyFill="1" applyBorder="1" applyAlignment="1">
      <alignment horizontal="center" vertical="center" wrapText="1"/>
    </xf>
    <xf numFmtId="180" fontId="61" fillId="0" borderId="3" xfId="0" applyNumberFormat="1" applyFont="1" applyFill="1" applyBorder="1" applyAlignment="1">
      <alignment horizontal="center" vertical="center" wrapText="1"/>
    </xf>
    <xf numFmtId="180" fontId="61" fillId="0" borderId="12" xfId="19364" applyNumberFormat="1" applyFont="1" applyFill="1" applyBorder="1" applyAlignment="1">
      <alignment horizontal="right"/>
    </xf>
    <xf numFmtId="180" fontId="61" fillId="0" borderId="0" xfId="0" applyNumberFormat="1" applyFont="1" applyFill="1" applyBorder="1" applyAlignment="1">
      <alignment horizontal="center" vertical="center" wrapText="1"/>
    </xf>
    <xf numFmtId="1" fontId="61" fillId="0" borderId="12" xfId="0" applyNumberFormat="1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right" vertical="center"/>
    </xf>
    <xf numFmtId="0" fontId="61" fillId="0" borderId="11" xfId="0" applyFont="1" applyFill="1" applyBorder="1" applyAlignment="1">
      <alignment horizontal="center" vertical="center" wrapText="1"/>
    </xf>
    <xf numFmtId="177" fontId="61" fillId="0" borderId="0" xfId="0" applyNumberFormat="1" applyFont="1" applyFill="1" applyBorder="1" applyAlignment="1">
      <alignment horizontal="center" vertical="center" wrapText="1"/>
    </xf>
    <xf numFmtId="178" fontId="61" fillId="0" borderId="0" xfId="0" applyNumberFormat="1" applyFont="1" applyFill="1" applyBorder="1" applyAlignment="1">
      <alignment horizontal="center" vertical="center" wrapText="1"/>
    </xf>
    <xf numFmtId="183" fontId="61" fillId="0" borderId="12" xfId="0" applyNumberFormat="1" applyFont="1" applyFill="1" applyBorder="1" applyAlignment="1">
      <alignment horizontal="right" vertical="center"/>
    </xf>
    <xf numFmtId="180" fontId="61" fillId="0" borderId="12" xfId="21576" applyNumberFormat="1" applyFont="1" applyFill="1" applyBorder="1" applyAlignment="1">
      <alignment horizontal="right" vertical="center"/>
    </xf>
    <xf numFmtId="0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 applyProtection="1">
      <alignment horizontal="center" vertical="center" wrapText="1"/>
    </xf>
    <xf numFmtId="0" fontId="61" fillId="0" borderId="12" xfId="0" applyNumberFormat="1" applyFont="1" applyFill="1" applyBorder="1" applyAlignment="1" applyProtection="1">
      <alignment horizontal="center" vertical="center" wrapText="1"/>
    </xf>
    <xf numFmtId="179" fontId="61" fillId="0" borderId="12" xfId="7930" applyNumberFormat="1" applyFont="1" applyFill="1" applyBorder="1" applyAlignment="1">
      <alignment horizontal="right" vertical="center"/>
    </xf>
    <xf numFmtId="182" fontId="61" fillId="0" borderId="12" xfId="7930" applyNumberFormat="1" applyFont="1" applyFill="1" applyBorder="1" applyAlignment="1">
      <alignment horizontal="right" vertical="center"/>
    </xf>
    <xf numFmtId="179" fontId="61" fillId="0" borderId="12" xfId="21559" applyNumberFormat="1" applyFont="1" applyFill="1" applyBorder="1" applyAlignment="1">
      <alignment horizontal="right" vertical="center"/>
    </xf>
    <xf numFmtId="179" fontId="61" fillId="0" borderId="12" xfId="28992" applyNumberFormat="1" applyFont="1" applyFill="1" applyBorder="1" applyAlignment="1">
      <alignment horizontal="right" vertical="center"/>
    </xf>
    <xf numFmtId="182" fontId="61" fillId="0" borderId="12" xfId="28992" applyNumberFormat="1" applyFont="1" applyFill="1" applyBorder="1" applyAlignment="1">
      <alignment horizontal="right" vertical="center"/>
    </xf>
    <xf numFmtId="180" fontId="61" fillId="0" borderId="12" xfId="28167" applyNumberFormat="1" applyFont="1" applyFill="1" applyBorder="1" applyAlignment="1">
      <alignment horizontal="right" vertical="center"/>
    </xf>
    <xf numFmtId="183" fontId="61" fillId="0" borderId="12" xfId="28167" applyNumberFormat="1" applyFont="1" applyFill="1" applyBorder="1" applyAlignment="1">
      <alignment horizontal="right" vertical="center"/>
    </xf>
    <xf numFmtId="179" fontId="61" fillId="0" borderId="12" xfId="19364" applyNumberFormat="1" applyFont="1" applyFill="1" applyBorder="1" applyAlignment="1">
      <alignment horizontal="right" vertical="center"/>
    </xf>
    <xf numFmtId="180" fontId="61" fillId="0" borderId="0" xfId="0" applyNumberFormat="1" applyFont="1" applyFill="1" applyBorder="1" applyAlignment="1">
      <alignment horizontal="right" vertical="center"/>
    </xf>
    <xf numFmtId="179" fontId="61" fillId="0" borderId="12" xfId="1127" applyNumberFormat="1" applyFont="1" applyFill="1" applyBorder="1" applyAlignment="1">
      <alignment horizontal="right" vertical="center"/>
    </xf>
    <xf numFmtId="184" fontId="61" fillId="0" borderId="12" xfId="7930" applyNumberFormat="1" applyFont="1" applyFill="1" applyBorder="1" applyAlignment="1">
      <alignment horizontal="right" vertical="center"/>
    </xf>
    <xf numFmtId="184" fontId="61" fillId="0" borderId="12" xfId="1127" applyNumberFormat="1" applyFont="1" applyFill="1" applyBorder="1" applyAlignment="1">
      <alignment horizontal="right" vertical="center"/>
    </xf>
    <xf numFmtId="183" fontId="61" fillId="0" borderId="12" xfId="1127" applyNumberFormat="1" applyFont="1" applyFill="1" applyBorder="1" applyAlignment="1">
      <alignment horizontal="right" vertical="center"/>
    </xf>
    <xf numFmtId="180" fontId="61" fillId="0" borderId="12" xfId="70" applyNumberFormat="1" applyFont="1" applyFill="1" applyBorder="1" applyAlignment="1" applyProtection="1">
      <alignment horizontal="right" vertical="center"/>
    </xf>
    <xf numFmtId="180" fontId="61" fillId="0" borderId="12" xfId="6687" applyNumberFormat="1" applyFont="1" applyFill="1" applyBorder="1" applyAlignment="1">
      <alignment horizontal="right" vertical="center"/>
    </xf>
    <xf numFmtId="179" fontId="61" fillId="0" borderId="12" xfId="127" applyNumberFormat="1" applyFont="1" applyFill="1" applyBorder="1" applyAlignment="1">
      <alignment horizontal="right" vertical="center"/>
    </xf>
    <xf numFmtId="183" fontId="61" fillId="0" borderId="12" xfId="28345" applyNumberFormat="1" applyFont="1" applyFill="1" applyBorder="1" applyAlignment="1">
      <alignment horizontal="right" vertical="center"/>
    </xf>
    <xf numFmtId="180" fontId="61" fillId="0" borderId="11" xfId="0" applyNumberFormat="1" applyFont="1" applyFill="1" applyBorder="1" applyAlignment="1">
      <alignment horizontal="right" vertical="center"/>
    </xf>
    <xf numFmtId="176" fontId="61" fillId="0" borderId="12" xfId="578" applyNumberFormat="1" applyFont="1" applyFill="1" applyBorder="1" applyAlignment="1">
      <alignment horizontal="right" vertical="center"/>
    </xf>
    <xf numFmtId="182" fontId="61" fillId="0" borderId="12" xfId="0" applyNumberFormat="1" applyFont="1" applyFill="1" applyBorder="1" applyAlignment="1">
      <alignment horizontal="right" vertical="center"/>
    </xf>
    <xf numFmtId="182" fontId="61" fillId="0" borderId="0" xfId="0" applyNumberFormat="1" applyFont="1" applyFill="1" applyAlignment="1">
      <alignment horizontal="right" vertical="center"/>
    </xf>
    <xf numFmtId="180" fontId="61" fillId="0" borderId="12" xfId="28345" applyNumberFormat="1" applyFont="1" applyFill="1" applyBorder="1" applyAlignment="1">
      <alignment horizontal="right" vertical="center"/>
    </xf>
    <xf numFmtId="182" fontId="61" fillId="0" borderId="12" xfId="19477" applyNumberFormat="1" applyFont="1" applyFill="1" applyBorder="1" applyAlignment="1">
      <alignment horizontal="right" vertical="center"/>
    </xf>
    <xf numFmtId="180" fontId="61" fillId="0" borderId="12" xfId="4367" applyNumberFormat="1" applyFont="1" applyFill="1" applyBorder="1" applyAlignment="1">
      <alignment horizontal="right" vertical="center"/>
    </xf>
    <xf numFmtId="179" fontId="61" fillId="0" borderId="12" xfId="4367" applyNumberFormat="1" applyFont="1" applyFill="1" applyBorder="1" applyAlignment="1">
      <alignment horizontal="right" vertical="center"/>
    </xf>
    <xf numFmtId="182" fontId="61" fillId="0" borderId="12" xfId="19364" applyNumberFormat="1" applyFont="1" applyFill="1" applyBorder="1" applyAlignment="1">
      <alignment horizontal="right" vertical="center"/>
    </xf>
    <xf numFmtId="182" fontId="61" fillId="0" borderId="12" xfId="4367" applyNumberFormat="1" applyFont="1" applyFill="1" applyBorder="1" applyAlignment="1">
      <alignment horizontal="right" vertical="center"/>
    </xf>
    <xf numFmtId="182" fontId="61" fillId="0" borderId="12" xfId="4265" applyNumberFormat="1" applyFont="1" applyFill="1" applyBorder="1" applyAlignment="1">
      <alignment horizontal="right" vertical="center"/>
    </xf>
    <xf numFmtId="182" fontId="61" fillId="0" borderId="12" xfId="16354" applyNumberFormat="1" applyFont="1" applyFill="1" applyBorder="1" applyAlignment="1">
      <alignment horizontal="right" vertical="center"/>
    </xf>
    <xf numFmtId="182" fontId="61" fillId="0" borderId="12" xfId="4264" applyNumberFormat="1" applyFont="1" applyFill="1" applyBorder="1" applyAlignment="1">
      <alignment horizontal="right" vertical="center"/>
    </xf>
    <xf numFmtId="182" fontId="61" fillId="0" borderId="12" xfId="127" applyNumberFormat="1" applyFont="1" applyFill="1" applyBorder="1" applyAlignment="1">
      <alignment horizontal="right" vertical="center"/>
    </xf>
    <xf numFmtId="182" fontId="61" fillId="0" borderId="12" xfId="9048" applyNumberFormat="1" applyFont="1" applyFill="1" applyBorder="1" applyAlignment="1">
      <alignment horizontal="right" vertical="center"/>
    </xf>
    <xf numFmtId="183" fontId="61" fillId="0" borderId="12" xfId="4367" applyNumberFormat="1" applyFont="1" applyFill="1" applyBorder="1" applyAlignment="1">
      <alignment horizontal="right" vertical="center"/>
    </xf>
    <xf numFmtId="180" fontId="61" fillId="0" borderId="12" xfId="28032" applyNumberFormat="1" applyFont="1" applyFill="1" applyBorder="1" applyAlignment="1">
      <alignment horizontal="right" vertical="center"/>
    </xf>
    <xf numFmtId="183" fontId="61" fillId="0" borderId="12" xfId="28032" applyNumberFormat="1" applyFont="1" applyFill="1" applyBorder="1" applyAlignment="1">
      <alignment horizontal="right" vertical="center"/>
    </xf>
    <xf numFmtId="182" fontId="61" fillId="0" borderId="12" xfId="21576" applyNumberFormat="1" applyFont="1" applyFill="1" applyBorder="1" applyAlignment="1">
      <alignment horizontal="right" vertical="center"/>
    </xf>
    <xf numFmtId="180" fontId="61" fillId="0" borderId="12" xfId="127" applyNumberFormat="1" applyFont="1" applyFill="1" applyBorder="1" applyAlignment="1">
      <alignment horizontal="right" vertical="center"/>
    </xf>
    <xf numFmtId="182" fontId="61" fillId="0" borderId="12" xfId="435" applyNumberFormat="1" applyFont="1" applyFill="1" applyBorder="1" applyAlignment="1">
      <alignment horizontal="right" vertical="center"/>
    </xf>
    <xf numFmtId="176" fontId="61" fillId="0" borderId="12" xfId="7930" applyNumberFormat="1" applyFont="1" applyFill="1" applyBorder="1" applyAlignment="1">
      <alignment horizontal="right" vertical="center"/>
    </xf>
    <xf numFmtId="176" fontId="61" fillId="0" borderId="12" xfId="1127" applyNumberFormat="1" applyFont="1" applyFill="1" applyBorder="1" applyAlignment="1">
      <alignment horizontal="right" vertical="center"/>
    </xf>
    <xf numFmtId="176" fontId="61" fillId="0" borderId="12" xfId="435" applyNumberFormat="1" applyFont="1" applyFill="1" applyBorder="1" applyAlignment="1">
      <alignment horizontal="right" vertical="center"/>
    </xf>
    <xf numFmtId="176" fontId="65" fillId="0" borderId="12" xfId="1127" applyNumberFormat="1" applyFont="1" applyFill="1" applyBorder="1" applyAlignment="1">
      <alignment horizontal="right" vertical="center"/>
    </xf>
    <xf numFmtId="176" fontId="61" fillId="0" borderId="12" xfId="6622" applyNumberFormat="1" applyFont="1" applyFill="1" applyBorder="1" applyAlignment="1">
      <alignment horizontal="right" vertical="center"/>
    </xf>
    <xf numFmtId="0" fontId="66" fillId="0" borderId="12" xfId="0" applyNumberFormat="1" applyFont="1" applyFill="1" applyBorder="1" applyAlignment="1">
      <alignment horizontal="center" vertical="center" wrapText="1"/>
    </xf>
    <xf numFmtId="20" fontId="66" fillId="0" borderId="12" xfId="0" applyNumberFormat="1" applyFont="1" applyFill="1" applyBorder="1" applyAlignment="1">
      <alignment horizontal="center" vertical="center" wrapText="1"/>
    </xf>
    <xf numFmtId="0" fontId="66" fillId="0" borderId="12" xfId="0" applyFont="1" applyFill="1" applyBorder="1" applyAlignment="1">
      <alignment horizontal="center" vertical="center" wrapText="1"/>
    </xf>
    <xf numFmtId="0" fontId="66" fillId="0" borderId="12" xfId="0" applyFont="1" applyFill="1" applyBorder="1" applyAlignment="1">
      <alignment horizontal="center" vertical="center"/>
    </xf>
    <xf numFmtId="180" fontId="66" fillId="0" borderId="12" xfId="21559" applyNumberFormat="1" applyFont="1" applyFill="1" applyBorder="1" applyAlignment="1">
      <alignment horizontal="right" vertical="center"/>
    </xf>
    <xf numFmtId="180" fontId="66" fillId="0" borderId="12" xfId="21559" applyNumberFormat="1" applyFont="1" applyFill="1" applyBorder="1" applyAlignment="1">
      <alignment horizontal="center" vertical="center"/>
    </xf>
    <xf numFmtId="182" fontId="66" fillId="0" borderId="12" xfId="7930" applyNumberFormat="1" applyFont="1" applyFill="1" applyBorder="1" applyAlignment="1">
      <alignment horizontal="right" vertical="center"/>
    </xf>
    <xf numFmtId="179" fontId="66" fillId="0" borderId="12" xfId="21559" applyNumberFormat="1" applyFont="1" applyFill="1" applyBorder="1" applyAlignment="1">
      <alignment horizontal="right" vertical="center"/>
    </xf>
    <xf numFmtId="179" fontId="66" fillId="0" borderId="12" xfId="28992" applyNumberFormat="1" applyFont="1" applyFill="1" applyBorder="1" applyAlignment="1">
      <alignment horizontal="right" vertical="center"/>
    </xf>
    <xf numFmtId="182" fontId="66" fillId="0" borderId="12" xfId="28992" applyNumberFormat="1" applyFont="1" applyFill="1" applyBorder="1" applyAlignment="1">
      <alignment horizontal="right" vertical="center"/>
    </xf>
    <xf numFmtId="180" fontId="66" fillId="0" borderId="12" xfId="1127" applyNumberFormat="1" applyFont="1" applyFill="1" applyBorder="1" applyAlignment="1">
      <alignment horizontal="right" vertical="center"/>
    </xf>
    <xf numFmtId="180" fontId="66" fillId="0" borderId="12" xfId="28167" applyNumberFormat="1" applyFont="1" applyFill="1" applyBorder="1" applyAlignment="1">
      <alignment horizontal="right" vertical="center"/>
    </xf>
    <xf numFmtId="183" fontId="66" fillId="0" borderId="12" xfId="28167" applyNumberFormat="1" applyFont="1" applyFill="1" applyBorder="1" applyAlignment="1">
      <alignment horizontal="right" vertical="center"/>
    </xf>
    <xf numFmtId="180" fontId="66" fillId="0" borderId="12" xfId="19364" applyNumberFormat="1" applyFont="1" applyFill="1" applyBorder="1" applyAlignment="1">
      <alignment horizontal="right" vertical="center"/>
    </xf>
    <xf numFmtId="179" fontId="66" fillId="0" borderId="12" xfId="19364" applyNumberFormat="1" applyFont="1" applyFill="1" applyBorder="1" applyAlignment="1">
      <alignment horizontal="right" vertical="center"/>
    </xf>
    <xf numFmtId="182" fontId="66" fillId="0" borderId="12" xfId="1127" applyNumberFormat="1" applyFont="1" applyFill="1" applyBorder="1" applyAlignment="1">
      <alignment horizontal="right" vertical="center"/>
    </xf>
    <xf numFmtId="179" fontId="66" fillId="0" borderId="12" xfId="1127" applyNumberFormat="1" applyFont="1" applyFill="1" applyBorder="1" applyAlignment="1">
      <alignment horizontal="right" vertical="center"/>
    </xf>
    <xf numFmtId="179" fontId="66" fillId="0" borderId="12" xfId="7930" applyNumberFormat="1" applyFont="1" applyFill="1" applyBorder="1" applyAlignment="1">
      <alignment horizontal="right" vertical="center"/>
    </xf>
    <xf numFmtId="180" fontId="66" fillId="0" borderId="12" xfId="21559" applyNumberFormat="1" applyFont="1" applyFill="1" applyBorder="1" applyAlignment="1" applyProtection="1">
      <alignment horizontal="right" vertical="center"/>
    </xf>
    <xf numFmtId="180" fontId="66" fillId="0" borderId="12" xfId="21559" applyNumberFormat="1" applyFont="1" applyFill="1" applyBorder="1" applyAlignment="1" applyProtection="1">
      <alignment horizontal="center" vertical="center"/>
    </xf>
    <xf numFmtId="184" fontId="66" fillId="0" borderId="12" xfId="7930" applyNumberFormat="1" applyFont="1" applyFill="1" applyBorder="1" applyAlignment="1">
      <alignment horizontal="right" vertical="center"/>
    </xf>
    <xf numFmtId="184" fontId="66" fillId="0" borderId="12" xfId="1127" applyNumberFormat="1" applyFont="1" applyFill="1" applyBorder="1" applyAlignment="1">
      <alignment horizontal="right" vertical="center"/>
    </xf>
    <xf numFmtId="185" fontId="66" fillId="0" borderId="12" xfId="0" applyNumberFormat="1" applyFont="1" applyFill="1" applyBorder="1" applyAlignment="1">
      <alignment horizontal="center" vertical="center" wrapText="1"/>
    </xf>
    <xf numFmtId="180" fontId="66" fillId="0" borderId="12" xfId="0" applyNumberFormat="1" applyFont="1" applyFill="1" applyBorder="1" applyAlignment="1">
      <alignment horizontal="center" vertical="center"/>
    </xf>
    <xf numFmtId="179" fontId="66" fillId="0" borderId="12" xfId="6622" applyNumberFormat="1" applyFont="1" applyFill="1" applyBorder="1" applyAlignment="1">
      <alignment horizontal="right" vertical="center"/>
    </xf>
    <xf numFmtId="183" fontId="66" fillId="0" borderId="12" xfId="1127" applyNumberFormat="1" applyFont="1" applyFill="1" applyBorder="1" applyAlignment="1">
      <alignment horizontal="right" vertical="center"/>
    </xf>
    <xf numFmtId="180" fontId="66" fillId="0" borderId="12" xfId="70" applyNumberFormat="1" applyFont="1" applyFill="1" applyBorder="1" applyAlignment="1" applyProtection="1">
      <alignment horizontal="right" vertical="center"/>
    </xf>
    <xf numFmtId="180" fontId="66" fillId="0" borderId="12" xfId="0" applyNumberFormat="1" applyFont="1" applyFill="1" applyBorder="1" applyAlignment="1">
      <alignment horizontal="right" vertical="center"/>
    </xf>
    <xf numFmtId="181" fontId="66" fillId="0" borderId="12" xfId="0" applyNumberFormat="1" applyFont="1" applyFill="1" applyBorder="1" applyAlignment="1">
      <alignment horizontal="center" vertical="center" wrapText="1"/>
    </xf>
    <xf numFmtId="180" fontId="66" fillId="0" borderId="12" xfId="6687" applyNumberFormat="1" applyFont="1" applyFill="1" applyBorder="1" applyAlignment="1">
      <alignment horizontal="right" vertical="center"/>
    </xf>
    <xf numFmtId="179" fontId="66" fillId="0" borderId="12" xfId="127" applyNumberFormat="1" applyFont="1" applyFill="1" applyBorder="1" applyAlignment="1">
      <alignment horizontal="right" vertical="center"/>
    </xf>
    <xf numFmtId="0" fontId="66" fillId="0" borderId="0" xfId="0" applyFont="1" applyFill="1" applyBorder="1" applyAlignment="1">
      <alignment horizontal="center" vertical="center" wrapText="1"/>
    </xf>
    <xf numFmtId="183" fontId="66" fillId="0" borderId="12" xfId="28345" applyNumberFormat="1" applyFont="1" applyFill="1" applyBorder="1" applyAlignment="1">
      <alignment horizontal="right" vertical="center"/>
    </xf>
    <xf numFmtId="176" fontId="66" fillId="0" borderId="12" xfId="0" applyNumberFormat="1" applyFont="1" applyFill="1" applyBorder="1" applyAlignment="1">
      <alignment horizontal="right" vertical="center"/>
    </xf>
    <xf numFmtId="179" fontId="66" fillId="0" borderId="12" xfId="0" applyNumberFormat="1" applyFont="1" applyFill="1" applyBorder="1" applyAlignment="1">
      <alignment horizontal="right" vertical="center"/>
    </xf>
    <xf numFmtId="176" fontId="66" fillId="0" borderId="12" xfId="578" applyNumberFormat="1" applyFont="1" applyFill="1" applyBorder="1" applyAlignment="1">
      <alignment horizontal="right" vertical="center"/>
    </xf>
    <xf numFmtId="182" fontId="66" fillId="0" borderId="12" xfId="0" applyNumberFormat="1" applyFont="1" applyFill="1" applyBorder="1" applyAlignment="1">
      <alignment horizontal="right" vertical="center"/>
    </xf>
    <xf numFmtId="182" fontId="66" fillId="0" borderId="0" xfId="0" applyNumberFormat="1" applyFont="1" applyFill="1" applyAlignment="1">
      <alignment horizontal="right" vertical="center"/>
    </xf>
    <xf numFmtId="179" fontId="66" fillId="0" borderId="12" xfId="435" applyNumberFormat="1" applyFont="1" applyFill="1" applyBorder="1" applyAlignment="1">
      <alignment horizontal="right" vertical="center"/>
    </xf>
    <xf numFmtId="179" fontId="68" fillId="0" borderId="12" xfId="1127" applyNumberFormat="1" applyFont="1" applyFill="1" applyBorder="1" applyAlignment="1">
      <alignment horizontal="right" vertical="center"/>
    </xf>
    <xf numFmtId="188" fontId="66" fillId="0" borderId="12" xfId="0" applyNumberFormat="1" applyFont="1" applyFill="1" applyBorder="1" applyAlignment="1" applyProtection="1">
      <alignment horizontal="center" vertical="center" wrapText="1"/>
    </xf>
    <xf numFmtId="187" fontId="66" fillId="0" borderId="12" xfId="0" applyNumberFormat="1" applyFont="1" applyFill="1" applyBorder="1" applyAlignment="1" applyProtection="1">
      <alignment horizontal="center" vertical="center" wrapText="1"/>
    </xf>
    <xf numFmtId="180" fontId="66" fillId="0" borderId="12" xfId="28345" applyNumberFormat="1" applyFont="1" applyFill="1" applyBorder="1" applyAlignment="1">
      <alignment horizontal="right" vertical="center"/>
    </xf>
    <xf numFmtId="182" fontId="66" fillId="0" borderId="12" xfId="6622" applyNumberFormat="1" applyFont="1" applyFill="1" applyBorder="1" applyAlignment="1">
      <alignment horizontal="right" vertical="center"/>
    </xf>
    <xf numFmtId="182" fontId="66" fillId="0" borderId="12" xfId="19477" applyNumberFormat="1" applyFont="1" applyFill="1" applyBorder="1" applyAlignment="1">
      <alignment horizontal="right" vertical="center"/>
    </xf>
    <xf numFmtId="180" fontId="66" fillId="0" borderId="12" xfId="4367" applyNumberFormat="1" applyFont="1" applyFill="1" applyBorder="1" applyAlignment="1">
      <alignment horizontal="right" vertical="center"/>
    </xf>
    <xf numFmtId="179" fontId="66" fillId="0" borderId="12" xfId="4367" applyNumberFormat="1" applyFont="1" applyFill="1" applyBorder="1" applyAlignment="1">
      <alignment horizontal="right" vertical="center"/>
    </xf>
    <xf numFmtId="182" fontId="66" fillId="0" borderId="12" xfId="19364" applyNumberFormat="1" applyFont="1" applyFill="1" applyBorder="1" applyAlignment="1">
      <alignment horizontal="right" vertical="center"/>
    </xf>
    <xf numFmtId="182" fontId="66" fillId="0" borderId="12" xfId="4367" applyNumberFormat="1" applyFont="1" applyFill="1" applyBorder="1" applyAlignment="1">
      <alignment horizontal="right" vertical="center"/>
    </xf>
    <xf numFmtId="0" fontId="69" fillId="0" borderId="12" xfId="0" applyFont="1" applyFill="1" applyBorder="1" applyAlignment="1">
      <alignment horizontal="center" vertical="center"/>
    </xf>
    <xf numFmtId="182" fontId="66" fillId="0" borderId="12" xfId="4265" applyNumberFormat="1" applyFont="1" applyFill="1" applyBorder="1" applyAlignment="1">
      <alignment horizontal="right" vertical="center"/>
    </xf>
    <xf numFmtId="182" fontId="66" fillId="0" borderId="12" xfId="16354" applyNumberFormat="1" applyFont="1" applyFill="1" applyBorder="1" applyAlignment="1">
      <alignment horizontal="right" vertical="center"/>
    </xf>
    <xf numFmtId="182" fontId="66" fillId="0" borderId="12" xfId="4264" applyNumberFormat="1" applyFont="1" applyFill="1" applyBorder="1" applyAlignment="1">
      <alignment horizontal="right" vertical="center"/>
    </xf>
    <xf numFmtId="182" fontId="66" fillId="0" borderId="12" xfId="127" applyNumberFormat="1" applyFont="1" applyFill="1" applyBorder="1" applyAlignment="1">
      <alignment horizontal="right" vertical="center"/>
    </xf>
    <xf numFmtId="182" fontId="66" fillId="0" borderId="12" xfId="9048" applyNumberFormat="1" applyFont="1" applyFill="1" applyBorder="1" applyAlignment="1">
      <alignment horizontal="right" vertical="center"/>
    </xf>
    <xf numFmtId="183" fontId="66" fillId="0" borderId="12" xfId="4367" applyNumberFormat="1" applyFont="1" applyFill="1" applyBorder="1" applyAlignment="1">
      <alignment horizontal="right" vertical="center"/>
    </xf>
    <xf numFmtId="180" fontId="66" fillId="0" borderId="12" xfId="28032" applyNumberFormat="1" applyFont="1" applyFill="1" applyBorder="1" applyAlignment="1">
      <alignment horizontal="right" vertical="center"/>
    </xf>
    <xf numFmtId="183" fontId="66" fillId="0" borderId="12" xfId="28032" applyNumberFormat="1" applyFont="1" applyFill="1" applyBorder="1" applyAlignment="1">
      <alignment horizontal="right" vertical="center"/>
    </xf>
    <xf numFmtId="180" fontId="66" fillId="0" borderId="12" xfId="127" applyNumberFormat="1" applyFont="1" applyFill="1" applyBorder="1" applyAlignment="1">
      <alignment horizontal="right" vertical="center"/>
    </xf>
    <xf numFmtId="180" fontId="66" fillId="0" borderId="12" xfId="21576" applyNumberFormat="1" applyFont="1" applyFill="1" applyBorder="1" applyAlignment="1">
      <alignment horizontal="right" vertical="center"/>
    </xf>
    <xf numFmtId="182" fontId="66" fillId="0" borderId="12" xfId="21576" applyNumberFormat="1" applyFont="1" applyFill="1" applyBorder="1" applyAlignment="1">
      <alignment horizontal="right" vertical="center"/>
    </xf>
    <xf numFmtId="20" fontId="66" fillId="0" borderId="12" xfId="0" applyNumberFormat="1" applyFont="1" applyFill="1" applyBorder="1" applyAlignment="1">
      <alignment horizontal="center" vertical="center"/>
    </xf>
    <xf numFmtId="186" fontId="66" fillId="0" borderId="12" xfId="0" applyNumberFormat="1" applyFont="1" applyFill="1" applyBorder="1" applyAlignment="1">
      <alignment horizontal="center" vertical="center"/>
    </xf>
    <xf numFmtId="183" fontId="66" fillId="0" borderId="12" xfId="0" applyNumberFormat="1" applyFont="1" applyFill="1" applyBorder="1" applyAlignment="1">
      <alignment horizontal="right" vertical="center"/>
    </xf>
    <xf numFmtId="178" fontId="66" fillId="0" borderId="12" xfId="0" applyNumberFormat="1" applyFont="1" applyFill="1" applyBorder="1" applyAlignment="1">
      <alignment horizontal="right" vertical="center"/>
    </xf>
    <xf numFmtId="189" fontId="66" fillId="0" borderId="12" xfId="0" applyNumberFormat="1" applyFont="1" applyFill="1" applyBorder="1" applyAlignment="1">
      <alignment horizontal="center" vertical="center" wrapText="1"/>
    </xf>
    <xf numFmtId="1" fontId="66" fillId="0" borderId="12" xfId="0" applyNumberFormat="1" applyFont="1" applyFill="1" applyBorder="1" applyAlignment="1">
      <alignment horizontal="center" vertical="center"/>
    </xf>
    <xf numFmtId="188" fontId="66" fillId="0" borderId="12" xfId="0" applyNumberFormat="1" applyFont="1" applyFill="1" applyBorder="1" applyAlignment="1">
      <alignment horizontal="center" vertical="center" wrapText="1"/>
    </xf>
    <xf numFmtId="176" fontId="61" fillId="0" borderId="12" xfId="0" applyNumberFormat="1" applyFont="1" applyFill="1" applyBorder="1" applyAlignment="1">
      <alignment vertical="center"/>
    </xf>
    <xf numFmtId="179" fontId="61" fillId="0" borderId="24" xfId="0" applyNumberFormat="1" applyFont="1" applyBorder="1" applyAlignment="1">
      <alignment vertical="center"/>
    </xf>
    <xf numFmtId="179" fontId="61" fillId="0" borderId="22" xfId="0" applyNumberFormat="1" applyFont="1" applyBorder="1" applyAlignment="1">
      <alignment vertical="center"/>
    </xf>
    <xf numFmtId="180" fontId="61" fillId="0" borderId="12" xfId="0" applyNumberFormat="1" applyFont="1" applyFill="1" applyBorder="1" applyAlignment="1" applyProtection="1">
      <alignment vertical="center"/>
    </xf>
    <xf numFmtId="179" fontId="61" fillId="0" borderId="25" xfId="0" applyNumberFormat="1" applyFont="1" applyBorder="1" applyAlignment="1">
      <alignment vertical="center"/>
    </xf>
    <xf numFmtId="179" fontId="61" fillId="0" borderId="23" xfId="0" applyNumberFormat="1" applyFont="1" applyBorder="1" applyAlignment="1">
      <alignment vertical="center"/>
    </xf>
    <xf numFmtId="183" fontId="61" fillId="0" borderId="12" xfId="1" applyNumberFormat="1" applyFont="1" applyFill="1" applyBorder="1" applyAlignment="1">
      <alignment horizontal="right" vertical="center"/>
    </xf>
    <xf numFmtId="183" fontId="61" fillId="0" borderId="12" xfId="2" applyNumberFormat="1" applyFont="1" applyFill="1" applyBorder="1" applyAlignment="1">
      <alignment horizontal="right" vertical="center"/>
    </xf>
    <xf numFmtId="179" fontId="61" fillId="0" borderId="24" xfId="0" applyNumberFormat="1" applyFont="1" applyBorder="1" applyAlignment="1">
      <alignment horizontal="right" vertical="center"/>
    </xf>
    <xf numFmtId="179" fontId="61" fillId="0" borderId="22" xfId="0" applyNumberFormat="1" applyFont="1" applyBorder="1" applyAlignment="1">
      <alignment horizontal="right" vertical="center"/>
    </xf>
    <xf numFmtId="0" fontId="61" fillId="33" borderId="12" xfId="0" applyFont="1" applyFill="1" applyBorder="1" applyAlignment="1">
      <alignment horizontal="center" vertical="center" wrapText="1"/>
    </xf>
    <xf numFmtId="1" fontId="61" fillId="33" borderId="11" xfId="0" applyNumberFormat="1" applyFont="1" applyFill="1" applyBorder="1" applyAlignment="1">
      <alignment horizontal="center" vertical="center" wrapText="1"/>
    </xf>
    <xf numFmtId="1" fontId="61" fillId="0" borderId="3" xfId="0" applyNumberFormat="1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center" vertical="center" wrapText="1"/>
    </xf>
    <xf numFmtId="0" fontId="61" fillId="0" borderId="11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>
      <alignment horizontal="center" vertical="center" wrapText="1"/>
    </xf>
    <xf numFmtId="1" fontId="61" fillId="0" borderId="12" xfId="0" applyNumberFormat="1" applyFont="1" applyFill="1" applyBorder="1" applyAlignment="1">
      <alignment horizontal="center" vertical="center" wrapText="1"/>
    </xf>
    <xf numFmtId="1" fontId="61" fillId="0" borderId="7" xfId="0" applyNumberFormat="1" applyFont="1" applyFill="1" applyBorder="1" applyAlignment="1">
      <alignment horizontal="center" vertical="center" wrapText="1"/>
    </xf>
    <xf numFmtId="1" fontId="61" fillId="0" borderId="11" xfId="0" applyNumberFormat="1" applyFont="1" applyFill="1" applyBorder="1" applyAlignment="1">
      <alignment horizontal="center" vertical="center" wrapText="1"/>
    </xf>
    <xf numFmtId="0" fontId="61" fillId="0" borderId="12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2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 applyProtection="1">
      <alignment horizontal="center" vertical="center" wrapText="1"/>
      <protection locked="0"/>
    </xf>
    <xf numFmtId="181" fontId="61" fillId="0" borderId="12" xfId="0" applyNumberFormat="1" applyFont="1" applyFill="1" applyBorder="1" applyAlignment="1">
      <alignment horizontal="center" vertical="center" wrapText="1"/>
    </xf>
    <xf numFmtId="177" fontId="61" fillId="0" borderId="10" xfId="0" quotePrefix="1" applyNumberFormat="1" applyFont="1" applyFill="1" applyBorder="1" applyAlignment="1">
      <alignment horizontal="center" vertical="center" wrapText="1"/>
    </xf>
    <xf numFmtId="177" fontId="61" fillId="0" borderId="9" xfId="0" applyNumberFormat="1" applyFont="1" applyFill="1" applyBorder="1" applyAlignment="1">
      <alignment horizontal="center" vertical="center" wrapText="1"/>
    </xf>
    <xf numFmtId="178" fontId="61" fillId="0" borderId="10" xfId="0" quotePrefix="1" applyNumberFormat="1" applyFont="1" applyFill="1" applyBorder="1" applyAlignment="1">
      <alignment horizontal="center" vertical="center" wrapText="1"/>
    </xf>
    <xf numFmtId="178" fontId="61" fillId="0" borderId="9" xfId="0" quotePrefix="1" applyNumberFormat="1" applyFont="1" applyFill="1" applyBorder="1" applyAlignment="1">
      <alignment horizontal="center" vertical="center" wrapText="1"/>
    </xf>
    <xf numFmtId="176" fontId="61" fillId="0" borderId="10" xfId="0" quotePrefix="1" applyNumberFormat="1" applyFont="1" applyFill="1" applyBorder="1" applyAlignment="1">
      <alignment horizontal="center" vertical="center" wrapText="1"/>
    </xf>
    <xf numFmtId="176" fontId="61" fillId="0" borderId="8" xfId="0" applyNumberFormat="1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 applyProtection="1">
      <alignment horizontal="center" vertical="center" wrapText="1"/>
    </xf>
    <xf numFmtId="176" fontId="62" fillId="0" borderId="4" xfId="0" applyNumberFormat="1" applyFont="1" applyFill="1" applyBorder="1" applyAlignment="1">
      <alignment horizontal="center" vertical="center" wrapText="1"/>
    </xf>
    <xf numFmtId="176" fontId="62" fillId="0" borderId="5" xfId="0" applyNumberFormat="1" applyFont="1" applyFill="1" applyBorder="1" applyAlignment="1">
      <alignment horizontal="center" vertical="center" wrapText="1"/>
    </xf>
    <xf numFmtId="176" fontId="62" fillId="0" borderId="6" xfId="0" applyNumberFormat="1" applyFont="1" applyFill="1" applyBorder="1" applyAlignment="1">
      <alignment horizontal="center" vertical="center" wrapText="1"/>
    </xf>
    <xf numFmtId="177" fontId="62" fillId="0" borderId="6" xfId="0" applyNumberFormat="1" applyFont="1" applyFill="1" applyBorder="1" applyAlignment="1">
      <alignment horizontal="center" vertical="center" wrapText="1"/>
    </xf>
    <xf numFmtId="177" fontId="62" fillId="0" borderId="5" xfId="0" applyNumberFormat="1" applyFont="1" applyFill="1" applyBorder="1" applyAlignment="1">
      <alignment horizontal="center" vertical="center" wrapText="1"/>
    </xf>
    <xf numFmtId="178" fontId="62" fillId="0" borderId="6" xfId="0" applyNumberFormat="1" applyFont="1" applyFill="1" applyBorder="1" applyAlignment="1">
      <alignment horizontal="center" vertical="center" wrapText="1"/>
    </xf>
    <xf numFmtId="178" fontId="62" fillId="0" borderId="5" xfId="0" applyNumberFormat="1" applyFont="1" applyFill="1" applyBorder="1" applyAlignment="1">
      <alignment horizontal="center" vertical="center" wrapText="1"/>
    </xf>
    <xf numFmtId="176" fontId="61" fillId="0" borderId="4" xfId="0" applyNumberFormat="1" applyFont="1" applyFill="1" applyBorder="1" applyAlignment="1">
      <alignment horizontal="center" vertical="center" wrapText="1"/>
    </xf>
    <xf numFmtId="176" fontId="61" fillId="0" borderId="8" xfId="0" quotePrefix="1" applyNumberFormat="1" applyFont="1" applyFill="1" applyBorder="1" applyAlignment="1">
      <alignment horizontal="center" vertical="center" wrapText="1"/>
    </xf>
    <xf numFmtId="176" fontId="61" fillId="0" borderId="9" xfId="0" applyNumberFormat="1" applyFont="1" applyFill="1" applyBorder="1" applyAlignment="1">
      <alignment horizontal="center" vertical="center" wrapText="1"/>
    </xf>
    <xf numFmtId="176" fontId="61" fillId="0" borderId="10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2" fillId="0" borderId="3" xfId="0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 applyProtection="1">
      <alignment horizontal="center" vertical="center" wrapText="1"/>
    </xf>
    <xf numFmtId="176" fontId="62" fillId="33" borderId="6" xfId="0" applyNumberFormat="1" applyFont="1" applyFill="1" applyBorder="1" applyAlignment="1">
      <alignment horizontal="center" vertical="center" wrapText="1"/>
    </xf>
    <xf numFmtId="176" fontId="61" fillId="33" borderId="4" xfId="0" applyNumberFormat="1" applyFont="1" applyFill="1" applyBorder="1" applyAlignment="1">
      <alignment horizontal="center" vertical="center" wrapText="1"/>
    </xf>
    <xf numFmtId="176" fontId="61" fillId="33" borderId="8" xfId="0" quotePrefix="1" applyNumberFormat="1" applyFont="1" applyFill="1" applyBorder="1" applyAlignment="1">
      <alignment horizontal="center" vertical="center" wrapText="1"/>
    </xf>
    <xf numFmtId="176" fontId="61" fillId="33" borderId="9" xfId="0" applyNumberFormat="1" applyFont="1" applyFill="1" applyBorder="1" applyAlignment="1">
      <alignment horizontal="center" vertical="center" wrapText="1"/>
    </xf>
    <xf numFmtId="176" fontId="61" fillId="33" borderId="10" xfId="0" applyNumberFormat="1" applyFont="1" applyFill="1" applyBorder="1" applyAlignment="1">
      <alignment horizontal="center" vertical="center" wrapText="1"/>
    </xf>
    <xf numFmtId="176" fontId="61" fillId="33" borderId="10" xfId="0" quotePrefix="1" applyNumberFormat="1" applyFont="1" applyFill="1" applyBorder="1" applyAlignment="1">
      <alignment horizontal="center" vertical="center" wrapText="1"/>
    </xf>
    <xf numFmtId="177" fontId="61" fillId="33" borderId="10" xfId="0" quotePrefix="1" applyNumberFormat="1" applyFont="1" applyFill="1" applyBorder="1" applyAlignment="1">
      <alignment horizontal="center" vertical="center" wrapText="1"/>
    </xf>
    <xf numFmtId="177" fontId="61" fillId="33" borderId="9" xfId="0" applyNumberFormat="1" applyFont="1" applyFill="1" applyBorder="1" applyAlignment="1">
      <alignment horizontal="center" vertical="center" wrapText="1"/>
    </xf>
    <xf numFmtId="177" fontId="62" fillId="33" borderId="6" xfId="0" applyNumberFormat="1" applyFont="1" applyFill="1" applyBorder="1" applyAlignment="1">
      <alignment horizontal="center" vertical="center" wrapText="1"/>
    </xf>
    <xf numFmtId="177" fontId="62" fillId="33" borderId="5" xfId="0" applyNumberFormat="1" applyFont="1" applyFill="1" applyBorder="1" applyAlignment="1">
      <alignment horizontal="center" vertical="center" wrapText="1"/>
    </xf>
    <xf numFmtId="176" fontId="62" fillId="33" borderId="4" xfId="0" applyNumberFormat="1" applyFont="1" applyFill="1" applyBorder="1" applyAlignment="1">
      <alignment horizontal="center" vertical="center" wrapText="1"/>
    </xf>
    <xf numFmtId="176" fontId="62" fillId="33" borderId="5" xfId="0" applyNumberFormat="1" applyFont="1" applyFill="1" applyBorder="1" applyAlignment="1">
      <alignment horizontal="center" vertical="center" wrapText="1"/>
    </xf>
    <xf numFmtId="176" fontId="61" fillId="33" borderId="8" xfId="0" applyNumberFormat="1" applyFont="1" applyFill="1" applyBorder="1" applyAlignment="1">
      <alignment horizontal="center" vertical="center" wrapText="1"/>
    </xf>
    <xf numFmtId="178" fontId="61" fillId="33" borderId="10" xfId="0" quotePrefix="1" applyNumberFormat="1" applyFont="1" applyFill="1" applyBorder="1" applyAlignment="1">
      <alignment horizontal="center" vertical="center" wrapText="1"/>
    </xf>
    <xf numFmtId="178" fontId="61" fillId="33" borderId="9" xfId="0" quotePrefix="1" applyNumberFormat="1" applyFont="1" applyFill="1" applyBorder="1" applyAlignment="1">
      <alignment horizontal="center" vertical="center" wrapText="1"/>
    </xf>
    <xf numFmtId="1" fontId="61" fillId="33" borderId="12" xfId="0" applyNumberFormat="1" applyFont="1" applyFill="1" applyBorder="1" applyAlignment="1">
      <alignment horizontal="center" vertical="center" wrapText="1"/>
    </xf>
    <xf numFmtId="0" fontId="61" fillId="33" borderId="12" xfId="0" applyFont="1" applyFill="1" applyBorder="1" applyAlignment="1">
      <alignment horizontal="center" vertical="center" wrapText="1"/>
    </xf>
    <xf numFmtId="0" fontId="62" fillId="33" borderId="12" xfId="0" applyNumberFormat="1" applyFont="1" applyFill="1" applyBorder="1" applyAlignment="1" applyProtection="1">
      <alignment horizontal="center" vertical="center" wrapText="1"/>
    </xf>
    <xf numFmtId="0" fontId="61" fillId="33" borderId="1" xfId="0" applyFont="1" applyFill="1" applyBorder="1" applyAlignment="1">
      <alignment horizontal="center" vertical="center" wrapText="1"/>
    </xf>
    <xf numFmtId="0" fontId="61" fillId="33" borderId="2" xfId="0" applyFont="1" applyFill="1" applyBorder="1" applyAlignment="1">
      <alignment horizontal="center" vertical="center" wrapText="1"/>
    </xf>
    <xf numFmtId="0" fontId="61" fillId="33" borderId="3" xfId="0" applyFont="1" applyFill="1" applyBorder="1" applyAlignment="1" applyProtection="1">
      <alignment horizontal="center" vertical="center" wrapText="1"/>
      <protection locked="0"/>
    </xf>
    <xf numFmtId="0" fontId="61" fillId="33" borderId="7" xfId="0" applyFont="1" applyFill="1" applyBorder="1" applyAlignment="1">
      <alignment horizontal="center" vertical="center" wrapText="1"/>
    </xf>
    <xf numFmtId="0" fontId="61" fillId="33" borderId="3" xfId="0" applyFont="1" applyFill="1" applyBorder="1" applyAlignment="1">
      <alignment horizontal="center" vertical="center" wrapText="1"/>
    </xf>
    <xf numFmtId="0" fontId="61" fillId="33" borderId="11" xfId="0" applyFont="1" applyFill="1" applyBorder="1" applyAlignment="1">
      <alignment horizontal="center" vertical="center" wrapText="1"/>
    </xf>
    <xf numFmtId="178" fontId="62" fillId="33" borderId="6" xfId="0" applyNumberFormat="1" applyFont="1" applyFill="1" applyBorder="1" applyAlignment="1">
      <alignment horizontal="center" vertical="center" wrapText="1"/>
    </xf>
    <xf numFmtId="178" fontId="62" fillId="33" borderId="5" xfId="0" applyNumberFormat="1" applyFont="1" applyFill="1" applyBorder="1" applyAlignment="1">
      <alignment horizontal="center" vertical="center" wrapText="1"/>
    </xf>
    <xf numFmtId="181" fontId="61" fillId="33" borderId="12" xfId="0" applyNumberFormat="1" applyFont="1" applyFill="1" applyBorder="1" applyAlignment="1">
      <alignment horizontal="center" vertical="center" wrapText="1"/>
    </xf>
    <xf numFmtId="1" fontId="61" fillId="33" borderId="3" xfId="0" applyNumberFormat="1" applyFont="1" applyFill="1" applyBorder="1" applyAlignment="1">
      <alignment horizontal="center" vertical="center" wrapText="1"/>
    </xf>
    <xf numFmtId="1" fontId="61" fillId="33" borderId="7" xfId="0" applyNumberFormat="1" applyFont="1" applyFill="1" applyBorder="1" applyAlignment="1">
      <alignment horizontal="center" vertical="center" wrapText="1"/>
    </xf>
    <xf numFmtId="1" fontId="61" fillId="33" borderId="11" xfId="0" applyNumberFormat="1" applyFont="1" applyFill="1" applyBorder="1" applyAlignment="1">
      <alignment horizontal="center" vertical="center" wrapText="1"/>
    </xf>
    <xf numFmtId="0" fontId="62" fillId="33" borderId="3" xfId="0" applyFont="1" applyFill="1" applyBorder="1" applyAlignment="1">
      <alignment horizontal="center" vertical="center" wrapText="1"/>
    </xf>
    <xf numFmtId="0" fontId="62" fillId="33" borderId="7" xfId="0" applyFont="1" applyFill="1" applyBorder="1" applyAlignment="1">
      <alignment horizontal="center" vertical="center" wrapText="1"/>
    </xf>
    <xf numFmtId="0" fontId="62" fillId="33" borderId="11" xfId="0" applyFont="1" applyFill="1" applyBorder="1" applyAlignment="1">
      <alignment horizontal="center" vertical="center" wrapText="1"/>
    </xf>
    <xf numFmtId="0" fontId="62" fillId="33" borderId="12" xfId="0" applyFont="1" applyFill="1" applyBorder="1" applyAlignment="1">
      <alignment horizontal="center" vertical="center" wrapText="1"/>
    </xf>
    <xf numFmtId="0" fontId="62" fillId="33" borderId="12" xfId="0" applyFont="1" applyFill="1" applyBorder="1" applyAlignment="1" applyProtection="1">
      <alignment horizontal="center" vertical="center" wrapText="1"/>
    </xf>
    <xf numFmtId="0" fontId="61" fillId="33" borderId="12" xfId="0" applyFont="1" applyFill="1" applyBorder="1" applyAlignment="1">
      <alignment vertical="center" wrapText="1"/>
    </xf>
    <xf numFmtId="0" fontId="61" fillId="33" borderId="3" xfId="0" applyFont="1" applyFill="1" applyBorder="1" applyAlignment="1">
      <alignment vertical="center" wrapText="1"/>
    </xf>
  </cellXfs>
  <cellStyles count="29012">
    <cellStyle name="20% - 강조색1" xfId="39" builtinId="30" customBuiltin="1"/>
    <cellStyle name="20% - 강조색1 10" xfId="3024"/>
    <cellStyle name="20% - 강조색1 10 2" xfId="9465"/>
    <cellStyle name="20% - 강조색1 10 2 2" xfId="27884"/>
    <cellStyle name="20% - 강조색1 10 3" xfId="7782"/>
    <cellStyle name="20% - 강조색1 10 3 2" xfId="19081"/>
    <cellStyle name="20% - 강조색1 10 4" xfId="12508"/>
    <cellStyle name="20% - 강조색1 10 4 2" xfId="21276"/>
    <cellStyle name="20% - 강조색1 10 5" xfId="14694"/>
    <cellStyle name="20% - 강조색1 10 5 2" xfId="23462"/>
    <cellStyle name="20% - 강조색1 10 6" xfId="16893"/>
    <cellStyle name="20% - 강조색1 10 7" xfId="25698"/>
    <cellStyle name="20% - 강조색1 10 8" xfId="5362"/>
    <cellStyle name="20% - 강조색1 11" xfId="4168"/>
    <cellStyle name="20% - 강조색1 12" xfId="1936"/>
    <cellStyle name="20% - 강조색1 12 2" xfId="28979"/>
    <cellStyle name="20% - 강조색1 12 3" xfId="26790"/>
    <cellStyle name="20% - 강조색1 12 4" xfId="9527"/>
    <cellStyle name="20% - 강조색1 13" xfId="9644"/>
    <cellStyle name="20% - 강조색1 14" xfId="9643"/>
    <cellStyle name="20% - 강조색1 15" xfId="9642"/>
    <cellStyle name="20% - 강조색1 16" xfId="9641"/>
    <cellStyle name="20% - 강조색1 17" xfId="9640"/>
    <cellStyle name="20% - 강조색1 18" xfId="9639"/>
    <cellStyle name="20% - 강조색1 19" xfId="9638"/>
    <cellStyle name="20% - 강조색1 2" xfId="80"/>
    <cellStyle name="20% - 강조색1 2 10" xfId="11442"/>
    <cellStyle name="20% - 강조색1 2 10 2" xfId="20210"/>
    <cellStyle name="20% - 강조색1 2 11" xfId="13628"/>
    <cellStyle name="20% - 강조색1 2 11 2" xfId="22396"/>
    <cellStyle name="20% - 강조색1 2 12" xfId="15812"/>
    <cellStyle name="20% - 강조색1 2 13" xfId="24632"/>
    <cellStyle name="20% - 강조색1 2 14" xfId="4296"/>
    <cellStyle name="20% - 강조색1 2 2" xfId="156"/>
    <cellStyle name="20% - 강조색1 2 2 10" xfId="4371"/>
    <cellStyle name="20% - 강조색1 2 2 2" xfId="340"/>
    <cellStyle name="20% - 강조색1 2 2 2 2" xfId="3315"/>
    <cellStyle name="20% - 강조색1 2 2 2 2 2" xfId="8069"/>
    <cellStyle name="20% - 강조색1 2 2 2 2 2 2" xfId="19368"/>
    <cellStyle name="20% - 강조색1 2 2 2 2 2 3" xfId="28171"/>
    <cellStyle name="20% - 강조색1 2 2 2 2 3" xfId="12795"/>
    <cellStyle name="20% - 강조색1 2 2 2 2 3 2" xfId="21563"/>
    <cellStyle name="20% - 강조색1 2 2 2 2 4" xfId="14981"/>
    <cellStyle name="20% - 강조색1 2 2 2 2 4 2" xfId="23749"/>
    <cellStyle name="20% - 강조색1 2 2 2 2 5" xfId="17180"/>
    <cellStyle name="20% - 강조색1 2 2 2 2 6" xfId="25985"/>
    <cellStyle name="20% - 강조색1 2 2 2 2 7" xfId="5649"/>
    <cellStyle name="20% - 강조색1 2 2 2 3" xfId="2217"/>
    <cellStyle name="20% - 강조색1 2 2 2 3 2" xfId="18274"/>
    <cellStyle name="20% - 강조색1 2 2 2 3 3" xfId="27077"/>
    <cellStyle name="20% - 강조색1 2 2 2 3 4" xfId="6975"/>
    <cellStyle name="20% - 강조색1 2 2 2 4" xfId="11701"/>
    <cellStyle name="20% - 강조색1 2 2 2 4 2" xfId="20469"/>
    <cellStyle name="20% - 강조색1 2 2 2 5" xfId="13887"/>
    <cellStyle name="20% - 강조색1 2 2 2 5 2" xfId="22655"/>
    <cellStyle name="20% - 강조색1 2 2 2 6" xfId="16076"/>
    <cellStyle name="20% - 강조색1 2 2 2 7" xfId="24891"/>
    <cellStyle name="20% - 강조색1 2 2 2 8" xfId="4555"/>
    <cellStyle name="20% - 강조색1 2 2 3" xfId="3131"/>
    <cellStyle name="20% - 강조색1 2 2 3 2" xfId="7885"/>
    <cellStyle name="20% - 강조색1 2 2 3 2 2" xfId="19184"/>
    <cellStyle name="20% - 강조색1 2 2 3 2 3" xfId="27987"/>
    <cellStyle name="20% - 강조색1 2 2 3 3" xfId="12611"/>
    <cellStyle name="20% - 강조색1 2 2 3 3 2" xfId="21379"/>
    <cellStyle name="20% - 강조색1 2 2 3 4" xfId="14797"/>
    <cellStyle name="20% - 강조색1 2 2 3 4 2" xfId="23565"/>
    <cellStyle name="20% - 강조색1 2 2 3 5" xfId="16996"/>
    <cellStyle name="20% - 강조색1 2 2 3 6" xfId="25801"/>
    <cellStyle name="20% - 강조색1 2 2 3 7" xfId="5465"/>
    <cellStyle name="20% - 강조색1 2 2 4" xfId="2033"/>
    <cellStyle name="20% - 강조색1 2 2 4 2" xfId="26893"/>
    <cellStyle name="20% - 강조색1 2 2 4 3" xfId="6454"/>
    <cellStyle name="20% - 강조색1 2 2 5" xfId="6791"/>
    <cellStyle name="20% - 강조색1 2 2 5 2" xfId="18090"/>
    <cellStyle name="20% - 강조색1 2 2 6" xfId="11517"/>
    <cellStyle name="20% - 강조색1 2 2 6 2" xfId="20285"/>
    <cellStyle name="20% - 강조색1 2 2 7" xfId="13703"/>
    <cellStyle name="20% - 강조색1 2 2 7 2" xfId="22471"/>
    <cellStyle name="20% - 강조색1 2 2 8" xfId="15848"/>
    <cellStyle name="20% - 강조색1 2 2 9" xfId="24707"/>
    <cellStyle name="20% - 강조색1 2 3" xfId="218"/>
    <cellStyle name="20% - 강조색1 2 3 10" xfId="4433"/>
    <cellStyle name="20% - 강조색1 2 3 2" xfId="402"/>
    <cellStyle name="20% - 강조색1 2 3 2 2" xfId="3377"/>
    <cellStyle name="20% - 강조색1 2 3 2 2 2" xfId="8131"/>
    <cellStyle name="20% - 강조색1 2 3 2 2 2 2" xfId="19430"/>
    <cellStyle name="20% - 강조색1 2 3 2 2 2 3" xfId="28233"/>
    <cellStyle name="20% - 강조색1 2 3 2 2 3" xfId="12857"/>
    <cellStyle name="20% - 강조색1 2 3 2 2 3 2" xfId="21625"/>
    <cellStyle name="20% - 강조색1 2 3 2 2 4" xfId="15043"/>
    <cellStyle name="20% - 강조색1 2 3 2 2 4 2" xfId="23811"/>
    <cellStyle name="20% - 강조색1 2 3 2 2 5" xfId="17242"/>
    <cellStyle name="20% - 강조색1 2 3 2 2 6" xfId="26047"/>
    <cellStyle name="20% - 강조색1 2 3 2 2 7" xfId="5711"/>
    <cellStyle name="20% - 강조색1 2 3 2 3" xfId="2279"/>
    <cellStyle name="20% - 강조색1 2 3 2 3 2" xfId="18336"/>
    <cellStyle name="20% - 강조색1 2 3 2 3 3" xfId="27139"/>
    <cellStyle name="20% - 강조색1 2 3 2 3 4" xfId="7037"/>
    <cellStyle name="20% - 강조색1 2 3 2 4" xfId="11763"/>
    <cellStyle name="20% - 강조색1 2 3 2 4 2" xfId="20531"/>
    <cellStyle name="20% - 강조색1 2 3 2 5" xfId="13949"/>
    <cellStyle name="20% - 강조색1 2 3 2 5 2" xfId="22717"/>
    <cellStyle name="20% - 강조색1 2 3 2 6" xfId="16138"/>
    <cellStyle name="20% - 강조색1 2 3 2 7" xfId="24953"/>
    <cellStyle name="20% - 강조색1 2 3 2 8" xfId="4617"/>
    <cellStyle name="20% - 강조색1 2 3 3" xfId="3193"/>
    <cellStyle name="20% - 강조색1 2 3 3 2" xfId="7947"/>
    <cellStyle name="20% - 강조색1 2 3 3 2 2" xfId="19246"/>
    <cellStyle name="20% - 강조색1 2 3 3 2 3" xfId="28049"/>
    <cellStyle name="20% - 강조색1 2 3 3 3" xfId="12673"/>
    <cellStyle name="20% - 강조색1 2 3 3 3 2" xfId="21441"/>
    <cellStyle name="20% - 강조색1 2 3 3 4" xfId="14859"/>
    <cellStyle name="20% - 강조색1 2 3 3 4 2" xfId="23627"/>
    <cellStyle name="20% - 강조색1 2 3 3 5" xfId="17058"/>
    <cellStyle name="20% - 강조색1 2 3 3 6" xfId="25863"/>
    <cellStyle name="20% - 강조색1 2 3 3 7" xfId="5527"/>
    <cellStyle name="20% - 강조색1 2 3 4" xfId="2095"/>
    <cellStyle name="20% - 강조색1 2 3 4 2" xfId="26955"/>
    <cellStyle name="20% - 강조색1 2 3 4 3" xfId="6455"/>
    <cellStyle name="20% - 강조색1 2 3 5" xfId="6853"/>
    <cellStyle name="20% - 강조색1 2 3 5 2" xfId="18152"/>
    <cellStyle name="20% - 강조색1 2 3 6" xfId="11579"/>
    <cellStyle name="20% - 강조색1 2 3 6 2" xfId="20347"/>
    <cellStyle name="20% - 강조색1 2 3 7" xfId="13765"/>
    <cellStyle name="20% - 강조색1 2 3 7 2" xfId="22533"/>
    <cellStyle name="20% - 강조색1 2 3 8" xfId="15921"/>
    <cellStyle name="20% - 강조색1 2 3 9" xfId="24769"/>
    <cellStyle name="20% - 강조색1 2 4" xfId="279"/>
    <cellStyle name="20% - 강조색1 2 4 2" xfId="3254"/>
    <cellStyle name="20% - 강조색1 2 4 2 2" xfId="8008"/>
    <cellStyle name="20% - 강조색1 2 4 2 2 2" xfId="19307"/>
    <cellStyle name="20% - 강조색1 2 4 2 2 3" xfId="28110"/>
    <cellStyle name="20% - 강조색1 2 4 2 3" xfId="12734"/>
    <cellStyle name="20% - 강조색1 2 4 2 3 2" xfId="21502"/>
    <cellStyle name="20% - 강조색1 2 4 2 4" xfId="14920"/>
    <cellStyle name="20% - 강조색1 2 4 2 4 2" xfId="23688"/>
    <cellStyle name="20% - 강조색1 2 4 2 5" xfId="17119"/>
    <cellStyle name="20% - 강조색1 2 4 2 6" xfId="25924"/>
    <cellStyle name="20% - 강조색1 2 4 2 7" xfId="5588"/>
    <cellStyle name="20% - 강조색1 2 4 3" xfId="2156"/>
    <cellStyle name="20% - 강조색1 2 4 3 2" xfId="27016"/>
    <cellStyle name="20% - 강조색1 2 4 3 3" xfId="6456"/>
    <cellStyle name="20% - 강조색1 2 4 4" xfId="6914"/>
    <cellStyle name="20% - 강조색1 2 4 4 2" xfId="18213"/>
    <cellStyle name="20% - 강조색1 2 4 5" xfId="11640"/>
    <cellStyle name="20% - 강조색1 2 4 5 2" xfId="20408"/>
    <cellStyle name="20% - 강조색1 2 4 6" xfId="13826"/>
    <cellStyle name="20% - 강조색1 2 4 6 2" xfId="22594"/>
    <cellStyle name="20% - 강조색1 2 4 7" xfId="16015"/>
    <cellStyle name="20% - 강조색1 2 4 8" xfId="24830"/>
    <cellStyle name="20% - 강조색1 2 4 9" xfId="4494"/>
    <cellStyle name="20% - 강조색1 2 5" xfId="481"/>
    <cellStyle name="20% - 강조색1 2 5 2" xfId="3454"/>
    <cellStyle name="20% - 강조색1 2 5 2 2" xfId="8208"/>
    <cellStyle name="20% - 강조색1 2 5 2 2 2" xfId="19507"/>
    <cellStyle name="20% - 강조색1 2 5 2 2 3" xfId="28310"/>
    <cellStyle name="20% - 강조색1 2 5 2 3" xfId="12934"/>
    <cellStyle name="20% - 강조색1 2 5 2 3 2" xfId="21702"/>
    <cellStyle name="20% - 강조색1 2 5 2 4" xfId="15120"/>
    <cellStyle name="20% - 강조색1 2 5 2 4 2" xfId="23888"/>
    <cellStyle name="20% - 강조색1 2 5 2 5" xfId="17319"/>
    <cellStyle name="20% - 강조색1 2 5 2 6" xfId="26124"/>
    <cellStyle name="20% - 강조색1 2 5 2 7" xfId="5788"/>
    <cellStyle name="20% - 강조색1 2 5 3" xfId="2356"/>
    <cellStyle name="20% - 강조색1 2 5 3 2" xfId="18413"/>
    <cellStyle name="20% - 강조색1 2 5 3 3" xfId="27216"/>
    <cellStyle name="20% - 강조색1 2 5 3 4" xfId="7114"/>
    <cellStyle name="20% - 강조색1 2 5 4" xfId="11840"/>
    <cellStyle name="20% - 강조색1 2 5 4 2" xfId="20608"/>
    <cellStyle name="20% - 강조색1 2 5 5" xfId="14026"/>
    <cellStyle name="20% - 강조색1 2 5 5 2" xfId="22794"/>
    <cellStyle name="20% - 강조색1 2 5 6" xfId="16213"/>
    <cellStyle name="20% - 강조색1 2 5 7" xfId="25030"/>
    <cellStyle name="20% - 강조색1 2 5 8" xfId="4694"/>
    <cellStyle name="20% - 강조색1 2 6" xfId="515"/>
    <cellStyle name="20% - 강조색1 2 7" xfId="3056"/>
    <cellStyle name="20% - 강조색1 2 7 2" xfId="7810"/>
    <cellStyle name="20% - 강조색1 2 7 2 2" xfId="19109"/>
    <cellStyle name="20% - 강조색1 2 7 2 3" xfId="27912"/>
    <cellStyle name="20% - 강조색1 2 7 3" xfId="12536"/>
    <cellStyle name="20% - 강조색1 2 7 3 2" xfId="21304"/>
    <cellStyle name="20% - 강조색1 2 7 4" xfId="14722"/>
    <cellStyle name="20% - 강조색1 2 7 4 2" xfId="23490"/>
    <cellStyle name="20% - 강조색1 2 7 5" xfId="16921"/>
    <cellStyle name="20% - 강조색1 2 7 6" xfId="25726"/>
    <cellStyle name="20% - 강조색1 2 7 7" xfId="5390"/>
    <cellStyle name="20% - 강조색1 2 8" xfId="3954"/>
    <cellStyle name="20% - 강조색1 2 9" xfId="1958"/>
    <cellStyle name="20% - 강조색1 2 9 2" xfId="18015"/>
    <cellStyle name="20% - 강조색1 2 9 3" xfId="26818"/>
    <cellStyle name="20% - 강조색1 2 9 4" xfId="6716"/>
    <cellStyle name="20% - 강조색1 20" xfId="9637"/>
    <cellStyle name="20% - 강조색1 21" xfId="9636"/>
    <cellStyle name="20% - 강조색1 22" xfId="9635"/>
    <cellStyle name="20% - 강조색1 23" xfId="9634"/>
    <cellStyle name="20% - 강조색1 24" xfId="9633"/>
    <cellStyle name="20% - 강조색1 25" xfId="9632"/>
    <cellStyle name="20% - 강조색1 26" xfId="9631"/>
    <cellStyle name="20% - 강조색1 27" xfId="9630"/>
    <cellStyle name="20% - 강조색1 28" xfId="9629"/>
    <cellStyle name="20% - 강조색1 29" xfId="9628"/>
    <cellStyle name="20% - 강조색1 3" xfId="99"/>
    <cellStyle name="20% - 강조색1 3 10" xfId="13647"/>
    <cellStyle name="20% - 강조색1 3 10 2" xfId="22415"/>
    <cellStyle name="20% - 강조색1 3 11" xfId="15891"/>
    <cellStyle name="20% - 강조색1 3 12" xfId="24651"/>
    <cellStyle name="20% - 강조색1 3 13" xfId="4315"/>
    <cellStyle name="20% - 강조색1 3 2" xfId="175"/>
    <cellStyle name="20% - 강조색1 3 2 10" xfId="4390"/>
    <cellStyle name="20% - 강조색1 3 2 2" xfId="359"/>
    <cellStyle name="20% - 강조색1 3 2 2 2" xfId="3334"/>
    <cellStyle name="20% - 강조색1 3 2 2 2 2" xfId="8088"/>
    <cellStyle name="20% - 강조색1 3 2 2 2 2 2" xfId="19387"/>
    <cellStyle name="20% - 강조색1 3 2 2 2 2 3" xfId="28190"/>
    <cellStyle name="20% - 강조색1 3 2 2 2 3" xfId="12814"/>
    <cellStyle name="20% - 강조색1 3 2 2 2 3 2" xfId="21582"/>
    <cellStyle name="20% - 강조색1 3 2 2 2 4" xfId="15000"/>
    <cellStyle name="20% - 강조색1 3 2 2 2 4 2" xfId="23768"/>
    <cellStyle name="20% - 강조색1 3 2 2 2 5" xfId="17199"/>
    <cellStyle name="20% - 강조색1 3 2 2 2 6" xfId="26004"/>
    <cellStyle name="20% - 강조색1 3 2 2 2 7" xfId="5668"/>
    <cellStyle name="20% - 강조색1 3 2 2 3" xfId="2236"/>
    <cellStyle name="20% - 강조색1 3 2 2 3 2" xfId="18293"/>
    <cellStyle name="20% - 강조색1 3 2 2 3 3" xfId="27096"/>
    <cellStyle name="20% - 강조색1 3 2 2 3 4" xfId="6994"/>
    <cellStyle name="20% - 강조색1 3 2 2 4" xfId="11720"/>
    <cellStyle name="20% - 강조색1 3 2 2 4 2" xfId="20488"/>
    <cellStyle name="20% - 강조색1 3 2 2 5" xfId="13906"/>
    <cellStyle name="20% - 강조색1 3 2 2 5 2" xfId="22674"/>
    <cellStyle name="20% - 강조색1 3 2 2 6" xfId="16095"/>
    <cellStyle name="20% - 강조색1 3 2 2 7" xfId="24910"/>
    <cellStyle name="20% - 강조색1 3 2 2 8" xfId="4574"/>
    <cellStyle name="20% - 강조색1 3 2 3" xfId="3150"/>
    <cellStyle name="20% - 강조색1 3 2 3 2" xfId="7904"/>
    <cellStyle name="20% - 강조색1 3 2 3 2 2" xfId="19203"/>
    <cellStyle name="20% - 강조색1 3 2 3 2 3" xfId="28006"/>
    <cellStyle name="20% - 강조색1 3 2 3 3" xfId="12630"/>
    <cellStyle name="20% - 강조색1 3 2 3 3 2" xfId="21398"/>
    <cellStyle name="20% - 강조색1 3 2 3 4" xfId="14816"/>
    <cellStyle name="20% - 강조색1 3 2 3 4 2" xfId="23584"/>
    <cellStyle name="20% - 강조색1 3 2 3 5" xfId="17015"/>
    <cellStyle name="20% - 강조색1 3 2 3 6" xfId="25820"/>
    <cellStyle name="20% - 강조색1 3 2 3 7" xfId="5484"/>
    <cellStyle name="20% - 강조색1 3 2 4" xfId="2052"/>
    <cellStyle name="20% - 강조색1 3 2 4 2" xfId="26912"/>
    <cellStyle name="20% - 강조색1 3 2 4 3" xfId="6458"/>
    <cellStyle name="20% - 강조색1 3 2 5" xfId="6810"/>
    <cellStyle name="20% - 강조색1 3 2 5 2" xfId="18109"/>
    <cellStyle name="20% - 강조색1 3 2 6" xfId="11536"/>
    <cellStyle name="20% - 강조색1 3 2 6 2" xfId="20304"/>
    <cellStyle name="20% - 강조색1 3 2 7" xfId="13722"/>
    <cellStyle name="20% - 강조색1 3 2 7 2" xfId="22490"/>
    <cellStyle name="20% - 강조색1 3 2 8" xfId="15831"/>
    <cellStyle name="20% - 강조색1 3 2 9" xfId="24726"/>
    <cellStyle name="20% - 강조색1 3 3" xfId="237"/>
    <cellStyle name="20% - 강조색1 3 3 10" xfId="4452"/>
    <cellStyle name="20% - 강조색1 3 3 2" xfId="421"/>
    <cellStyle name="20% - 강조색1 3 3 2 2" xfId="3396"/>
    <cellStyle name="20% - 강조색1 3 3 2 2 2" xfId="8150"/>
    <cellStyle name="20% - 강조색1 3 3 2 2 2 2" xfId="19449"/>
    <cellStyle name="20% - 강조색1 3 3 2 2 2 3" xfId="28252"/>
    <cellStyle name="20% - 강조색1 3 3 2 2 3" xfId="12876"/>
    <cellStyle name="20% - 강조색1 3 3 2 2 3 2" xfId="21644"/>
    <cellStyle name="20% - 강조색1 3 3 2 2 4" xfId="15062"/>
    <cellStyle name="20% - 강조색1 3 3 2 2 4 2" xfId="23830"/>
    <cellStyle name="20% - 강조색1 3 3 2 2 5" xfId="17261"/>
    <cellStyle name="20% - 강조색1 3 3 2 2 6" xfId="26066"/>
    <cellStyle name="20% - 강조색1 3 3 2 2 7" xfId="5730"/>
    <cellStyle name="20% - 강조색1 3 3 2 3" xfId="2298"/>
    <cellStyle name="20% - 강조색1 3 3 2 3 2" xfId="18355"/>
    <cellStyle name="20% - 강조색1 3 3 2 3 3" xfId="27158"/>
    <cellStyle name="20% - 강조색1 3 3 2 3 4" xfId="7056"/>
    <cellStyle name="20% - 강조색1 3 3 2 4" xfId="11782"/>
    <cellStyle name="20% - 강조색1 3 3 2 4 2" xfId="20550"/>
    <cellStyle name="20% - 강조색1 3 3 2 5" xfId="13968"/>
    <cellStyle name="20% - 강조색1 3 3 2 5 2" xfId="22736"/>
    <cellStyle name="20% - 강조색1 3 3 2 6" xfId="16157"/>
    <cellStyle name="20% - 강조색1 3 3 2 7" xfId="24972"/>
    <cellStyle name="20% - 강조색1 3 3 2 8" xfId="4636"/>
    <cellStyle name="20% - 강조색1 3 3 3" xfId="3212"/>
    <cellStyle name="20% - 강조색1 3 3 3 2" xfId="7966"/>
    <cellStyle name="20% - 강조색1 3 3 3 2 2" xfId="19265"/>
    <cellStyle name="20% - 강조색1 3 3 3 2 3" xfId="28068"/>
    <cellStyle name="20% - 강조색1 3 3 3 3" xfId="12692"/>
    <cellStyle name="20% - 강조색1 3 3 3 3 2" xfId="21460"/>
    <cellStyle name="20% - 강조색1 3 3 3 4" xfId="14878"/>
    <cellStyle name="20% - 강조색1 3 3 3 4 2" xfId="23646"/>
    <cellStyle name="20% - 강조색1 3 3 3 5" xfId="17077"/>
    <cellStyle name="20% - 강조색1 3 3 3 6" xfId="25882"/>
    <cellStyle name="20% - 강조색1 3 3 3 7" xfId="5546"/>
    <cellStyle name="20% - 강조색1 3 3 4" xfId="2114"/>
    <cellStyle name="20% - 강조색1 3 3 4 2" xfId="26974"/>
    <cellStyle name="20% - 강조색1 3 3 4 3" xfId="6459"/>
    <cellStyle name="20% - 강조색1 3 3 5" xfId="6872"/>
    <cellStyle name="20% - 강조색1 3 3 5 2" xfId="18171"/>
    <cellStyle name="20% - 강조색1 3 3 6" xfId="11598"/>
    <cellStyle name="20% - 강조색1 3 3 6 2" xfId="20366"/>
    <cellStyle name="20% - 강조색1 3 3 7" xfId="13784"/>
    <cellStyle name="20% - 강조색1 3 3 7 2" xfId="22552"/>
    <cellStyle name="20% - 강조색1 3 3 8" xfId="15843"/>
    <cellStyle name="20% - 강조색1 3 3 9" xfId="24788"/>
    <cellStyle name="20% - 강조색1 3 4" xfId="298"/>
    <cellStyle name="20% - 강조색1 3 4 2" xfId="3273"/>
    <cellStyle name="20% - 강조색1 3 4 2 2" xfId="8027"/>
    <cellStyle name="20% - 강조색1 3 4 2 2 2" xfId="19326"/>
    <cellStyle name="20% - 강조색1 3 4 2 2 3" xfId="28129"/>
    <cellStyle name="20% - 강조색1 3 4 2 3" xfId="12753"/>
    <cellStyle name="20% - 강조색1 3 4 2 3 2" xfId="21521"/>
    <cellStyle name="20% - 강조색1 3 4 2 4" xfId="14939"/>
    <cellStyle name="20% - 강조색1 3 4 2 4 2" xfId="23707"/>
    <cellStyle name="20% - 강조색1 3 4 2 5" xfId="17138"/>
    <cellStyle name="20% - 강조색1 3 4 2 6" xfId="25943"/>
    <cellStyle name="20% - 강조색1 3 4 2 7" xfId="5607"/>
    <cellStyle name="20% - 강조색1 3 4 3" xfId="2175"/>
    <cellStyle name="20% - 강조색1 3 4 3 2" xfId="27035"/>
    <cellStyle name="20% - 강조색1 3 4 3 3" xfId="6460"/>
    <cellStyle name="20% - 강조색1 3 4 4" xfId="6933"/>
    <cellStyle name="20% - 강조색1 3 4 4 2" xfId="18232"/>
    <cellStyle name="20% - 강조색1 3 4 5" xfId="11659"/>
    <cellStyle name="20% - 강조색1 3 4 5 2" xfId="20427"/>
    <cellStyle name="20% - 강조색1 3 4 6" xfId="13845"/>
    <cellStyle name="20% - 강조색1 3 4 6 2" xfId="22613"/>
    <cellStyle name="20% - 강조색1 3 4 7" xfId="16034"/>
    <cellStyle name="20% - 강조색1 3 4 8" xfId="24849"/>
    <cellStyle name="20% - 강조색1 3 4 9" xfId="4513"/>
    <cellStyle name="20% - 강조색1 3 5" xfId="500"/>
    <cellStyle name="20% - 강조색1 3 5 2" xfId="3473"/>
    <cellStyle name="20% - 강조색1 3 5 2 2" xfId="8227"/>
    <cellStyle name="20% - 강조색1 3 5 2 2 2" xfId="19526"/>
    <cellStyle name="20% - 강조색1 3 5 2 2 3" xfId="28329"/>
    <cellStyle name="20% - 강조색1 3 5 2 3" xfId="12953"/>
    <cellStyle name="20% - 강조색1 3 5 2 3 2" xfId="21721"/>
    <cellStyle name="20% - 강조색1 3 5 2 4" xfId="15139"/>
    <cellStyle name="20% - 강조색1 3 5 2 4 2" xfId="23907"/>
    <cellStyle name="20% - 강조색1 3 5 2 5" xfId="17338"/>
    <cellStyle name="20% - 강조색1 3 5 2 6" xfId="26143"/>
    <cellStyle name="20% - 강조색1 3 5 2 7" xfId="5807"/>
    <cellStyle name="20% - 강조색1 3 5 3" xfId="2375"/>
    <cellStyle name="20% - 강조색1 3 5 3 2" xfId="18432"/>
    <cellStyle name="20% - 강조색1 3 5 3 3" xfId="27235"/>
    <cellStyle name="20% - 강조색1 3 5 3 4" xfId="7133"/>
    <cellStyle name="20% - 강조색1 3 5 4" xfId="11859"/>
    <cellStyle name="20% - 강조색1 3 5 4 2" xfId="20627"/>
    <cellStyle name="20% - 강조색1 3 5 5" xfId="14045"/>
    <cellStyle name="20% - 강조색1 3 5 5 2" xfId="22813"/>
    <cellStyle name="20% - 강조색1 3 5 6" xfId="16232"/>
    <cellStyle name="20% - 강조색1 3 5 7" xfId="25049"/>
    <cellStyle name="20% - 강조색1 3 5 8" xfId="4713"/>
    <cellStyle name="20% - 강조색1 3 6" xfId="3075"/>
    <cellStyle name="20% - 강조색1 3 6 2" xfId="7829"/>
    <cellStyle name="20% - 강조색1 3 6 2 2" xfId="19128"/>
    <cellStyle name="20% - 강조색1 3 6 2 3" xfId="27931"/>
    <cellStyle name="20% - 강조색1 3 6 3" xfId="12555"/>
    <cellStyle name="20% - 강조색1 3 6 3 2" xfId="21323"/>
    <cellStyle name="20% - 강조색1 3 6 4" xfId="14741"/>
    <cellStyle name="20% - 강조색1 3 6 4 2" xfId="23509"/>
    <cellStyle name="20% - 강조색1 3 6 5" xfId="16940"/>
    <cellStyle name="20% - 강조색1 3 6 6" xfId="25745"/>
    <cellStyle name="20% - 강조색1 3 6 7" xfId="5409"/>
    <cellStyle name="20% - 강조색1 3 7" xfId="1977"/>
    <cellStyle name="20% - 강조색1 3 7 2" xfId="26837"/>
    <cellStyle name="20% - 강조색1 3 7 3" xfId="6457"/>
    <cellStyle name="20% - 강조색1 3 8" xfId="6735"/>
    <cellStyle name="20% - 강조색1 3 8 2" xfId="18034"/>
    <cellStyle name="20% - 강조색1 3 9" xfId="11461"/>
    <cellStyle name="20% - 강조색1 3 9 2" xfId="20229"/>
    <cellStyle name="20% - 강조색1 30" xfId="9627"/>
    <cellStyle name="20% - 강조색1 31" xfId="9626"/>
    <cellStyle name="20% - 강조색1 32" xfId="9625"/>
    <cellStyle name="20% - 강조색1 33" xfId="9624"/>
    <cellStyle name="20% - 강조색1 34" xfId="9623"/>
    <cellStyle name="20% - 강조색1 35" xfId="9622"/>
    <cellStyle name="20% - 강조색1 36" xfId="9621"/>
    <cellStyle name="20% - 강조색1 37" xfId="9620"/>
    <cellStyle name="20% - 강조색1 38" xfId="9619"/>
    <cellStyle name="20% - 강조색1 39" xfId="9618"/>
    <cellStyle name="20% - 강조색1 4" xfId="115"/>
    <cellStyle name="20% - 강조색1 4 10" xfId="24667"/>
    <cellStyle name="20% - 강조색1 4 11" xfId="4331"/>
    <cellStyle name="20% - 강조색1 4 2" xfId="189"/>
    <cellStyle name="20% - 강조색1 4 2 2" xfId="3164"/>
    <cellStyle name="20% - 강조색1 4 2 2 2" xfId="7918"/>
    <cellStyle name="20% - 강조색1 4 2 2 2 2" xfId="19217"/>
    <cellStyle name="20% - 강조색1 4 2 2 2 3" xfId="28020"/>
    <cellStyle name="20% - 강조색1 4 2 2 3" xfId="12644"/>
    <cellStyle name="20% - 강조색1 4 2 2 3 2" xfId="21412"/>
    <cellStyle name="20% - 강조색1 4 2 2 4" xfId="14830"/>
    <cellStyle name="20% - 강조색1 4 2 2 4 2" xfId="23598"/>
    <cellStyle name="20% - 강조색1 4 2 2 5" xfId="17029"/>
    <cellStyle name="20% - 강조색1 4 2 2 6" xfId="25834"/>
    <cellStyle name="20% - 강조색1 4 2 2 7" xfId="5498"/>
    <cellStyle name="20% - 강조색1 4 2 3" xfId="2066"/>
    <cellStyle name="20% - 강조색1 4 2 3 2" xfId="26926"/>
    <cellStyle name="20% - 강조색1 4 2 3 3" xfId="6462"/>
    <cellStyle name="20% - 강조색1 4 2 4" xfId="6824"/>
    <cellStyle name="20% - 강조색1 4 2 4 2" xfId="18123"/>
    <cellStyle name="20% - 강조색1 4 2 5" xfId="11550"/>
    <cellStyle name="20% - 강조색1 4 2 5 2" xfId="20318"/>
    <cellStyle name="20% - 강조색1 4 2 6" xfId="13736"/>
    <cellStyle name="20% - 강조색1 4 2 6 2" xfId="22504"/>
    <cellStyle name="20% - 강조색1 4 2 7" xfId="15882"/>
    <cellStyle name="20% - 강조색1 4 2 8" xfId="24740"/>
    <cellStyle name="20% - 강조색1 4 2 9" xfId="4404"/>
    <cellStyle name="20% - 강조색1 4 3" xfId="322"/>
    <cellStyle name="20% - 강조색1 4 3 2" xfId="3297"/>
    <cellStyle name="20% - 강조색1 4 3 2 2" xfId="8051"/>
    <cellStyle name="20% - 강조색1 4 3 2 2 2" xfId="19350"/>
    <cellStyle name="20% - 강조색1 4 3 2 2 3" xfId="28153"/>
    <cellStyle name="20% - 강조색1 4 3 2 3" xfId="12777"/>
    <cellStyle name="20% - 강조색1 4 3 2 3 2" xfId="21545"/>
    <cellStyle name="20% - 강조색1 4 3 2 4" xfId="14963"/>
    <cellStyle name="20% - 강조색1 4 3 2 4 2" xfId="23731"/>
    <cellStyle name="20% - 강조색1 4 3 2 5" xfId="17162"/>
    <cellStyle name="20% - 강조색1 4 3 2 6" xfId="25967"/>
    <cellStyle name="20% - 강조색1 4 3 2 7" xfId="5631"/>
    <cellStyle name="20% - 강조색1 4 3 3" xfId="2199"/>
    <cellStyle name="20% - 강조색1 4 3 3 2" xfId="18256"/>
    <cellStyle name="20% - 강조색1 4 3 3 3" xfId="27059"/>
    <cellStyle name="20% - 강조색1 4 3 3 4" xfId="6957"/>
    <cellStyle name="20% - 강조색1 4 3 4" xfId="11683"/>
    <cellStyle name="20% - 강조색1 4 3 4 2" xfId="20451"/>
    <cellStyle name="20% - 강조색1 4 3 5" xfId="13869"/>
    <cellStyle name="20% - 강조색1 4 3 5 2" xfId="22637"/>
    <cellStyle name="20% - 강조색1 4 3 6" xfId="16058"/>
    <cellStyle name="20% - 강조색1 4 3 7" xfId="24873"/>
    <cellStyle name="20% - 강조색1 4 3 8" xfId="4537"/>
    <cellStyle name="20% - 강조색1 4 4" xfId="3091"/>
    <cellStyle name="20% - 강조색1 4 4 2" xfId="7845"/>
    <cellStyle name="20% - 강조색1 4 4 2 2" xfId="19144"/>
    <cellStyle name="20% - 강조색1 4 4 2 3" xfId="27947"/>
    <cellStyle name="20% - 강조색1 4 4 3" xfId="12571"/>
    <cellStyle name="20% - 강조색1 4 4 3 2" xfId="21339"/>
    <cellStyle name="20% - 강조색1 4 4 4" xfId="14757"/>
    <cellStyle name="20% - 강조색1 4 4 4 2" xfId="23525"/>
    <cellStyle name="20% - 강조색1 4 4 5" xfId="16956"/>
    <cellStyle name="20% - 강조색1 4 4 6" xfId="25761"/>
    <cellStyle name="20% - 강조색1 4 4 7" xfId="5425"/>
    <cellStyle name="20% - 강조색1 4 5" xfId="1993"/>
    <cellStyle name="20% - 강조색1 4 5 2" xfId="26853"/>
    <cellStyle name="20% - 강조색1 4 5 3" xfId="6461"/>
    <cellStyle name="20% - 강조색1 4 6" xfId="6751"/>
    <cellStyle name="20% - 강조색1 4 6 2" xfId="18050"/>
    <cellStyle name="20% - 강조색1 4 7" xfId="11477"/>
    <cellStyle name="20% - 강조색1 4 7 2" xfId="20245"/>
    <cellStyle name="20% - 강조색1 4 8" xfId="13663"/>
    <cellStyle name="20% - 강조색1 4 8 2" xfId="22431"/>
    <cellStyle name="20% - 강조색1 4 9" xfId="15963"/>
    <cellStyle name="20% - 강조색1 40" xfId="9529"/>
    <cellStyle name="20% - 강조색1 41" xfId="9528"/>
    <cellStyle name="20% - 강조색1 42" xfId="9526"/>
    <cellStyle name="20% - 강조색1 43" xfId="9525"/>
    <cellStyle name="20% - 강조색1 44" xfId="9524"/>
    <cellStyle name="20% - 강조색1 45" xfId="9523"/>
    <cellStyle name="20% - 강조색1 46" xfId="9522"/>
    <cellStyle name="20% - 강조색1 47" xfId="9521"/>
    <cellStyle name="20% - 강조색1 48" xfId="9520"/>
    <cellStyle name="20% - 강조색1 49" xfId="9519"/>
    <cellStyle name="20% - 강조색1 5" xfId="134"/>
    <cellStyle name="20% - 강조색1 5 10" xfId="4349"/>
    <cellStyle name="20% - 강조색1 5 2" xfId="380"/>
    <cellStyle name="20% - 강조색1 5 2 2" xfId="3355"/>
    <cellStyle name="20% - 강조색1 5 2 2 2" xfId="8109"/>
    <cellStyle name="20% - 강조색1 5 2 2 2 2" xfId="19408"/>
    <cellStyle name="20% - 강조색1 5 2 2 2 3" xfId="28211"/>
    <cellStyle name="20% - 강조색1 5 2 2 3" xfId="12835"/>
    <cellStyle name="20% - 강조색1 5 2 2 3 2" xfId="21603"/>
    <cellStyle name="20% - 강조색1 5 2 2 4" xfId="15021"/>
    <cellStyle name="20% - 강조색1 5 2 2 4 2" xfId="23789"/>
    <cellStyle name="20% - 강조색1 5 2 2 5" xfId="17220"/>
    <cellStyle name="20% - 강조색1 5 2 2 6" xfId="26025"/>
    <cellStyle name="20% - 강조색1 5 2 2 7" xfId="5689"/>
    <cellStyle name="20% - 강조색1 5 2 3" xfId="2257"/>
    <cellStyle name="20% - 강조색1 5 2 3 2" xfId="18314"/>
    <cellStyle name="20% - 강조색1 5 2 3 3" xfId="27117"/>
    <cellStyle name="20% - 강조색1 5 2 3 4" xfId="7015"/>
    <cellStyle name="20% - 강조색1 5 2 4" xfId="11741"/>
    <cellStyle name="20% - 강조색1 5 2 4 2" xfId="20509"/>
    <cellStyle name="20% - 강조색1 5 2 5" xfId="13927"/>
    <cellStyle name="20% - 강조색1 5 2 5 2" xfId="22695"/>
    <cellStyle name="20% - 강조색1 5 2 6" xfId="16116"/>
    <cellStyle name="20% - 강조색1 5 2 7" xfId="24931"/>
    <cellStyle name="20% - 강조색1 5 2 8" xfId="4595"/>
    <cellStyle name="20% - 강조색1 5 3" xfId="3109"/>
    <cellStyle name="20% - 강조색1 5 3 2" xfId="7863"/>
    <cellStyle name="20% - 강조색1 5 3 2 2" xfId="19162"/>
    <cellStyle name="20% - 강조색1 5 3 2 3" xfId="27965"/>
    <cellStyle name="20% - 강조색1 5 3 3" xfId="12589"/>
    <cellStyle name="20% - 강조색1 5 3 3 2" xfId="21357"/>
    <cellStyle name="20% - 강조색1 5 3 4" xfId="14775"/>
    <cellStyle name="20% - 강조색1 5 3 4 2" xfId="23543"/>
    <cellStyle name="20% - 강조색1 5 3 5" xfId="16974"/>
    <cellStyle name="20% - 강조색1 5 3 6" xfId="25779"/>
    <cellStyle name="20% - 강조색1 5 3 7" xfId="5443"/>
    <cellStyle name="20% - 강조색1 5 4" xfId="2011"/>
    <cellStyle name="20% - 강조색1 5 4 2" xfId="26871"/>
    <cellStyle name="20% - 강조색1 5 4 3" xfId="6463"/>
    <cellStyle name="20% - 강조색1 5 5" xfId="6769"/>
    <cellStyle name="20% - 강조색1 5 5 2" xfId="18068"/>
    <cellStyle name="20% - 강조색1 5 6" xfId="11495"/>
    <cellStyle name="20% - 강조색1 5 6 2" xfId="20263"/>
    <cellStyle name="20% - 강조색1 5 7" xfId="13681"/>
    <cellStyle name="20% - 강조색1 5 7 2" xfId="22449"/>
    <cellStyle name="20% - 강조색1 5 8" xfId="15855"/>
    <cellStyle name="20% - 강조색1 5 9" xfId="24685"/>
    <cellStyle name="20% - 강조색1 50" xfId="9518"/>
    <cellStyle name="20% - 강조색1 51" xfId="9517"/>
    <cellStyle name="20% - 강조색1 52" xfId="9516"/>
    <cellStyle name="20% - 강조색1 53" xfId="9515"/>
    <cellStyle name="20% - 강조색1 54" xfId="9514"/>
    <cellStyle name="20% - 강조색1 55" xfId="9513"/>
    <cellStyle name="20% - 강조색1 56" xfId="9512"/>
    <cellStyle name="20% - 강조색1 57" xfId="9511"/>
    <cellStyle name="20% - 강조색1 58" xfId="9510"/>
    <cellStyle name="20% - 강조색1 59" xfId="9508"/>
    <cellStyle name="20% - 강조색1 6" xfId="257"/>
    <cellStyle name="20% - 강조색1 6 2" xfId="3232"/>
    <cellStyle name="20% - 강조색1 6 2 2" xfId="7986"/>
    <cellStyle name="20% - 강조색1 6 2 2 2" xfId="19285"/>
    <cellStyle name="20% - 강조색1 6 2 2 3" xfId="28088"/>
    <cellStyle name="20% - 강조색1 6 2 3" xfId="12712"/>
    <cellStyle name="20% - 강조색1 6 2 3 2" xfId="21480"/>
    <cellStyle name="20% - 강조색1 6 2 4" xfId="14898"/>
    <cellStyle name="20% - 강조색1 6 2 4 2" xfId="23666"/>
    <cellStyle name="20% - 강조색1 6 2 5" xfId="17097"/>
    <cellStyle name="20% - 강조색1 6 2 6" xfId="25902"/>
    <cellStyle name="20% - 강조색1 6 2 7" xfId="5566"/>
    <cellStyle name="20% - 강조색1 6 3" xfId="2134"/>
    <cellStyle name="20% - 강조색1 6 3 2" xfId="26994"/>
    <cellStyle name="20% - 강조색1 6 3 3" xfId="6464"/>
    <cellStyle name="20% - 강조색1 6 4" xfId="6892"/>
    <cellStyle name="20% - 강조색1 6 4 2" xfId="18191"/>
    <cellStyle name="20% - 강조색1 6 5" xfId="11618"/>
    <cellStyle name="20% - 강조색1 6 5 2" xfId="20386"/>
    <cellStyle name="20% - 강조색1 6 6" xfId="13804"/>
    <cellStyle name="20% - 강조색1 6 6 2" xfId="22572"/>
    <cellStyle name="20% - 강조색1 6 7" xfId="15818"/>
    <cellStyle name="20% - 강조색1 6 8" xfId="24808"/>
    <cellStyle name="20% - 강조색1 6 9" xfId="4472"/>
    <cellStyle name="20% - 강조색1 60" xfId="9507"/>
    <cellStyle name="20% - 강조색1 61" xfId="9506"/>
    <cellStyle name="20% - 강조색1 62" xfId="9505"/>
    <cellStyle name="20% - 강조색1 63" xfId="9504"/>
    <cellStyle name="20% - 강조색1 64" xfId="9503"/>
    <cellStyle name="20% - 강조색1 65" xfId="9502"/>
    <cellStyle name="20% - 강조색1 66" xfId="9501"/>
    <cellStyle name="20% - 강조색1 67" xfId="11380"/>
    <cellStyle name="20% - 강조색1 68" xfId="6694"/>
    <cellStyle name="20% - 강조색1 68 2" xfId="17993"/>
    <cellStyle name="20% - 강조색1 69" xfId="11420"/>
    <cellStyle name="20% - 강조색1 69 2" xfId="20188"/>
    <cellStyle name="20% - 강조색1 7" xfId="438"/>
    <cellStyle name="20% - 강조색1 7 2" xfId="3412"/>
    <cellStyle name="20% - 강조색1 7 2 2" xfId="8166"/>
    <cellStyle name="20% - 강조색1 7 2 2 2" xfId="19465"/>
    <cellStyle name="20% - 강조색1 7 2 2 3" xfId="28268"/>
    <cellStyle name="20% - 강조색1 7 2 3" xfId="12892"/>
    <cellStyle name="20% - 강조색1 7 2 3 2" xfId="21660"/>
    <cellStyle name="20% - 강조색1 7 2 4" xfId="15078"/>
    <cellStyle name="20% - 강조색1 7 2 4 2" xfId="23846"/>
    <cellStyle name="20% - 강조색1 7 2 5" xfId="17277"/>
    <cellStyle name="20% - 강조색1 7 2 6" xfId="26082"/>
    <cellStyle name="20% - 강조색1 7 2 7" xfId="5746"/>
    <cellStyle name="20% - 강조색1 7 3" xfId="2314"/>
    <cellStyle name="20% - 강조색1 7 3 2" xfId="27174"/>
    <cellStyle name="20% - 강조색1 7 3 3" xfId="8876"/>
    <cellStyle name="20% - 강조색1 7 4" xfId="7072"/>
    <cellStyle name="20% - 강조색1 7 4 2" xfId="18371"/>
    <cellStyle name="20% - 강조색1 7 5" xfId="11798"/>
    <cellStyle name="20% - 강조색1 7 5 2" xfId="20566"/>
    <cellStyle name="20% - 강조색1 7 6" xfId="13984"/>
    <cellStyle name="20% - 강조색1 7 6 2" xfId="22752"/>
    <cellStyle name="20% - 강조색1 7 7" xfId="16173"/>
    <cellStyle name="20% - 강조색1 7 8" xfId="24988"/>
    <cellStyle name="20% - 강조색1 7 9" xfId="4652"/>
    <cellStyle name="20% - 강조색1 70" xfId="13606"/>
    <cellStyle name="20% - 강조색1 70 2" xfId="22374"/>
    <cellStyle name="20% - 강조색1 71" xfId="15957"/>
    <cellStyle name="20% - 강조색1 72" xfId="24610"/>
    <cellStyle name="20% - 강조색1 73" xfId="4274"/>
    <cellStyle name="20% - 강조색1 8" xfId="458"/>
    <cellStyle name="20% - 강조색1 8 2" xfId="3432"/>
    <cellStyle name="20% - 강조색1 8 2 2" xfId="8186"/>
    <cellStyle name="20% - 강조색1 8 2 2 2" xfId="19485"/>
    <cellStyle name="20% - 강조색1 8 2 2 3" xfId="28288"/>
    <cellStyle name="20% - 강조색1 8 2 3" xfId="12912"/>
    <cellStyle name="20% - 강조색1 8 2 3 2" xfId="21680"/>
    <cellStyle name="20% - 강조색1 8 2 4" xfId="15098"/>
    <cellStyle name="20% - 강조색1 8 2 4 2" xfId="23866"/>
    <cellStyle name="20% - 강조색1 8 2 5" xfId="17297"/>
    <cellStyle name="20% - 강조색1 8 2 6" xfId="26102"/>
    <cellStyle name="20% - 강조색1 8 2 7" xfId="5766"/>
    <cellStyle name="20% - 강조색1 8 3" xfId="2334"/>
    <cellStyle name="20% - 강조색1 8 3 2" xfId="27194"/>
    <cellStyle name="20% - 강조색1 8 3 3" xfId="8877"/>
    <cellStyle name="20% - 강조색1 8 4" xfId="7092"/>
    <cellStyle name="20% - 강조색1 8 4 2" xfId="18391"/>
    <cellStyle name="20% - 강조색1 8 5" xfId="11818"/>
    <cellStyle name="20% - 강조색1 8 5 2" xfId="20586"/>
    <cellStyle name="20% - 강조색1 8 6" xfId="14004"/>
    <cellStyle name="20% - 강조색1 8 6 2" xfId="22772"/>
    <cellStyle name="20% - 강조색1 8 7" xfId="16191"/>
    <cellStyle name="20% - 강조색1 8 8" xfId="25008"/>
    <cellStyle name="20% - 강조색1 8 9" xfId="4672"/>
    <cellStyle name="20% - 강조색1 9" xfId="3010"/>
    <cellStyle name="20% - 강조색1 9 2" xfId="4133"/>
    <cellStyle name="20% - 강조색1 9 2 2" xfId="8862"/>
    <cellStyle name="20% - 강조색1 9 2 2 2" xfId="20161"/>
    <cellStyle name="20% - 강조색1 9 2 2 3" xfId="28964"/>
    <cellStyle name="20% - 강조색1 9 2 3" xfId="13588"/>
    <cellStyle name="20% - 강조색1 9 2 3 2" xfId="22356"/>
    <cellStyle name="20% - 강조색1 9 2 4" xfId="15774"/>
    <cellStyle name="20% - 강조색1 9 2 4 2" xfId="24542"/>
    <cellStyle name="20% - 강조색1 9 2 5" xfId="17973"/>
    <cellStyle name="20% - 강조색1 9 2 6" xfId="26778"/>
    <cellStyle name="20% - 강조색1 9 2 7" xfId="6442"/>
    <cellStyle name="20% - 강조색1 9 3" xfId="9018"/>
    <cellStyle name="20% - 강조색1 9 3 2" xfId="27870"/>
    <cellStyle name="20% - 강조색1 9 4" xfId="7768"/>
    <cellStyle name="20% - 강조색1 9 4 2" xfId="19067"/>
    <cellStyle name="20% - 강조색1 9 5" xfId="12494"/>
    <cellStyle name="20% - 강조색1 9 5 2" xfId="21262"/>
    <cellStyle name="20% - 강조색1 9 6" xfId="14680"/>
    <cellStyle name="20% - 강조색1 9 6 2" xfId="23448"/>
    <cellStyle name="20% - 강조색1 9 7" xfId="16879"/>
    <cellStyle name="20% - 강조색1 9 8" xfId="25684"/>
    <cellStyle name="20% - 강조색1 9 9" xfId="5348"/>
    <cellStyle name="20% - 강조색2" xfId="43" builtinId="34" customBuiltin="1"/>
    <cellStyle name="20% - 강조색2 10" xfId="3026"/>
    <cellStyle name="20% - 강조색2 10 2" xfId="9453"/>
    <cellStyle name="20% - 강조색2 10 2 2" xfId="27886"/>
    <cellStyle name="20% - 강조색2 10 3" xfId="7784"/>
    <cellStyle name="20% - 강조색2 10 3 2" xfId="19083"/>
    <cellStyle name="20% - 강조색2 10 4" xfId="12510"/>
    <cellStyle name="20% - 강조색2 10 4 2" xfId="21278"/>
    <cellStyle name="20% - 강조색2 10 5" xfId="14696"/>
    <cellStyle name="20% - 강조색2 10 5 2" xfId="23464"/>
    <cellStyle name="20% - 강조색2 10 6" xfId="16895"/>
    <cellStyle name="20% - 강조색2 10 7" xfId="25700"/>
    <cellStyle name="20% - 강조색2 10 8" xfId="5364"/>
    <cellStyle name="20% - 강조색2 11" xfId="4189"/>
    <cellStyle name="20% - 강조색2 12" xfId="1938"/>
    <cellStyle name="20% - 강조색2 12 2" xfId="28981"/>
    <cellStyle name="20% - 강조색2 12 3" xfId="26792"/>
    <cellStyle name="20% - 강조색2 12 4" xfId="9509"/>
    <cellStyle name="20% - 강조색2 13" xfId="9464"/>
    <cellStyle name="20% - 강조색2 14" xfId="9463"/>
    <cellStyle name="20% - 강조색2 15" xfId="9461"/>
    <cellStyle name="20% - 강조색2 16" xfId="9460"/>
    <cellStyle name="20% - 강조색2 17" xfId="9459"/>
    <cellStyle name="20% - 강조색2 18" xfId="9458"/>
    <cellStyle name="20% - 강조색2 19" xfId="9457"/>
    <cellStyle name="20% - 강조색2 2" xfId="82"/>
    <cellStyle name="20% - 강조색2 2 10" xfId="11444"/>
    <cellStyle name="20% - 강조색2 2 10 2" xfId="20212"/>
    <cellStyle name="20% - 강조색2 2 11" xfId="13630"/>
    <cellStyle name="20% - 강조색2 2 11 2" xfId="22398"/>
    <cellStyle name="20% - 강조색2 2 12" xfId="15989"/>
    <cellStyle name="20% - 강조색2 2 13" xfId="24634"/>
    <cellStyle name="20% - 강조색2 2 14" xfId="4298"/>
    <cellStyle name="20% - 강조색2 2 2" xfId="158"/>
    <cellStyle name="20% - 강조색2 2 2 10" xfId="4373"/>
    <cellStyle name="20% - 강조색2 2 2 2" xfId="342"/>
    <cellStyle name="20% - 강조색2 2 2 2 2" xfId="3317"/>
    <cellStyle name="20% - 강조색2 2 2 2 2 2" xfId="8071"/>
    <cellStyle name="20% - 강조색2 2 2 2 2 2 2" xfId="19370"/>
    <cellStyle name="20% - 강조색2 2 2 2 2 2 3" xfId="28173"/>
    <cellStyle name="20% - 강조색2 2 2 2 2 3" xfId="12797"/>
    <cellStyle name="20% - 강조색2 2 2 2 2 3 2" xfId="21565"/>
    <cellStyle name="20% - 강조색2 2 2 2 2 4" xfId="14983"/>
    <cellStyle name="20% - 강조색2 2 2 2 2 4 2" xfId="23751"/>
    <cellStyle name="20% - 강조색2 2 2 2 2 5" xfId="17182"/>
    <cellStyle name="20% - 강조색2 2 2 2 2 6" xfId="25987"/>
    <cellStyle name="20% - 강조색2 2 2 2 2 7" xfId="5651"/>
    <cellStyle name="20% - 강조색2 2 2 2 3" xfId="2219"/>
    <cellStyle name="20% - 강조색2 2 2 2 3 2" xfId="18276"/>
    <cellStyle name="20% - 강조색2 2 2 2 3 3" xfId="27079"/>
    <cellStyle name="20% - 강조색2 2 2 2 3 4" xfId="6977"/>
    <cellStyle name="20% - 강조색2 2 2 2 4" xfId="11703"/>
    <cellStyle name="20% - 강조색2 2 2 2 4 2" xfId="20471"/>
    <cellStyle name="20% - 강조색2 2 2 2 5" xfId="13889"/>
    <cellStyle name="20% - 강조색2 2 2 2 5 2" xfId="22657"/>
    <cellStyle name="20% - 강조색2 2 2 2 6" xfId="16078"/>
    <cellStyle name="20% - 강조색2 2 2 2 7" xfId="24893"/>
    <cellStyle name="20% - 강조색2 2 2 2 8" xfId="4557"/>
    <cellStyle name="20% - 강조색2 2 2 3" xfId="3133"/>
    <cellStyle name="20% - 강조색2 2 2 3 2" xfId="7887"/>
    <cellStyle name="20% - 강조색2 2 2 3 2 2" xfId="19186"/>
    <cellStyle name="20% - 강조색2 2 2 3 2 3" xfId="27989"/>
    <cellStyle name="20% - 강조색2 2 2 3 3" xfId="12613"/>
    <cellStyle name="20% - 강조색2 2 2 3 3 2" xfId="21381"/>
    <cellStyle name="20% - 강조색2 2 2 3 4" xfId="14799"/>
    <cellStyle name="20% - 강조색2 2 2 3 4 2" xfId="23567"/>
    <cellStyle name="20% - 강조색2 2 2 3 5" xfId="16998"/>
    <cellStyle name="20% - 강조색2 2 2 3 6" xfId="25803"/>
    <cellStyle name="20% - 강조색2 2 2 3 7" xfId="5467"/>
    <cellStyle name="20% - 강조색2 2 2 4" xfId="2035"/>
    <cellStyle name="20% - 강조색2 2 2 4 2" xfId="26895"/>
    <cellStyle name="20% - 강조색2 2 2 4 3" xfId="6465"/>
    <cellStyle name="20% - 강조색2 2 2 5" xfId="6793"/>
    <cellStyle name="20% - 강조색2 2 2 5 2" xfId="18092"/>
    <cellStyle name="20% - 강조색2 2 2 6" xfId="11519"/>
    <cellStyle name="20% - 강조색2 2 2 6 2" xfId="20287"/>
    <cellStyle name="20% - 강조색2 2 2 7" xfId="13705"/>
    <cellStyle name="20% - 강조색2 2 2 7 2" xfId="22473"/>
    <cellStyle name="20% - 강조색2 2 2 8" xfId="15847"/>
    <cellStyle name="20% - 강조색2 2 2 9" xfId="24709"/>
    <cellStyle name="20% - 강조색2 2 3" xfId="220"/>
    <cellStyle name="20% - 강조색2 2 3 10" xfId="4435"/>
    <cellStyle name="20% - 강조색2 2 3 2" xfId="404"/>
    <cellStyle name="20% - 강조색2 2 3 2 2" xfId="3379"/>
    <cellStyle name="20% - 강조색2 2 3 2 2 2" xfId="8133"/>
    <cellStyle name="20% - 강조색2 2 3 2 2 2 2" xfId="19432"/>
    <cellStyle name="20% - 강조색2 2 3 2 2 2 3" xfId="28235"/>
    <cellStyle name="20% - 강조색2 2 3 2 2 3" xfId="12859"/>
    <cellStyle name="20% - 강조색2 2 3 2 2 3 2" xfId="21627"/>
    <cellStyle name="20% - 강조색2 2 3 2 2 4" xfId="15045"/>
    <cellStyle name="20% - 강조색2 2 3 2 2 4 2" xfId="23813"/>
    <cellStyle name="20% - 강조색2 2 3 2 2 5" xfId="17244"/>
    <cellStyle name="20% - 강조색2 2 3 2 2 6" xfId="26049"/>
    <cellStyle name="20% - 강조색2 2 3 2 2 7" xfId="5713"/>
    <cellStyle name="20% - 강조색2 2 3 2 3" xfId="2281"/>
    <cellStyle name="20% - 강조색2 2 3 2 3 2" xfId="18338"/>
    <cellStyle name="20% - 강조색2 2 3 2 3 3" xfId="27141"/>
    <cellStyle name="20% - 강조색2 2 3 2 3 4" xfId="7039"/>
    <cellStyle name="20% - 강조색2 2 3 2 4" xfId="11765"/>
    <cellStyle name="20% - 강조색2 2 3 2 4 2" xfId="20533"/>
    <cellStyle name="20% - 강조색2 2 3 2 5" xfId="13951"/>
    <cellStyle name="20% - 강조색2 2 3 2 5 2" xfId="22719"/>
    <cellStyle name="20% - 강조색2 2 3 2 6" xfId="16140"/>
    <cellStyle name="20% - 강조색2 2 3 2 7" xfId="24955"/>
    <cellStyle name="20% - 강조색2 2 3 2 8" xfId="4619"/>
    <cellStyle name="20% - 강조색2 2 3 3" xfId="3195"/>
    <cellStyle name="20% - 강조색2 2 3 3 2" xfId="7949"/>
    <cellStyle name="20% - 강조색2 2 3 3 2 2" xfId="19248"/>
    <cellStyle name="20% - 강조색2 2 3 3 2 3" xfId="28051"/>
    <cellStyle name="20% - 강조색2 2 3 3 3" xfId="12675"/>
    <cellStyle name="20% - 강조색2 2 3 3 3 2" xfId="21443"/>
    <cellStyle name="20% - 강조색2 2 3 3 4" xfId="14861"/>
    <cellStyle name="20% - 강조색2 2 3 3 4 2" xfId="23629"/>
    <cellStyle name="20% - 강조색2 2 3 3 5" xfId="17060"/>
    <cellStyle name="20% - 강조색2 2 3 3 6" xfId="25865"/>
    <cellStyle name="20% - 강조색2 2 3 3 7" xfId="5529"/>
    <cellStyle name="20% - 강조색2 2 3 4" xfId="2097"/>
    <cellStyle name="20% - 강조색2 2 3 4 2" xfId="26957"/>
    <cellStyle name="20% - 강조색2 2 3 4 3" xfId="6466"/>
    <cellStyle name="20% - 강조색2 2 3 5" xfId="6855"/>
    <cellStyle name="20% - 강조색2 2 3 5 2" xfId="18154"/>
    <cellStyle name="20% - 강조색2 2 3 6" xfId="11581"/>
    <cellStyle name="20% - 강조색2 2 3 6 2" xfId="20349"/>
    <cellStyle name="20% - 강조색2 2 3 7" xfId="13767"/>
    <cellStyle name="20% - 강조색2 2 3 7 2" xfId="22535"/>
    <cellStyle name="20% - 강조색2 2 3 8" xfId="15864"/>
    <cellStyle name="20% - 강조색2 2 3 9" xfId="24771"/>
    <cellStyle name="20% - 강조색2 2 4" xfId="281"/>
    <cellStyle name="20% - 강조색2 2 4 2" xfId="3256"/>
    <cellStyle name="20% - 강조색2 2 4 2 2" xfId="8010"/>
    <cellStyle name="20% - 강조색2 2 4 2 2 2" xfId="19309"/>
    <cellStyle name="20% - 강조색2 2 4 2 2 3" xfId="28112"/>
    <cellStyle name="20% - 강조색2 2 4 2 3" xfId="12736"/>
    <cellStyle name="20% - 강조색2 2 4 2 3 2" xfId="21504"/>
    <cellStyle name="20% - 강조색2 2 4 2 4" xfId="14922"/>
    <cellStyle name="20% - 강조색2 2 4 2 4 2" xfId="23690"/>
    <cellStyle name="20% - 강조색2 2 4 2 5" xfId="17121"/>
    <cellStyle name="20% - 강조색2 2 4 2 6" xfId="25926"/>
    <cellStyle name="20% - 강조색2 2 4 2 7" xfId="5590"/>
    <cellStyle name="20% - 강조색2 2 4 3" xfId="2158"/>
    <cellStyle name="20% - 강조색2 2 4 3 2" xfId="27018"/>
    <cellStyle name="20% - 강조색2 2 4 3 3" xfId="6467"/>
    <cellStyle name="20% - 강조색2 2 4 4" xfId="6916"/>
    <cellStyle name="20% - 강조색2 2 4 4 2" xfId="18215"/>
    <cellStyle name="20% - 강조색2 2 4 5" xfId="11642"/>
    <cellStyle name="20% - 강조색2 2 4 5 2" xfId="20410"/>
    <cellStyle name="20% - 강조색2 2 4 6" xfId="13828"/>
    <cellStyle name="20% - 강조색2 2 4 6 2" xfId="22596"/>
    <cellStyle name="20% - 강조색2 2 4 7" xfId="16017"/>
    <cellStyle name="20% - 강조색2 2 4 8" xfId="24832"/>
    <cellStyle name="20% - 강조색2 2 4 9" xfId="4496"/>
    <cellStyle name="20% - 강조색2 2 5" xfId="483"/>
    <cellStyle name="20% - 강조색2 2 5 2" xfId="3456"/>
    <cellStyle name="20% - 강조색2 2 5 2 2" xfId="8210"/>
    <cellStyle name="20% - 강조색2 2 5 2 2 2" xfId="19509"/>
    <cellStyle name="20% - 강조색2 2 5 2 2 3" xfId="28312"/>
    <cellStyle name="20% - 강조색2 2 5 2 3" xfId="12936"/>
    <cellStyle name="20% - 강조색2 2 5 2 3 2" xfId="21704"/>
    <cellStyle name="20% - 강조색2 2 5 2 4" xfId="15122"/>
    <cellStyle name="20% - 강조색2 2 5 2 4 2" xfId="23890"/>
    <cellStyle name="20% - 강조색2 2 5 2 5" xfId="17321"/>
    <cellStyle name="20% - 강조색2 2 5 2 6" xfId="26126"/>
    <cellStyle name="20% - 강조색2 2 5 2 7" xfId="5790"/>
    <cellStyle name="20% - 강조색2 2 5 3" xfId="2358"/>
    <cellStyle name="20% - 강조색2 2 5 3 2" xfId="18415"/>
    <cellStyle name="20% - 강조색2 2 5 3 3" xfId="27218"/>
    <cellStyle name="20% - 강조색2 2 5 3 4" xfId="7116"/>
    <cellStyle name="20% - 강조색2 2 5 4" xfId="11842"/>
    <cellStyle name="20% - 강조색2 2 5 4 2" xfId="20610"/>
    <cellStyle name="20% - 강조색2 2 5 5" xfId="14028"/>
    <cellStyle name="20% - 강조색2 2 5 5 2" xfId="22796"/>
    <cellStyle name="20% - 강조색2 2 5 6" xfId="16215"/>
    <cellStyle name="20% - 강조색2 2 5 7" xfId="25032"/>
    <cellStyle name="20% - 강조색2 2 5 8" xfId="4696"/>
    <cellStyle name="20% - 강조색2 2 6" xfId="516"/>
    <cellStyle name="20% - 강조색2 2 7" xfId="3058"/>
    <cellStyle name="20% - 강조색2 2 7 2" xfId="7812"/>
    <cellStyle name="20% - 강조색2 2 7 2 2" xfId="19111"/>
    <cellStyle name="20% - 강조색2 2 7 2 3" xfId="27914"/>
    <cellStyle name="20% - 강조색2 2 7 3" xfId="12538"/>
    <cellStyle name="20% - 강조색2 2 7 3 2" xfId="21306"/>
    <cellStyle name="20% - 강조색2 2 7 4" xfId="14724"/>
    <cellStyle name="20% - 강조색2 2 7 4 2" xfId="23492"/>
    <cellStyle name="20% - 강조색2 2 7 5" xfId="16923"/>
    <cellStyle name="20% - 강조색2 2 7 6" xfId="25728"/>
    <cellStyle name="20% - 강조색2 2 7 7" xfId="5392"/>
    <cellStyle name="20% - 강조색2 2 8" xfId="4185"/>
    <cellStyle name="20% - 강조색2 2 9" xfId="1960"/>
    <cellStyle name="20% - 강조색2 2 9 2" xfId="18017"/>
    <cellStyle name="20% - 강조색2 2 9 3" xfId="26820"/>
    <cellStyle name="20% - 강조색2 2 9 4" xfId="6718"/>
    <cellStyle name="20% - 강조색2 20" xfId="9456"/>
    <cellStyle name="20% - 강조색2 21" xfId="9455"/>
    <cellStyle name="20% - 강조색2 22" xfId="9454"/>
    <cellStyle name="20% - 강조색2 23" xfId="9452"/>
    <cellStyle name="20% - 강조색2 24" xfId="9451"/>
    <cellStyle name="20% - 강조색2 25" xfId="9450"/>
    <cellStyle name="20% - 강조색2 26" xfId="9449"/>
    <cellStyle name="20% - 강조색2 27" xfId="9448"/>
    <cellStyle name="20% - 강조색2 28" xfId="9447"/>
    <cellStyle name="20% - 강조색2 29" xfId="9445"/>
    <cellStyle name="20% - 강조색2 3" xfId="101"/>
    <cellStyle name="20% - 강조색2 3 10" xfId="13649"/>
    <cellStyle name="20% - 강조색2 3 10 2" xfId="22417"/>
    <cellStyle name="20% - 강조색2 3 11" xfId="15932"/>
    <cellStyle name="20% - 강조색2 3 12" xfId="24653"/>
    <cellStyle name="20% - 강조색2 3 13" xfId="4317"/>
    <cellStyle name="20% - 강조색2 3 2" xfId="177"/>
    <cellStyle name="20% - 강조색2 3 2 10" xfId="4392"/>
    <cellStyle name="20% - 강조색2 3 2 2" xfId="361"/>
    <cellStyle name="20% - 강조색2 3 2 2 2" xfId="3336"/>
    <cellStyle name="20% - 강조색2 3 2 2 2 2" xfId="8090"/>
    <cellStyle name="20% - 강조색2 3 2 2 2 2 2" xfId="19389"/>
    <cellStyle name="20% - 강조색2 3 2 2 2 2 3" xfId="28192"/>
    <cellStyle name="20% - 강조색2 3 2 2 2 3" xfId="12816"/>
    <cellStyle name="20% - 강조색2 3 2 2 2 3 2" xfId="21584"/>
    <cellStyle name="20% - 강조색2 3 2 2 2 4" xfId="15002"/>
    <cellStyle name="20% - 강조색2 3 2 2 2 4 2" xfId="23770"/>
    <cellStyle name="20% - 강조색2 3 2 2 2 5" xfId="17201"/>
    <cellStyle name="20% - 강조색2 3 2 2 2 6" xfId="26006"/>
    <cellStyle name="20% - 강조색2 3 2 2 2 7" xfId="5670"/>
    <cellStyle name="20% - 강조색2 3 2 2 3" xfId="2238"/>
    <cellStyle name="20% - 강조색2 3 2 2 3 2" xfId="18295"/>
    <cellStyle name="20% - 강조색2 3 2 2 3 3" xfId="27098"/>
    <cellStyle name="20% - 강조색2 3 2 2 3 4" xfId="6996"/>
    <cellStyle name="20% - 강조색2 3 2 2 4" xfId="11722"/>
    <cellStyle name="20% - 강조색2 3 2 2 4 2" xfId="20490"/>
    <cellStyle name="20% - 강조색2 3 2 2 5" xfId="13908"/>
    <cellStyle name="20% - 강조색2 3 2 2 5 2" xfId="22676"/>
    <cellStyle name="20% - 강조색2 3 2 2 6" xfId="16097"/>
    <cellStyle name="20% - 강조색2 3 2 2 7" xfId="24912"/>
    <cellStyle name="20% - 강조색2 3 2 2 8" xfId="4576"/>
    <cellStyle name="20% - 강조색2 3 2 3" xfId="3152"/>
    <cellStyle name="20% - 강조색2 3 2 3 2" xfId="7906"/>
    <cellStyle name="20% - 강조색2 3 2 3 2 2" xfId="19205"/>
    <cellStyle name="20% - 강조색2 3 2 3 2 3" xfId="28008"/>
    <cellStyle name="20% - 강조색2 3 2 3 3" xfId="12632"/>
    <cellStyle name="20% - 강조색2 3 2 3 3 2" xfId="21400"/>
    <cellStyle name="20% - 강조색2 3 2 3 4" xfId="14818"/>
    <cellStyle name="20% - 강조색2 3 2 3 4 2" xfId="23586"/>
    <cellStyle name="20% - 강조색2 3 2 3 5" xfId="17017"/>
    <cellStyle name="20% - 강조색2 3 2 3 6" xfId="25822"/>
    <cellStyle name="20% - 강조색2 3 2 3 7" xfId="5486"/>
    <cellStyle name="20% - 강조색2 3 2 4" xfId="2054"/>
    <cellStyle name="20% - 강조색2 3 2 4 2" xfId="26914"/>
    <cellStyle name="20% - 강조색2 3 2 4 3" xfId="6469"/>
    <cellStyle name="20% - 강조색2 3 2 5" xfId="6812"/>
    <cellStyle name="20% - 강조색2 3 2 5 2" xfId="18111"/>
    <cellStyle name="20% - 강조색2 3 2 6" xfId="11538"/>
    <cellStyle name="20% - 강조색2 3 2 6 2" xfId="20306"/>
    <cellStyle name="20% - 강조색2 3 2 7" xfId="13724"/>
    <cellStyle name="20% - 강조색2 3 2 7 2" xfId="22492"/>
    <cellStyle name="20% - 강조색2 3 2 8" xfId="15792"/>
    <cellStyle name="20% - 강조색2 3 2 9" xfId="24728"/>
    <cellStyle name="20% - 강조색2 3 3" xfId="239"/>
    <cellStyle name="20% - 강조색2 3 3 10" xfId="4454"/>
    <cellStyle name="20% - 강조색2 3 3 2" xfId="423"/>
    <cellStyle name="20% - 강조색2 3 3 2 2" xfId="3398"/>
    <cellStyle name="20% - 강조색2 3 3 2 2 2" xfId="8152"/>
    <cellStyle name="20% - 강조색2 3 3 2 2 2 2" xfId="19451"/>
    <cellStyle name="20% - 강조색2 3 3 2 2 2 3" xfId="28254"/>
    <cellStyle name="20% - 강조색2 3 3 2 2 3" xfId="12878"/>
    <cellStyle name="20% - 강조색2 3 3 2 2 3 2" xfId="21646"/>
    <cellStyle name="20% - 강조색2 3 3 2 2 4" xfId="15064"/>
    <cellStyle name="20% - 강조색2 3 3 2 2 4 2" xfId="23832"/>
    <cellStyle name="20% - 강조색2 3 3 2 2 5" xfId="17263"/>
    <cellStyle name="20% - 강조색2 3 3 2 2 6" xfId="26068"/>
    <cellStyle name="20% - 강조색2 3 3 2 2 7" xfId="5732"/>
    <cellStyle name="20% - 강조색2 3 3 2 3" xfId="2300"/>
    <cellStyle name="20% - 강조색2 3 3 2 3 2" xfId="18357"/>
    <cellStyle name="20% - 강조색2 3 3 2 3 3" xfId="27160"/>
    <cellStyle name="20% - 강조색2 3 3 2 3 4" xfId="7058"/>
    <cellStyle name="20% - 강조색2 3 3 2 4" xfId="11784"/>
    <cellStyle name="20% - 강조색2 3 3 2 4 2" xfId="20552"/>
    <cellStyle name="20% - 강조색2 3 3 2 5" xfId="13970"/>
    <cellStyle name="20% - 강조색2 3 3 2 5 2" xfId="22738"/>
    <cellStyle name="20% - 강조색2 3 3 2 6" xfId="16159"/>
    <cellStyle name="20% - 강조색2 3 3 2 7" xfId="24974"/>
    <cellStyle name="20% - 강조색2 3 3 2 8" xfId="4638"/>
    <cellStyle name="20% - 강조색2 3 3 3" xfId="3214"/>
    <cellStyle name="20% - 강조색2 3 3 3 2" xfId="7968"/>
    <cellStyle name="20% - 강조색2 3 3 3 2 2" xfId="19267"/>
    <cellStyle name="20% - 강조색2 3 3 3 2 3" xfId="28070"/>
    <cellStyle name="20% - 강조색2 3 3 3 3" xfId="12694"/>
    <cellStyle name="20% - 강조색2 3 3 3 3 2" xfId="21462"/>
    <cellStyle name="20% - 강조색2 3 3 3 4" xfId="14880"/>
    <cellStyle name="20% - 강조색2 3 3 3 4 2" xfId="23648"/>
    <cellStyle name="20% - 강조색2 3 3 3 5" xfId="17079"/>
    <cellStyle name="20% - 강조색2 3 3 3 6" xfId="25884"/>
    <cellStyle name="20% - 강조색2 3 3 3 7" xfId="5548"/>
    <cellStyle name="20% - 강조색2 3 3 4" xfId="2116"/>
    <cellStyle name="20% - 강조색2 3 3 4 2" xfId="26976"/>
    <cellStyle name="20% - 강조색2 3 3 4 3" xfId="6470"/>
    <cellStyle name="20% - 강조색2 3 3 5" xfId="6874"/>
    <cellStyle name="20% - 강조색2 3 3 5 2" xfId="18173"/>
    <cellStyle name="20% - 강조색2 3 3 6" xfId="11600"/>
    <cellStyle name="20% - 강조색2 3 3 6 2" xfId="20368"/>
    <cellStyle name="20% - 강조색2 3 3 7" xfId="13786"/>
    <cellStyle name="20% - 강조색2 3 3 7 2" xfId="22554"/>
    <cellStyle name="20% - 강조색2 3 3 8" xfId="15842"/>
    <cellStyle name="20% - 강조색2 3 3 9" xfId="24790"/>
    <cellStyle name="20% - 강조색2 3 4" xfId="300"/>
    <cellStyle name="20% - 강조색2 3 4 2" xfId="3275"/>
    <cellStyle name="20% - 강조색2 3 4 2 2" xfId="8029"/>
    <cellStyle name="20% - 강조색2 3 4 2 2 2" xfId="19328"/>
    <cellStyle name="20% - 강조색2 3 4 2 2 3" xfId="28131"/>
    <cellStyle name="20% - 강조색2 3 4 2 3" xfId="12755"/>
    <cellStyle name="20% - 강조색2 3 4 2 3 2" xfId="21523"/>
    <cellStyle name="20% - 강조색2 3 4 2 4" xfId="14941"/>
    <cellStyle name="20% - 강조색2 3 4 2 4 2" xfId="23709"/>
    <cellStyle name="20% - 강조색2 3 4 2 5" xfId="17140"/>
    <cellStyle name="20% - 강조색2 3 4 2 6" xfId="25945"/>
    <cellStyle name="20% - 강조색2 3 4 2 7" xfId="5609"/>
    <cellStyle name="20% - 강조색2 3 4 3" xfId="2177"/>
    <cellStyle name="20% - 강조색2 3 4 3 2" xfId="27037"/>
    <cellStyle name="20% - 강조색2 3 4 3 3" xfId="6471"/>
    <cellStyle name="20% - 강조색2 3 4 4" xfId="6935"/>
    <cellStyle name="20% - 강조색2 3 4 4 2" xfId="18234"/>
    <cellStyle name="20% - 강조색2 3 4 5" xfId="11661"/>
    <cellStyle name="20% - 강조색2 3 4 5 2" xfId="20429"/>
    <cellStyle name="20% - 강조색2 3 4 6" xfId="13847"/>
    <cellStyle name="20% - 강조색2 3 4 6 2" xfId="22615"/>
    <cellStyle name="20% - 강조색2 3 4 7" xfId="16036"/>
    <cellStyle name="20% - 강조색2 3 4 8" xfId="24851"/>
    <cellStyle name="20% - 강조색2 3 4 9" xfId="4515"/>
    <cellStyle name="20% - 강조색2 3 5" xfId="502"/>
    <cellStyle name="20% - 강조색2 3 5 2" xfId="3475"/>
    <cellStyle name="20% - 강조색2 3 5 2 2" xfId="8229"/>
    <cellStyle name="20% - 강조색2 3 5 2 2 2" xfId="19528"/>
    <cellStyle name="20% - 강조색2 3 5 2 2 3" xfId="28331"/>
    <cellStyle name="20% - 강조색2 3 5 2 3" xfId="12955"/>
    <cellStyle name="20% - 강조색2 3 5 2 3 2" xfId="21723"/>
    <cellStyle name="20% - 강조색2 3 5 2 4" xfId="15141"/>
    <cellStyle name="20% - 강조색2 3 5 2 4 2" xfId="23909"/>
    <cellStyle name="20% - 강조색2 3 5 2 5" xfId="17340"/>
    <cellStyle name="20% - 강조색2 3 5 2 6" xfId="26145"/>
    <cellStyle name="20% - 강조색2 3 5 2 7" xfId="5809"/>
    <cellStyle name="20% - 강조색2 3 5 3" xfId="2377"/>
    <cellStyle name="20% - 강조색2 3 5 3 2" xfId="18434"/>
    <cellStyle name="20% - 강조색2 3 5 3 3" xfId="27237"/>
    <cellStyle name="20% - 강조색2 3 5 3 4" xfId="7135"/>
    <cellStyle name="20% - 강조색2 3 5 4" xfId="11861"/>
    <cellStyle name="20% - 강조색2 3 5 4 2" xfId="20629"/>
    <cellStyle name="20% - 강조색2 3 5 5" xfId="14047"/>
    <cellStyle name="20% - 강조색2 3 5 5 2" xfId="22815"/>
    <cellStyle name="20% - 강조색2 3 5 6" xfId="16234"/>
    <cellStyle name="20% - 강조색2 3 5 7" xfId="25051"/>
    <cellStyle name="20% - 강조색2 3 5 8" xfId="4715"/>
    <cellStyle name="20% - 강조색2 3 6" xfId="3077"/>
    <cellStyle name="20% - 강조색2 3 6 2" xfId="7831"/>
    <cellStyle name="20% - 강조색2 3 6 2 2" xfId="19130"/>
    <cellStyle name="20% - 강조색2 3 6 2 3" xfId="27933"/>
    <cellStyle name="20% - 강조색2 3 6 3" xfId="12557"/>
    <cellStyle name="20% - 강조색2 3 6 3 2" xfId="21325"/>
    <cellStyle name="20% - 강조색2 3 6 4" xfId="14743"/>
    <cellStyle name="20% - 강조색2 3 6 4 2" xfId="23511"/>
    <cellStyle name="20% - 강조색2 3 6 5" xfId="16942"/>
    <cellStyle name="20% - 강조색2 3 6 6" xfId="25747"/>
    <cellStyle name="20% - 강조색2 3 6 7" xfId="5411"/>
    <cellStyle name="20% - 강조색2 3 7" xfId="1979"/>
    <cellStyle name="20% - 강조색2 3 7 2" xfId="26839"/>
    <cellStyle name="20% - 강조색2 3 7 3" xfId="6468"/>
    <cellStyle name="20% - 강조색2 3 8" xfId="6737"/>
    <cellStyle name="20% - 강조색2 3 8 2" xfId="18036"/>
    <cellStyle name="20% - 강조색2 3 9" xfId="11463"/>
    <cellStyle name="20% - 강조색2 3 9 2" xfId="20231"/>
    <cellStyle name="20% - 강조색2 30" xfId="9444"/>
    <cellStyle name="20% - 강조색2 31" xfId="9443"/>
    <cellStyle name="20% - 강조색2 32" xfId="9442"/>
    <cellStyle name="20% - 강조색2 33" xfId="9441"/>
    <cellStyle name="20% - 강조색2 34" xfId="9439"/>
    <cellStyle name="20% - 강조색2 35" xfId="9438"/>
    <cellStyle name="20% - 강조색2 36" xfId="9437"/>
    <cellStyle name="20% - 강조색2 37" xfId="9406"/>
    <cellStyle name="20% - 강조색2 38" xfId="9405"/>
    <cellStyle name="20% - 강조색2 39" xfId="9404"/>
    <cellStyle name="20% - 강조색2 4" xfId="117"/>
    <cellStyle name="20% - 강조색2 4 10" xfId="24669"/>
    <cellStyle name="20% - 강조색2 4 11" xfId="4333"/>
    <cellStyle name="20% - 강조색2 4 2" xfId="191"/>
    <cellStyle name="20% - 강조색2 4 2 2" xfId="3166"/>
    <cellStyle name="20% - 강조색2 4 2 2 2" xfId="7920"/>
    <cellStyle name="20% - 강조색2 4 2 2 2 2" xfId="19219"/>
    <cellStyle name="20% - 강조색2 4 2 2 2 3" xfId="28022"/>
    <cellStyle name="20% - 강조색2 4 2 2 3" xfId="12646"/>
    <cellStyle name="20% - 강조색2 4 2 2 3 2" xfId="21414"/>
    <cellStyle name="20% - 강조색2 4 2 2 4" xfId="14832"/>
    <cellStyle name="20% - 강조색2 4 2 2 4 2" xfId="23600"/>
    <cellStyle name="20% - 강조색2 4 2 2 5" xfId="17031"/>
    <cellStyle name="20% - 강조색2 4 2 2 6" xfId="25836"/>
    <cellStyle name="20% - 강조색2 4 2 2 7" xfId="5500"/>
    <cellStyle name="20% - 강조색2 4 2 3" xfId="2068"/>
    <cellStyle name="20% - 강조색2 4 2 3 2" xfId="26928"/>
    <cellStyle name="20% - 강조색2 4 2 3 3" xfId="6473"/>
    <cellStyle name="20% - 강조색2 4 2 4" xfId="6826"/>
    <cellStyle name="20% - 강조색2 4 2 4 2" xfId="18125"/>
    <cellStyle name="20% - 강조색2 4 2 5" xfId="11552"/>
    <cellStyle name="20% - 강조색2 4 2 5 2" xfId="20320"/>
    <cellStyle name="20% - 강조색2 4 2 6" xfId="13738"/>
    <cellStyle name="20% - 강조색2 4 2 6 2" xfId="22506"/>
    <cellStyle name="20% - 강조색2 4 2 7" xfId="15789"/>
    <cellStyle name="20% - 강조색2 4 2 8" xfId="24742"/>
    <cellStyle name="20% - 강조색2 4 2 9" xfId="4406"/>
    <cellStyle name="20% - 강조색2 4 3" xfId="324"/>
    <cellStyle name="20% - 강조색2 4 3 2" xfId="3299"/>
    <cellStyle name="20% - 강조색2 4 3 2 2" xfId="8053"/>
    <cellStyle name="20% - 강조색2 4 3 2 2 2" xfId="19352"/>
    <cellStyle name="20% - 강조색2 4 3 2 2 3" xfId="28155"/>
    <cellStyle name="20% - 강조색2 4 3 2 3" xfId="12779"/>
    <cellStyle name="20% - 강조색2 4 3 2 3 2" xfId="21547"/>
    <cellStyle name="20% - 강조색2 4 3 2 4" xfId="14965"/>
    <cellStyle name="20% - 강조색2 4 3 2 4 2" xfId="23733"/>
    <cellStyle name="20% - 강조색2 4 3 2 5" xfId="17164"/>
    <cellStyle name="20% - 강조색2 4 3 2 6" xfId="25969"/>
    <cellStyle name="20% - 강조색2 4 3 2 7" xfId="5633"/>
    <cellStyle name="20% - 강조색2 4 3 3" xfId="2201"/>
    <cellStyle name="20% - 강조색2 4 3 3 2" xfId="18258"/>
    <cellStyle name="20% - 강조색2 4 3 3 3" xfId="27061"/>
    <cellStyle name="20% - 강조색2 4 3 3 4" xfId="6959"/>
    <cellStyle name="20% - 강조색2 4 3 4" xfId="11685"/>
    <cellStyle name="20% - 강조색2 4 3 4 2" xfId="20453"/>
    <cellStyle name="20% - 강조색2 4 3 5" xfId="13871"/>
    <cellStyle name="20% - 강조색2 4 3 5 2" xfId="22639"/>
    <cellStyle name="20% - 강조색2 4 3 6" xfId="16060"/>
    <cellStyle name="20% - 강조색2 4 3 7" xfId="24875"/>
    <cellStyle name="20% - 강조색2 4 3 8" xfId="4539"/>
    <cellStyle name="20% - 강조색2 4 4" xfId="3093"/>
    <cellStyle name="20% - 강조색2 4 4 2" xfId="7847"/>
    <cellStyle name="20% - 강조색2 4 4 2 2" xfId="19146"/>
    <cellStyle name="20% - 강조색2 4 4 2 3" xfId="27949"/>
    <cellStyle name="20% - 강조색2 4 4 3" xfId="12573"/>
    <cellStyle name="20% - 강조색2 4 4 3 2" xfId="21341"/>
    <cellStyle name="20% - 강조색2 4 4 4" xfId="14759"/>
    <cellStyle name="20% - 강조색2 4 4 4 2" xfId="23527"/>
    <cellStyle name="20% - 강조색2 4 4 5" xfId="16958"/>
    <cellStyle name="20% - 강조색2 4 4 6" xfId="25763"/>
    <cellStyle name="20% - 강조색2 4 4 7" xfId="5427"/>
    <cellStyle name="20% - 강조색2 4 5" xfId="1995"/>
    <cellStyle name="20% - 강조색2 4 5 2" xfId="26855"/>
    <cellStyle name="20% - 강조색2 4 5 3" xfId="6472"/>
    <cellStyle name="20% - 강조색2 4 6" xfId="6753"/>
    <cellStyle name="20% - 강조색2 4 6 2" xfId="18052"/>
    <cellStyle name="20% - 강조색2 4 7" xfId="11479"/>
    <cellStyle name="20% - 강조색2 4 7 2" xfId="20247"/>
    <cellStyle name="20% - 강조색2 4 8" xfId="13665"/>
    <cellStyle name="20% - 강조색2 4 8 2" xfId="22433"/>
    <cellStyle name="20% - 강조색2 4 9" xfId="15945"/>
    <cellStyle name="20% - 강조색2 40" xfId="9100"/>
    <cellStyle name="20% - 강조색2 41" xfId="9069"/>
    <cellStyle name="20% - 강조색2 42" xfId="9058"/>
    <cellStyle name="20% - 강조색2 43" xfId="9047"/>
    <cellStyle name="20% - 강조색2 44" xfId="9023"/>
    <cellStyle name="20% - 강조색2 45" xfId="8874"/>
    <cellStyle name="20% - 강조색2 46" xfId="9022"/>
    <cellStyle name="20% - 강조색2 47" xfId="9019"/>
    <cellStyle name="20% - 강조색2 48" xfId="9017"/>
    <cellStyle name="20% - 강조색2 49" xfId="9015"/>
    <cellStyle name="20% - 강조색2 5" xfId="136"/>
    <cellStyle name="20% - 강조색2 5 10" xfId="4351"/>
    <cellStyle name="20% - 강조색2 5 2" xfId="382"/>
    <cellStyle name="20% - 강조색2 5 2 2" xfId="3357"/>
    <cellStyle name="20% - 강조색2 5 2 2 2" xfId="8111"/>
    <cellStyle name="20% - 강조색2 5 2 2 2 2" xfId="19410"/>
    <cellStyle name="20% - 강조색2 5 2 2 2 3" xfId="28213"/>
    <cellStyle name="20% - 강조색2 5 2 2 3" xfId="12837"/>
    <cellStyle name="20% - 강조색2 5 2 2 3 2" xfId="21605"/>
    <cellStyle name="20% - 강조색2 5 2 2 4" xfId="15023"/>
    <cellStyle name="20% - 강조색2 5 2 2 4 2" xfId="23791"/>
    <cellStyle name="20% - 강조색2 5 2 2 5" xfId="17222"/>
    <cellStyle name="20% - 강조색2 5 2 2 6" xfId="26027"/>
    <cellStyle name="20% - 강조색2 5 2 2 7" xfId="5691"/>
    <cellStyle name="20% - 강조색2 5 2 3" xfId="2259"/>
    <cellStyle name="20% - 강조색2 5 2 3 2" xfId="18316"/>
    <cellStyle name="20% - 강조색2 5 2 3 3" xfId="27119"/>
    <cellStyle name="20% - 강조색2 5 2 3 4" xfId="7017"/>
    <cellStyle name="20% - 강조색2 5 2 4" xfId="11743"/>
    <cellStyle name="20% - 강조색2 5 2 4 2" xfId="20511"/>
    <cellStyle name="20% - 강조색2 5 2 5" xfId="13929"/>
    <cellStyle name="20% - 강조색2 5 2 5 2" xfId="22697"/>
    <cellStyle name="20% - 강조색2 5 2 6" xfId="16118"/>
    <cellStyle name="20% - 강조색2 5 2 7" xfId="24933"/>
    <cellStyle name="20% - 강조색2 5 2 8" xfId="4597"/>
    <cellStyle name="20% - 강조색2 5 3" xfId="3111"/>
    <cellStyle name="20% - 강조색2 5 3 2" xfId="7865"/>
    <cellStyle name="20% - 강조색2 5 3 2 2" xfId="19164"/>
    <cellStyle name="20% - 강조색2 5 3 2 3" xfId="27967"/>
    <cellStyle name="20% - 강조색2 5 3 3" xfId="12591"/>
    <cellStyle name="20% - 강조색2 5 3 3 2" xfId="21359"/>
    <cellStyle name="20% - 강조색2 5 3 4" xfId="14777"/>
    <cellStyle name="20% - 강조색2 5 3 4 2" xfId="23545"/>
    <cellStyle name="20% - 강조색2 5 3 5" xfId="16976"/>
    <cellStyle name="20% - 강조색2 5 3 6" xfId="25781"/>
    <cellStyle name="20% - 강조색2 5 3 7" xfId="5445"/>
    <cellStyle name="20% - 강조색2 5 4" xfId="2013"/>
    <cellStyle name="20% - 강조색2 5 4 2" xfId="26873"/>
    <cellStyle name="20% - 강조색2 5 4 3" xfId="6474"/>
    <cellStyle name="20% - 강조색2 5 5" xfId="6771"/>
    <cellStyle name="20% - 강조색2 5 5 2" xfId="18070"/>
    <cellStyle name="20% - 강조색2 5 6" xfId="11497"/>
    <cellStyle name="20% - 강조색2 5 6 2" xfId="20265"/>
    <cellStyle name="20% - 강조색2 5 7" xfId="13683"/>
    <cellStyle name="20% - 강조색2 5 7 2" xfId="22451"/>
    <cellStyle name="20% - 강조색2 5 8" xfId="16002"/>
    <cellStyle name="20% - 강조색2 5 9" xfId="24687"/>
    <cellStyle name="20% - 강조색2 50" xfId="9014"/>
    <cellStyle name="20% - 강조색2 51" xfId="9012"/>
    <cellStyle name="20% - 강조색2 52" xfId="9011"/>
    <cellStyle name="20% - 강조색2 53" xfId="9009"/>
    <cellStyle name="20% - 강조색2 54" xfId="9008"/>
    <cellStyle name="20% - 강조색2 55" xfId="9007"/>
    <cellStyle name="20% - 강조색2 56" xfId="9005"/>
    <cellStyle name="20% - 강조색2 57" xfId="9004"/>
    <cellStyle name="20% - 강조색2 58" xfId="9001"/>
    <cellStyle name="20% - 강조색2 59" xfId="9000"/>
    <cellStyle name="20% - 강조색2 6" xfId="259"/>
    <cellStyle name="20% - 강조색2 6 2" xfId="3234"/>
    <cellStyle name="20% - 강조색2 6 2 2" xfId="7988"/>
    <cellStyle name="20% - 강조색2 6 2 2 2" xfId="19287"/>
    <cellStyle name="20% - 강조색2 6 2 2 3" xfId="28090"/>
    <cellStyle name="20% - 강조색2 6 2 3" xfId="12714"/>
    <cellStyle name="20% - 강조색2 6 2 3 2" xfId="21482"/>
    <cellStyle name="20% - 강조색2 6 2 4" xfId="14900"/>
    <cellStyle name="20% - 강조색2 6 2 4 2" xfId="23668"/>
    <cellStyle name="20% - 강조색2 6 2 5" xfId="17099"/>
    <cellStyle name="20% - 강조색2 6 2 6" xfId="25904"/>
    <cellStyle name="20% - 강조색2 6 2 7" xfId="5568"/>
    <cellStyle name="20% - 강조색2 6 3" xfId="2136"/>
    <cellStyle name="20% - 강조색2 6 3 2" xfId="26996"/>
    <cellStyle name="20% - 강조색2 6 3 3" xfId="6475"/>
    <cellStyle name="20% - 강조색2 6 4" xfId="6894"/>
    <cellStyle name="20% - 강조색2 6 4 2" xfId="18193"/>
    <cellStyle name="20% - 강조색2 6 5" xfId="11620"/>
    <cellStyle name="20% - 강조색2 6 5 2" xfId="20388"/>
    <cellStyle name="20% - 강조색2 6 6" xfId="13806"/>
    <cellStyle name="20% - 강조색2 6 6 2" xfId="22574"/>
    <cellStyle name="20% - 강조색2 6 7" xfId="15902"/>
    <cellStyle name="20% - 강조색2 6 8" xfId="24810"/>
    <cellStyle name="20% - 강조색2 6 9" xfId="4474"/>
    <cellStyle name="20% - 강조색2 60" xfId="8996"/>
    <cellStyle name="20% - 강조색2 61" xfId="8995"/>
    <cellStyle name="20% - 강조색2 62" xfId="8993"/>
    <cellStyle name="20% - 강조색2 63" xfId="8992"/>
    <cellStyle name="20% - 강조색2 64" xfId="8991"/>
    <cellStyle name="20% - 강조색2 65" xfId="8989"/>
    <cellStyle name="20% - 강조색2 66" xfId="8988"/>
    <cellStyle name="20% - 강조색2 67" xfId="11377"/>
    <cellStyle name="20% - 강조색2 68" xfId="6696"/>
    <cellStyle name="20% - 강조색2 68 2" xfId="17995"/>
    <cellStyle name="20% - 강조색2 69" xfId="11422"/>
    <cellStyle name="20% - 강조색2 69 2" xfId="20190"/>
    <cellStyle name="20% - 강조색2 7" xfId="440"/>
    <cellStyle name="20% - 강조색2 7 2" xfId="3414"/>
    <cellStyle name="20% - 강조색2 7 2 2" xfId="8168"/>
    <cellStyle name="20% - 강조색2 7 2 2 2" xfId="19467"/>
    <cellStyle name="20% - 강조색2 7 2 2 3" xfId="28270"/>
    <cellStyle name="20% - 강조색2 7 2 3" xfId="12894"/>
    <cellStyle name="20% - 강조색2 7 2 3 2" xfId="21662"/>
    <cellStyle name="20% - 강조색2 7 2 4" xfId="15080"/>
    <cellStyle name="20% - 강조색2 7 2 4 2" xfId="23848"/>
    <cellStyle name="20% - 강조색2 7 2 5" xfId="17279"/>
    <cellStyle name="20% - 강조색2 7 2 6" xfId="26084"/>
    <cellStyle name="20% - 강조색2 7 2 7" xfId="5748"/>
    <cellStyle name="20% - 강조색2 7 3" xfId="2316"/>
    <cellStyle name="20% - 강조색2 7 3 2" xfId="27176"/>
    <cellStyle name="20% - 강조색2 7 3 3" xfId="8880"/>
    <cellStyle name="20% - 강조색2 7 4" xfId="7074"/>
    <cellStyle name="20% - 강조색2 7 4 2" xfId="18373"/>
    <cellStyle name="20% - 강조색2 7 5" xfId="11800"/>
    <cellStyle name="20% - 강조색2 7 5 2" xfId="20568"/>
    <cellStyle name="20% - 강조색2 7 6" xfId="13986"/>
    <cellStyle name="20% - 강조색2 7 6 2" xfId="22754"/>
    <cellStyle name="20% - 강조색2 7 7" xfId="16175"/>
    <cellStyle name="20% - 강조색2 7 8" xfId="24990"/>
    <cellStyle name="20% - 강조색2 7 9" xfId="4654"/>
    <cellStyle name="20% - 강조색2 70" xfId="13608"/>
    <cellStyle name="20% - 강조색2 70 2" xfId="22376"/>
    <cellStyle name="20% - 강조색2 71" xfId="15965"/>
    <cellStyle name="20% - 강조색2 72" xfId="24612"/>
    <cellStyle name="20% - 강조색2 73" xfId="4276"/>
    <cellStyle name="20% - 강조색2 8" xfId="461"/>
    <cellStyle name="20% - 강조색2 8 2" xfId="3434"/>
    <cellStyle name="20% - 강조색2 8 2 2" xfId="8188"/>
    <cellStyle name="20% - 강조색2 8 2 2 2" xfId="19487"/>
    <cellStyle name="20% - 강조색2 8 2 2 3" xfId="28290"/>
    <cellStyle name="20% - 강조색2 8 2 3" xfId="12914"/>
    <cellStyle name="20% - 강조색2 8 2 3 2" xfId="21682"/>
    <cellStyle name="20% - 강조색2 8 2 4" xfId="15100"/>
    <cellStyle name="20% - 강조색2 8 2 4 2" xfId="23868"/>
    <cellStyle name="20% - 강조색2 8 2 5" xfId="17299"/>
    <cellStyle name="20% - 강조색2 8 2 6" xfId="26104"/>
    <cellStyle name="20% - 강조색2 8 2 7" xfId="5768"/>
    <cellStyle name="20% - 강조색2 8 3" xfId="2336"/>
    <cellStyle name="20% - 강조색2 8 3 2" xfId="27196"/>
    <cellStyle name="20% - 강조색2 8 3 3" xfId="8881"/>
    <cellStyle name="20% - 강조색2 8 4" xfId="7094"/>
    <cellStyle name="20% - 강조색2 8 4 2" xfId="18393"/>
    <cellStyle name="20% - 강조색2 8 5" xfId="11820"/>
    <cellStyle name="20% - 강조색2 8 5 2" xfId="20588"/>
    <cellStyle name="20% - 강조색2 8 6" xfId="14006"/>
    <cellStyle name="20% - 강조색2 8 6 2" xfId="22774"/>
    <cellStyle name="20% - 강조색2 8 7" xfId="16193"/>
    <cellStyle name="20% - 강조색2 8 8" xfId="25010"/>
    <cellStyle name="20% - 강조색2 8 9" xfId="4674"/>
    <cellStyle name="20% - 강조색2 9" xfId="3012"/>
    <cellStyle name="20% - 강조색2 9 2" xfId="4135"/>
    <cellStyle name="20% - 강조색2 9 2 2" xfId="8864"/>
    <cellStyle name="20% - 강조색2 9 2 2 2" xfId="20163"/>
    <cellStyle name="20% - 강조색2 9 2 2 3" xfId="28966"/>
    <cellStyle name="20% - 강조색2 9 2 3" xfId="13590"/>
    <cellStyle name="20% - 강조색2 9 2 3 2" xfId="22358"/>
    <cellStyle name="20% - 강조색2 9 2 4" xfId="15776"/>
    <cellStyle name="20% - 강조색2 9 2 4 2" xfId="24544"/>
    <cellStyle name="20% - 강조색2 9 2 5" xfId="17975"/>
    <cellStyle name="20% - 강조색2 9 2 6" xfId="26780"/>
    <cellStyle name="20% - 강조색2 9 2 7" xfId="6444"/>
    <cellStyle name="20% - 강조색2 9 3" xfId="8998"/>
    <cellStyle name="20% - 강조색2 9 3 2" xfId="27872"/>
    <cellStyle name="20% - 강조색2 9 4" xfId="7770"/>
    <cellStyle name="20% - 강조색2 9 4 2" xfId="19069"/>
    <cellStyle name="20% - 강조색2 9 5" xfId="12496"/>
    <cellStyle name="20% - 강조색2 9 5 2" xfId="21264"/>
    <cellStyle name="20% - 강조색2 9 6" xfId="14682"/>
    <cellStyle name="20% - 강조색2 9 6 2" xfId="23450"/>
    <cellStyle name="20% - 강조색2 9 7" xfId="16881"/>
    <cellStyle name="20% - 강조색2 9 8" xfId="25686"/>
    <cellStyle name="20% - 강조색2 9 9" xfId="5350"/>
    <cellStyle name="20% - 강조색3" xfId="47" builtinId="38" customBuiltin="1"/>
    <cellStyle name="20% - 강조색3 10" xfId="3028"/>
    <cellStyle name="20% - 강조색3 10 2" xfId="9440"/>
    <cellStyle name="20% - 강조색3 10 2 2" xfId="27888"/>
    <cellStyle name="20% - 강조색3 10 3" xfId="7786"/>
    <cellStyle name="20% - 강조색3 10 3 2" xfId="19085"/>
    <cellStyle name="20% - 강조색3 10 4" xfId="12512"/>
    <cellStyle name="20% - 강조색3 10 4 2" xfId="21280"/>
    <cellStyle name="20% - 강조색3 10 5" xfId="14698"/>
    <cellStyle name="20% - 강조색3 10 5 2" xfId="23466"/>
    <cellStyle name="20% - 강조색3 10 6" xfId="16897"/>
    <cellStyle name="20% - 강조색3 10 7" xfId="25702"/>
    <cellStyle name="20% - 강조색3 10 8" xfId="5366"/>
    <cellStyle name="20% - 강조색3 11" xfId="4187"/>
    <cellStyle name="20% - 강조색3 12" xfId="1940"/>
    <cellStyle name="20% - 강조색3 12 2" xfId="28983"/>
    <cellStyle name="20% - 강조색3 12 3" xfId="26794"/>
    <cellStyle name="20% - 강조색3 12 4" xfId="9462"/>
    <cellStyle name="20% - 강조색3 13" xfId="8983"/>
    <cellStyle name="20% - 강조색3 14" xfId="8980"/>
    <cellStyle name="20% - 강조색3 15" xfId="8978"/>
    <cellStyle name="20% - 강조색3 16" xfId="8977"/>
    <cellStyle name="20% - 강조색3 17" xfId="8976"/>
    <cellStyle name="20% - 강조색3 18" xfId="8973"/>
    <cellStyle name="20% - 강조색3 19" xfId="9561"/>
    <cellStyle name="20% - 강조색3 2" xfId="84"/>
    <cellStyle name="20% - 강조색3 2 10" xfId="11446"/>
    <cellStyle name="20% - 강조색3 2 10 2" xfId="20214"/>
    <cellStyle name="20% - 강조색3 2 11" xfId="13632"/>
    <cellStyle name="20% - 강조색3 2 11 2" xfId="22400"/>
    <cellStyle name="20% - 강조색3 2 12" xfId="15893"/>
    <cellStyle name="20% - 강조색3 2 13" xfId="24636"/>
    <cellStyle name="20% - 강조색3 2 14" xfId="4300"/>
    <cellStyle name="20% - 강조색3 2 2" xfId="160"/>
    <cellStyle name="20% - 강조색3 2 2 10" xfId="4375"/>
    <cellStyle name="20% - 강조색3 2 2 2" xfId="344"/>
    <cellStyle name="20% - 강조색3 2 2 2 2" xfId="3319"/>
    <cellStyle name="20% - 강조색3 2 2 2 2 2" xfId="8073"/>
    <cellStyle name="20% - 강조색3 2 2 2 2 2 2" xfId="19372"/>
    <cellStyle name="20% - 강조색3 2 2 2 2 2 3" xfId="28175"/>
    <cellStyle name="20% - 강조색3 2 2 2 2 3" xfId="12799"/>
    <cellStyle name="20% - 강조색3 2 2 2 2 3 2" xfId="21567"/>
    <cellStyle name="20% - 강조색3 2 2 2 2 4" xfId="14985"/>
    <cellStyle name="20% - 강조색3 2 2 2 2 4 2" xfId="23753"/>
    <cellStyle name="20% - 강조색3 2 2 2 2 5" xfId="17184"/>
    <cellStyle name="20% - 강조색3 2 2 2 2 6" xfId="25989"/>
    <cellStyle name="20% - 강조색3 2 2 2 2 7" xfId="5653"/>
    <cellStyle name="20% - 강조색3 2 2 2 3" xfId="2221"/>
    <cellStyle name="20% - 강조색3 2 2 2 3 2" xfId="18278"/>
    <cellStyle name="20% - 강조색3 2 2 2 3 3" xfId="27081"/>
    <cellStyle name="20% - 강조색3 2 2 2 3 4" xfId="6979"/>
    <cellStyle name="20% - 강조색3 2 2 2 4" xfId="11705"/>
    <cellStyle name="20% - 강조색3 2 2 2 4 2" xfId="20473"/>
    <cellStyle name="20% - 강조색3 2 2 2 5" xfId="13891"/>
    <cellStyle name="20% - 강조색3 2 2 2 5 2" xfId="22659"/>
    <cellStyle name="20% - 강조색3 2 2 2 6" xfId="16080"/>
    <cellStyle name="20% - 강조색3 2 2 2 7" xfId="24895"/>
    <cellStyle name="20% - 강조색3 2 2 2 8" xfId="4559"/>
    <cellStyle name="20% - 강조색3 2 2 3" xfId="3135"/>
    <cellStyle name="20% - 강조색3 2 2 3 2" xfId="7889"/>
    <cellStyle name="20% - 강조색3 2 2 3 2 2" xfId="19188"/>
    <cellStyle name="20% - 강조색3 2 2 3 2 3" xfId="27991"/>
    <cellStyle name="20% - 강조색3 2 2 3 3" xfId="12615"/>
    <cellStyle name="20% - 강조색3 2 2 3 3 2" xfId="21383"/>
    <cellStyle name="20% - 강조색3 2 2 3 4" xfId="14801"/>
    <cellStyle name="20% - 강조색3 2 2 3 4 2" xfId="23569"/>
    <cellStyle name="20% - 강조색3 2 2 3 5" xfId="17000"/>
    <cellStyle name="20% - 강조색3 2 2 3 6" xfId="25805"/>
    <cellStyle name="20% - 강조색3 2 2 3 7" xfId="5469"/>
    <cellStyle name="20% - 강조색3 2 2 4" xfId="2037"/>
    <cellStyle name="20% - 강조색3 2 2 4 2" xfId="26897"/>
    <cellStyle name="20% - 강조색3 2 2 4 3" xfId="6476"/>
    <cellStyle name="20% - 강조색3 2 2 5" xfId="6795"/>
    <cellStyle name="20% - 강조색3 2 2 5 2" xfId="18094"/>
    <cellStyle name="20% - 강조색3 2 2 6" xfId="11521"/>
    <cellStyle name="20% - 강조색3 2 2 6 2" xfId="20289"/>
    <cellStyle name="20% - 강조색3 2 2 7" xfId="13707"/>
    <cellStyle name="20% - 강조색3 2 2 7 2" xfId="22475"/>
    <cellStyle name="20% - 강조색3 2 2 8" xfId="15930"/>
    <cellStyle name="20% - 강조색3 2 2 9" xfId="24711"/>
    <cellStyle name="20% - 강조색3 2 3" xfId="222"/>
    <cellStyle name="20% - 강조색3 2 3 10" xfId="4437"/>
    <cellStyle name="20% - 강조색3 2 3 2" xfId="406"/>
    <cellStyle name="20% - 강조색3 2 3 2 2" xfId="3381"/>
    <cellStyle name="20% - 강조색3 2 3 2 2 2" xfId="8135"/>
    <cellStyle name="20% - 강조색3 2 3 2 2 2 2" xfId="19434"/>
    <cellStyle name="20% - 강조색3 2 3 2 2 2 3" xfId="28237"/>
    <cellStyle name="20% - 강조색3 2 3 2 2 3" xfId="12861"/>
    <cellStyle name="20% - 강조색3 2 3 2 2 3 2" xfId="21629"/>
    <cellStyle name="20% - 강조색3 2 3 2 2 4" xfId="15047"/>
    <cellStyle name="20% - 강조색3 2 3 2 2 4 2" xfId="23815"/>
    <cellStyle name="20% - 강조색3 2 3 2 2 5" xfId="17246"/>
    <cellStyle name="20% - 강조색3 2 3 2 2 6" xfId="26051"/>
    <cellStyle name="20% - 강조색3 2 3 2 2 7" xfId="5715"/>
    <cellStyle name="20% - 강조색3 2 3 2 3" xfId="2283"/>
    <cellStyle name="20% - 강조색3 2 3 2 3 2" xfId="18340"/>
    <cellStyle name="20% - 강조색3 2 3 2 3 3" xfId="27143"/>
    <cellStyle name="20% - 강조색3 2 3 2 3 4" xfId="7041"/>
    <cellStyle name="20% - 강조색3 2 3 2 4" xfId="11767"/>
    <cellStyle name="20% - 강조색3 2 3 2 4 2" xfId="20535"/>
    <cellStyle name="20% - 강조색3 2 3 2 5" xfId="13953"/>
    <cellStyle name="20% - 강조색3 2 3 2 5 2" xfId="22721"/>
    <cellStyle name="20% - 강조색3 2 3 2 6" xfId="16142"/>
    <cellStyle name="20% - 강조색3 2 3 2 7" xfId="24957"/>
    <cellStyle name="20% - 강조색3 2 3 2 8" xfId="4621"/>
    <cellStyle name="20% - 강조색3 2 3 3" xfId="3197"/>
    <cellStyle name="20% - 강조색3 2 3 3 2" xfId="7951"/>
    <cellStyle name="20% - 강조색3 2 3 3 2 2" xfId="19250"/>
    <cellStyle name="20% - 강조색3 2 3 3 2 3" xfId="28053"/>
    <cellStyle name="20% - 강조색3 2 3 3 3" xfId="12677"/>
    <cellStyle name="20% - 강조색3 2 3 3 3 2" xfId="21445"/>
    <cellStyle name="20% - 강조색3 2 3 3 4" xfId="14863"/>
    <cellStyle name="20% - 강조색3 2 3 3 4 2" xfId="23631"/>
    <cellStyle name="20% - 강조색3 2 3 3 5" xfId="17062"/>
    <cellStyle name="20% - 강조색3 2 3 3 6" xfId="25867"/>
    <cellStyle name="20% - 강조색3 2 3 3 7" xfId="5531"/>
    <cellStyle name="20% - 강조색3 2 3 4" xfId="2099"/>
    <cellStyle name="20% - 강조색3 2 3 4 2" xfId="26959"/>
    <cellStyle name="20% - 강조색3 2 3 4 3" xfId="6477"/>
    <cellStyle name="20% - 강조색3 2 3 5" xfId="6857"/>
    <cellStyle name="20% - 강조색3 2 3 5 2" xfId="18156"/>
    <cellStyle name="20% - 강조색3 2 3 6" xfId="11583"/>
    <cellStyle name="20% - 강조색3 2 3 6 2" xfId="20351"/>
    <cellStyle name="20% - 강조색3 2 3 7" xfId="13769"/>
    <cellStyle name="20% - 강조색3 2 3 7 2" xfId="22537"/>
    <cellStyle name="20% - 강조색3 2 3 8" xfId="15863"/>
    <cellStyle name="20% - 강조색3 2 3 9" xfId="24773"/>
    <cellStyle name="20% - 강조색3 2 4" xfId="283"/>
    <cellStyle name="20% - 강조색3 2 4 2" xfId="3258"/>
    <cellStyle name="20% - 강조색3 2 4 2 2" xfId="8012"/>
    <cellStyle name="20% - 강조색3 2 4 2 2 2" xfId="19311"/>
    <cellStyle name="20% - 강조색3 2 4 2 2 3" xfId="28114"/>
    <cellStyle name="20% - 강조색3 2 4 2 3" xfId="12738"/>
    <cellStyle name="20% - 강조색3 2 4 2 3 2" xfId="21506"/>
    <cellStyle name="20% - 강조색3 2 4 2 4" xfId="14924"/>
    <cellStyle name="20% - 강조색3 2 4 2 4 2" xfId="23692"/>
    <cellStyle name="20% - 강조색3 2 4 2 5" xfId="17123"/>
    <cellStyle name="20% - 강조색3 2 4 2 6" xfId="25928"/>
    <cellStyle name="20% - 강조색3 2 4 2 7" xfId="5592"/>
    <cellStyle name="20% - 강조색3 2 4 3" xfId="2160"/>
    <cellStyle name="20% - 강조색3 2 4 3 2" xfId="27020"/>
    <cellStyle name="20% - 강조색3 2 4 3 3" xfId="6478"/>
    <cellStyle name="20% - 강조색3 2 4 4" xfId="6918"/>
    <cellStyle name="20% - 강조색3 2 4 4 2" xfId="18217"/>
    <cellStyle name="20% - 강조색3 2 4 5" xfId="11644"/>
    <cellStyle name="20% - 강조색3 2 4 5 2" xfId="20412"/>
    <cellStyle name="20% - 강조색3 2 4 6" xfId="13830"/>
    <cellStyle name="20% - 강조색3 2 4 6 2" xfId="22598"/>
    <cellStyle name="20% - 강조색3 2 4 7" xfId="16019"/>
    <cellStyle name="20% - 강조색3 2 4 8" xfId="24834"/>
    <cellStyle name="20% - 강조색3 2 4 9" xfId="4498"/>
    <cellStyle name="20% - 강조색3 2 5" xfId="485"/>
    <cellStyle name="20% - 강조색3 2 5 2" xfId="3458"/>
    <cellStyle name="20% - 강조색3 2 5 2 2" xfId="8212"/>
    <cellStyle name="20% - 강조색3 2 5 2 2 2" xfId="19511"/>
    <cellStyle name="20% - 강조색3 2 5 2 2 3" xfId="28314"/>
    <cellStyle name="20% - 강조색3 2 5 2 3" xfId="12938"/>
    <cellStyle name="20% - 강조색3 2 5 2 3 2" xfId="21706"/>
    <cellStyle name="20% - 강조색3 2 5 2 4" xfId="15124"/>
    <cellStyle name="20% - 강조색3 2 5 2 4 2" xfId="23892"/>
    <cellStyle name="20% - 강조색3 2 5 2 5" xfId="17323"/>
    <cellStyle name="20% - 강조색3 2 5 2 6" xfId="26128"/>
    <cellStyle name="20% - 강조색3 2 5 2 7" xfId="5792"/>
    <cellStyle name="20% - 강조색3 2 5 3" xfId="2360"/>
    <cellStyle name="20% - 강조색3 2 5 3 2" xfId="18417"/>
    <cellStyle name="20% - 강조색3 2 5 3 3" xfId="27220"/>
    <cellStyle name="20% - 강조색3 2 5 3 4" xfId="7118"/>
    <cellStyle name="20% - 강조색3 2 5 4" xfId="11844"/>
    <cellStyle name="20% - 강조색3 2 5 4 2" xfId="20612"/>
    <cellStyle name="20% - 강조색3 2 5 5" xfId="14030"/>
    <cellStyle name="20% - 강조색3 2 5 5 2" xfId="22798"/>
    <cellStyle name="20% - 강조색3 2 5 6" xfId="16217"/>
    <cellStyle name="20% - 강조색3 2 5 7" xfId="25034"/>
    <cellStyle name="20% - 강조색3 2 5 8" xfId="4698"/>
    <cellStyle name="20% - 강조색3 2 6" xfId="517"/>
    <cellStyle name="20% - 강조색3 2 7" xfId="3060"/>
    <cellStyle name="20% - 강조색3 2 7 2" xfId="7814"/>
    <cellStyle name="20% - 강조색3 2 7 2 2" xfId="19113"/>
    <cellStyle name="20% - 강조색3 2 7 2 3" xfId="27916"/>
    <cellStyle name="20% - 강조색3 2 7 3" xfId="12540"/>
    <cellStyle name="20% - 강조색3 2 7 3 2" xfId="21308"/>
    <cellStyle name="20% - 강조색3 2 7 4" xfId="14726"/>
    <cellStyle name="20% - 강조색3 2 7 4 2" xfId="23494"/>
    <cellStyle name="20% - 강조색3 2 7 5" xfId="16925"/>
    <cellStyle name="20% - 강조색3 2 7 6" xfId="25730"/>
    <cellStyle name="20% - 강조색3 2 7 7" xfId="5394"/>
    <cellStyle name="20% - 강조색3 2 8" xfId="4159"/>
    <cellStyle name="20% - 강조색3 2 9" xfId="1962"/>
    <cellStyle name="20% - 강조색3 2 9 2" xfId="18019"/>
    <cellStyle name="20% - 강조색3 2 9 3" xfId="26822"/>
    <cellStyle name="20% - 강조색3 2 9 4" xfId="6720"/>
    <cellStyle name="20% - 강조색3 20" xfId="8971"/>
    <cellStyle name="20% - 강조색3 21" xfId="8969"/>
    <cellStyle name="20% - 강조색3 22" xfId="9562"/>
    <cellStyle name="20% - 강조색3 23" xfId="8968"/>
    <cellStyle name="20% - 강조색3 24" xfId="8967"/>
    <cellStyle name="20% - 강조색3 25" xfId="8965"/>
    <cellStyle name="20% - 강조색3 26" xfId="8963"/>
    <cellStyle name="20% - 강조색3 27" xfId="8961"/>
    <cellStyle name="20% - 강조색3 28" xfId="8960"/>
    <cellStyle name="20% - 강조색3 29" xfId="8959"/>
    <cellStyle name="20% - 강조색3 3" xfId="103"/>
    <cellStyle name="20% - 강조색3 3 10" xfId="13651"/>
    <cellStyle name="20% - 강조색3 3 10 2" xfId="22419"/>
    <cellStyle name="20% - 강조색3 3 11" xfId="15931"/>
    <cellStyle name="20% - 강조색3 3 12" xfId="24655"/>
    <cellStyle name="20% - 강조색3 3 13" xfId="4319"/>
    <cellStyle name="20% - 강조색3 3 2" xfId="179"/>
    <cellStyle name="20% - 강조색3 3 2 10" xfId="4394"/>
    <cellStyle name="20% - 강조색3 3 2 2" xfId="363"/>
    <cellStyle name="20% - 강조색3 3 2 2 2" xfId="3338"/>
    <cellStyle name="20% - 강조색3 3 2 2 2 2" xfId="8092"/>
    <cellStyle name="20% - 강조색3 3 2 2 2 2 2" xfId="19391"/>
    <cellStyle name="20% - 강조색3 3 2 2 2 2 3" xfId="28194"/>
    <cellStyle name="20% - 강조색3 3 2 2 2 3" xfId="12818"/>
    <cellStyle name="20% - 강조색3 3 2 2 2 3 2" xfId="21586"/>
    <cellStyle name="20% - 강조색3 3 2 2 2 4" xfId="15004"/>
    <cellStyle name="20% - 강조색3 3 2 2 2 4 2" xfId="23772"/>
    <cellStyle name="20% - 강조색3 3 2 2 2 5" xfId="17203"/>
    <cellStyle name="20% - 강조색3 3 2 2 2 6" xfId="26008"/>
    <cellStyle name="20% - 강조색3 3 2 2 2 7" xfId="5672"/>
    <cellStyle name="20% - 강조색3 3 2 2 3" xfId="2240"/>
    <cellStyle name="20% - 강조색3 3 2 2 3 2" xfId="18297"/>
    <cellStyle name="20% - 강조색3 3 2 2 3 3" xfId="27100"/>
    <cellStyle name="20% - 강조색3 3 2 2 3 4" xfId="6998"/>
    <cellStyle name="20% - 강조색3 3 2 2 4" xfId="11724"/>
    <cellStyle name="20% - 강조색3 3 2 2 4 2" xfId="20492"/>
    <cellStyle name="20% - 강조색3 3 2 2 5" xfId="13910"/>
    <cellStyle name="20% - 강조색3 3 2 2 5 2" xfId="22678"/>
    <cellStyle name="20% - 강조색3 3 2 2 6" xfId="16099"/>
    <cellStyle name="20% - 강조색3 3 2 2 7" xfId="24914"/>
    <cellStyle name="20% - 강조색3 3 2 2 8" xfId="4578"/>
    <cellStyle name="20% - 강조색3 3 2 3" xfId="3154"/>
    <cellStyle name="20% - 강조색3 3 2 3 2" xfId="7908"/>
    <cellStyle name="20% - 강조색3 3 2 3 2 2" xfId="19207"/>
    <cellStyle name="20% - 강조색3 3 2 3 2 3" xfId="28010"/>
    <cellStyle name="20% - 강조색3 3 2 3 3" xfId="12634"/>
    <cellStyle name="20% - 강조색3 3 2 3 3 2" xfId="21402"/>
    <cellStyle name="20% - 강조색3 3 2 3 4" xfId="14820"/>
    <cellStyle name="20% - 강조색3 3 2 3 4 2" xfId="23588"/>
    <cellStyle name="20% - 강조색3 3 2 3 5" xfId="17019"/>
    <cellStyle name="20% - 강조색3 3 2 3 6" xfId="25824"/>
    <cellStyle name="20% - 강조색3 3 2 3 7" xfId="5488"/>
    <cellStyle name="20% - 강조색3 3 2 4" xfId="2056"/>
    <cellStyle name="20% - 강조색3 3 2 4 2" xfId="26916"/>
    <cellStyle name="20% - 강조색3 3 2 4 3" xfId="6480"/>
    <cellStyle name="20% - 강조색3 3 2 5" xfId="6814"/>
    <cellStyle name="20% - 강조색3 3 2 5 2" xfId="18113"/>
    <cellStyle name="20% - 강조색3 3 2 6" xfId="11540"/>
    <cellStyle name="20% - 강조색3 3 2 6 2" xfId="20308"/>
    <cellStyle name="20% - 강조색3 3 2 7" xfId="13726"/>
    <cellStyle name="20% - 강조색3 3 2 7 2" xfId="22494"/>
    <cellStyle name="20% - 강조색3 3 2 8" xfId="15885"/>
    <cellStyle name="20% - 강조색3 3 2 9" xfId="24730"/>
    <cellStyle name="20% - 강조색3 3 3" xfId="241"/>
    <cellStyle name="20% - 강조색3 3 3 10" xfId="4456"/>
    <cellStyle name="20% - 강조색3 3 3 2" xfId="425"/>
    <cellStyle name="20% - 강조색3 3 3 2 2" xfId="3400"/>
    <cellStyle name="20% - 강조색3 3 3 2 2 2" xfId="8154"/>
    <cellStyle name="20% - 강조색3 3 3 2 2 2 2" xfId="19453"/>
    <cellStyle name="20% - 강조색3 3 3 2 2 2 3" xfId="28256"/>
    <cellStyle name="20% - 강조색3 3 3 2 2 3" xfId="12880"/>
    <cellStyle name="20% - 강조색3 3 3 2 2 3 2" xfId="21648"/>
    <cellStyle name="20% - 강조색3 3 3 2 2 4" xfId="15066"/>
    <cellStyle name="20% - 강조색3 3 3 2 2 4 2" xfId="23834"/>
    <cellStyle name="20% - 강조색3 3 3 2 2 5" xfId="17265"/>
    <cellStyle name="20% - 강조색3 3 3 2 2 6" xfId="26070"/>
    <cellStyle name="20% - 강조색3 3 3 2 2 7" xfId="5734"/>
    <cellStyle name="20% - 강조색3 3 3 2 3" xfId="2302"/>
    <cellStyle name="20% - 강조색3 3 3 2 3 2" xfId="18359"/>
    <cellStyle name="20% - 강조색3 3 3 2 3 3" xfId="27162"/>
    <cellStyle name="20% - 강조색3 3 3 2 3 4" xfId="7060"/>
    <cellStyle name="20% - 강조색3 3 3 2 4" xfId="11786"/>
    <cellStyle name="20% - 강조색3 3 3 2 4 2" xfId="20554"/>
    <cellStyle name="20% - 강조색3 3 3 2 5" xfId="13972"/>
    <cellStyle name="20% - 강조색3 3 3 2 5 2" xfId="22740"/>
    <cellStyle name="20% - 강조색3 3 3 2 6" xfId="16161"/>
    <cellStyle name="20% - 강조색3 3 3 2 7" xfId="24976"/>
    <cellStyle name="20% - 강조색3 3 3 2 8" xfId="4640"/>
    <cellStyle name="20% - 강조색3 3 3 3" xfId="3216"/>
    <cellStyle name="20% - 강조색3 3 3 3 2" xfId="7970"/>
    <cellStyle name="20% - 강조색3 3 3 3 2 2" xfId="19269"/>
    <cellStyle name="20% - 강조색3 3 3 3 2 3" xfId="28072"/>
    <cellStyle name="20% - 강조색3 3 3 3 3" xfId="12696"/>
    <cellStyle name="20% - 강조색3 3 3 3 3 2" xfId="21464"/>
    <cellStyle name="20% - 강조색3 3 3 3 4" xfId="14882"/>
    <cellStyle name="20% - 강조색3 3 3 3 4 2" xfId="23650"/>
    <cellStyle name="20% - 강조색3 3 3 3 5" xfId="17081"/>
    <cellStyle name="20% - 강조색3 3 3 3 6" xfId="25886"/>
    <cellStyle name="20% - 강조색3 3 3 3 7" xfId="5550"/>
    <cellStyle name="20% - 강조색3 3 3 4" xfId="2118"/>
    <cellStyle name="20% - 강조색3 3 3 4 2" xfId="26978"/>
    <cellStyle name="20% - 강조색3 3 3 4 3" xfId="6481"/>
    <cellStyle name="20% - 강조색3 3 3 5" xfId="6876"/>
    <cellStyle name="20% - 강조색3 3 3 5 2" xfId="18175"/>
    <cellStyle name="20% - 강조색3 3 3 6" xfId="11602"/>
    <cellStyle name="20% - 강조색3 3 3 6 2" xfId="20370"/>
    <cellStyle name="20% - 강조색3 3 3 7" xfId="13788"/>
    <cellStyle name="20% - 강조색3 3 3 7 2" xfId="22556"/>
    <cellStyle name="20% - 강조색3 3 3 8" xfId="15841"/>
    <cellStyle name="20% - 강조색3 3 3 9" xfId="24792"/>
    <cellStyle name="20% - 강조색3 3 4" xfId="302"/>
    <cellStyle name="20% - 강조색3 3 4 2" xfId="3277"/>
    <cellStyle name="20% - 강조색3 3 4 2 2" xfId="8031"/>
    <cellStyle name="20% - 강조색3 3 4 2 2 2" xfId="19330"/>
    <cellStyle name="20% - 강조색3 3 4 2 2 3" xfId="28133"/>
    <cellStyle name="20% - 강조색3 3 4 2 3" xfId="12757"/>
    <cellStyle name="20% - 강조색3 3 4 2 3 2" xfId="21525"/>
    <cellStyle name="20% - 강조색3 3 4 2 4" xfId="14943"/>
    <cellStyle name="20% - 강조색3 3 4 2 4 2" xfId="23711"/>
    <cellStyle name="20% - 강조색3 3 4 2 5" xfId="17142"/>
    <cellStyle name="20% - 강조색3 3 4 2 6" xfId="25947"/>
    <cellStyle name="20% - 강조색3 3 4 2 7" xfId="5611"/>
    <cellStyle name="20% - 강조색3 3 4 3" xfId="2179"/>
    <cellStyle name="20% - 강조색3 3 4 3 2" xfId="27039"/>
    <cellStyle name="20% - 강조색3 3 4 3 3" xfId="6482"/>
    <cellStyle name="20% - 강조색3 3 4 4" xfId="6937"/>
    <cellStyle name="20% - 강조색3 3 4 4 2" xfId="18236"/>
    <cellStyle name="20% - 강조색3 3 4 5" xfId="11663"/>
    <cellStyle name="20% - 강조색3 3 4 5 2" xfId="20431"/>
    <cellStyle name="20% - 강조색3 3 4 6" xfId="13849"/>
    <cellStyle name="20% - 강조색3 3 4 6 2" xfId="22617"/>
    <cellStyle name="20% - 강조색3 3 4 7" xfId="16038"/>
    <cellStyle name="20% - 강조색3 3 4 8" xfId="24853"/>
    <cellStyle name="20% - 강조색3 3 4 9" xfId="4517"/>
    <cellStyle name="20% - 강조색3 3 5" xfId="504"/>
    <cellStyle name="20% - 강조색3 3 5 2" xfId="3477"/>
    <cellStyle name="20% - 강조색3 3 5 2 2" xfId="8231"/>
    <cellStyle name="20% - 강조색3 3 5 2 2 2" xfId="19530"/>
    <cellStyle name="20% - 강조색3 3 5 2 2 3" xfId="28333"/>
    <cellStyle name="20% - 강조색3 3 5 2 3" xfId="12957"/>
    <cellStyle name="20% - 강조색3 3 5 2 3 2" xfId="21725"/>
    <cellStyle name="20% - 강조색3 3 5 2 4" xfId="15143"/>
    <cellStyle name="20% - 강조색3 3 5 2 4 2" xfId="23911"/>
    <cellStyle name="20% - 강조색3 3 5 2 5" xfId="17342"/>
    <cellStyle name="20% - 강조색3 3 5 2 6" xfId="26147"/>
    <cellStyle name="20% - 강조색3 3 5 2 7" xfId="5811"/>
    <cellStyle name="20% - 강조색3 3 5 3" xfId="2379"/>
    <cellStyle name="20% - 강조색3 3 5 3 2" xfId="18436"/>
    <cellStyle name="20% - 강조색3 3 5 3 3" xfId="27239"/>
    <cellStyle name="20% - 강조색3 3 5 3 4" xfId="7137"/>
    <cellStyle name="20% - 강조색3 3 5 4" xfId="11863"/>
    <cellStyle name="20% - 강조색3 3 5 4 2" xfId="20631"/>
    <cellStyle name="20% - 강조색3 3 5 5" xfId="14049"/>
    <cellStyle name="20% - 강조색3 3 5 5 2" xfId="22817"/>
    <cellStyle name="20% - 강조색3 3 5 6" xfId="16236"/>
    <cellStyle name="20% - 강조색3 3 5 7" xfId="25053"/>
    <cellStyle name="20% - 강조색3 3 5 8" xfId="4717"/>
    <cellStyle name="20% - 강조색3 3 6" xfId="3079"/>
    <cellStyle name="20% - 강조색3 3 6 2" xfId="7833"/>
    <cellStyle name="20% - 강조색3 3 6 2 2" xfId="19132"/>
    <cellStyle name="20% - 강조색3 3 6 2 3" xfId="27935"/>
    <cellStyle name="20% - 강조색3 3 6 3" xfId="12559"/>
    <cellStyle name="20% - 강조색3 3 6 3 2" xfId="21327"/>
    <cellStyle name="20% - 강조색3 3 6 4" xfId="14745"/>
    <cellStyle name="20% - 강조색3 3 6 4 2" xfId="23513"/>
    <cellStyle name="20% - 강조색3 3 6 5" xfId="16944"/>
    <cellStyle name="20% - 강조색3 3 6 6" xfId="25749"/>
    <cellStyle name="20% - 강조색3 3 6 7" xfId="5413"/>
    <cellStyle name="20% - 강조색3 3 7" xfId="1981"/>
    <cellStyle name="20% - 강조색3 3 7 2" xfId="26841"/>
    <cellStyle name="20% - 강조색3 3 7 3" xfId="6479"/>
    <cellStyle name="20% - 강조색3 3 8" xfId="6739"/>
    <cellStyle name="20% - 강조색3 3 8 2" xfId="18038"/>
    <cellStyle name="20% - 강조색3 3 9" xfId="11465"/>
    <cellStyle name="20% - 강조색3 3 9 2" xfId="20233"/>
    <cellStyle name="20% - 강조색3 30" xfId="8953"/>
    <cellStyle name="20% - 강조색3 31" xfId="8952"/>
    <cellStyle name="20% - 강조색3 32" xfId="8951"/>
    <cellStyle name="20% - 강조색3 33" xfId="8949"/>
    <cellStyle name="20% - 강조색3 34" xfId="8948"/>
    <cellStyle name="20% - 강조색3 35" xfId="8945"/>
    <cellStyle name="20% - 강조색3 36" xfId="8944"/>
    <cellStyle name="20% - 강조색3 37" xfId="8943"/>
    <cellStyle name="20% - 강조색3 38" xfId="8942"/>
    <cellStyle name="20% - 강조색3 39" xfId="8941"/>
    <cellStyle name="20% - 강조색3 4" xfId="119"/>
    <cellStyle name="20% - 강조색3 4 10" xfId="24671"/>
    <cellStyle name="20% - 강조색3 4 11" xfId="4335"/>
    <cellStyle name="20% - 강조색3 4 2" xfId="193"/>
    <cellStyle name="20% - 강조색3 4 2 2" xfId="3168"/>
    <cellStyle name="20% - 강조색3 4 2 2 2" xfId="7922"/>
    <cellStyle name="20% - 강조색3 4 2 2 2 2" xfId="19221"/>
    <cellStyle name="20% - 강조색3 4 2 2 2 3" xfId="28024"/>
    <cellStyle name="20% - 강조색3 4 2 2 3" xfId="12648"/>
    <cellStyle name="20% - 강조색3 4 2 2 3 2" xfId="21416"/>
    <cellStyle name="20% - 강조색3 4 2 2 4" xfId="14834"/>
    <cellStyle name="20% - 강조색3 4 2 2 4 2" xfId="23602"/>
    <cellStyle name="20% - 강조색3 4 2 2 5" xfId="17033"/>
    <cellStyle name="20% - 강조색3 4 2 2 6" xfId="25838"/>
    <cellStyle name="20% - 강조색3 4 2 2 7" xfId="5502"/>
    <cellStyle name="20% - 강조색3 4 2 3" xfId="2070"/>
    <cellStyle name="20% - 강조색3 4 2 3 2" xfId="26930"/>
    <cellStyle name="20% - 강조색3 4 2 3 3" xfId="6484"/>
    <cellStyle name="20% - 강조색3 4 2 4" xfId="6828"/>
    <cellStyle name="20% - 강조색3 4 2 4 2" xfId="18127"/>
    <cellStyle name="20% - 강조색3 4 2 5" xfId="11554"/>
    <cellStyle name="20% - 강조색3 4 2 5 2" xfId="20322"/>
    <cellStyle name="20% - 강조색3 4 2 6" xfId="13740"/>
    <cellStyle name="20% - 강조색3 4 2 6 2" xfId="22508"/>
    <cellStyle name="20% - 강조색3 4 2 7" xfId="15881"/>
    <cellStyle name="20% - 강조색3 4 2 8" xfId="24744"/>
    <cellStyle name="20% - 강조색3 4 2 9" xfId="4408"/>
    <cellStyle name="20% - 강조색3 4 3" xfId="326"/>
    <cellStyle name="20% - 강조색3 4 3 2" xfId="3301"/>
    <cellStyle name="20% - 강조색3 4 3 2 2" xfId="8055"/>
    <cellStyle name="20% - 강조색3 4 3 2 2 2" xfId="19354"/>
    <cellStyle name="20% - 강조색3 4 3 2 2 3" xfId="28157"/>
    <cellStyle name="20% - 강조색3 4 3 2 3" xfId="12781"/>
    <cellStyle name="20% - 강조색3 4 3 2 3 2" xfId="21549"/>
    <cellStyle name="20% - 강조색3 4 3 2 4" xfId="14967"/>
    <cellStyle name="20% - 강조색3 4 3 2 4 2" xfId="23735"/>
    <cellStyle name="20% - 강조색3 4 3 2 5" xfId="17166"/>
    <cellStyle name="20% - 강조색3 4 3 2 6" xfId="25971"/>
    <cellStyle name="20% - 강조색3 4 3 2 7" xfId="5635"/>
    <cellStyle name="20% - 강조색3 4 3 3" xfId="2203"/>
    <cellStyle name="20% - 강조색3 4 3 3 2" xfId="18260"/>
    <cellStyle name="20% - 강조색3 4 3 3 3" xfId="27063"/>
    <cellStyle name="20% - 강조색3 4 3 3 4" xfId="6961"/>
    <cellStyle name="20% - 강조색3 4 3 4" xfId="11687"/>
    <cellStyle name="20% - 강조색3 4 3 4 2" xfId="20455"/>
    <cellStyle name="20% - 강조색3 4 3 5" xfId="13873"/>
    <cellStyle name="20% - 강조색3 4 3 5 2" xfId="22641"/>
    <cellStyle name="20% - 강조색3 4 3 6" xfId="16062"/>
    <cellStyle name="20% - 강조색3 4 3 7" xfId="24877"/>
    <cellStyle name="20% - 강조색3 4 3 8" xfId="4541"/>
    <cellStyle name="20% - 강조색3 4 4" xfId="3095"/>
    <cellStyle name="20% - 강조색3 4 4 2" xfId="7849"/>
    <cellStyle name="20% - 강조색3 4 4 2 2" xfId="19148"/>
    <cellStyle name="20% - 강조색3 4 4 2 3" xfId="27951"/>
    <cellStyle name="20% - 강조색3 4 4 3" xfId="12575"/>
    <cellStyle name="20% - 강조색3 4 4 3 2" xfId="21343"/>
    <cellStyle name="20% - 강조색3 4 4 4" xfId="14761"/>
    <cellStyle name="20% - 강조색3 4 4 4 2" xfId="23529"/>
    <cellStyle name="20% - 강조색3 4 4 5" xfId="16960"/>
    <cellStyle name="20% - 강조색3 4 4 6" xfId="25765"/>
    <cellStyle name="20% - 강조색3 4 4 7" xfId="5429"/>
    <cellStyle name="20% - 강조색3 4 5" xfId="1997"/>
    <cellStyle name="20% - 강조색3 4 5 2" xfId="26857"/>
    <cellStyle name="20% - 강조색3 4 5 3" xfId="6483"/>
    <cellStyle name="20% - 강조색3 4 6" xfId="6755"/>
    <cellStyle name="20% - 강조색3 4 6 2" xfId="18054"/>
    <cellStyle name="20% - 강조색3 4 7" xfId="11481"/>
    <cellStyle name="20% - 강조색3 4 7 2" xfId="20249"/>
    <cellStyle name="20% - 강조색3 4 8" xfId="13667"/>
    <cellStyle name="20% - 강조색3 4 8 2" xfId="22435"/>
    <cellStyle name="20% - 강조색3 4 9" xfId="15786"/>
    <cellStyle name="20% - 강조색3 40" xfId="8938"/>
    <cellStyle name="20% - 강조색3 41" xfId="9500"/>
    <cellStyle name="20% - 강조색3 42" xfId="9588"/>
    <cellStyle name="20% - 강조색3 43" xfId="9587"/>
    <cellStyle name="20% - 강조색3 44" xfId="9498"/>
    <cellStyle name="20% - 강조색3 45" xfId="9497"/>
    <cellStyle name="20% - 강조색3 46" xfId="8937"/>
    <cellStyle name="20% - 강조색3 47" xfId="8936"/>
    <cellStyle name="20% - 강조색3 48" xfId="8934"/>
    <cellStyle name="20% - 강조색3 49" xfId="8933"/>
    <cellStyle name="20% - 강조색3 5" xfId="138"/>
    <cellStyle name="20% - 강조색3 5 10" xfId="4353"/>
    <cellStyle name="20% - 강조색3 5 2" xfId="384"/>
    <cellStyle name="20% - 강조색3 5 2 2" xfId="3359"/>
    <cellStyle name="20% - 강조색3 5 2 2 2" xfId="8113"/>
    <cellStyle name="20% - 강조색3 5 2 2 2 2" xfId="19412"/>
    <cellStyle name="20% - 강조색3 5 2 2 2 3" xfId="28215"/>
    <cellStyle name="20% - 강조색3 5 2 2 3" xfId="12839"/>
    <cellStyle name="20% - 강조색3 5 2 2 3 2" xfId="21607"/>
    <cellStyle name="20% - 강조색3 5 2 2 4" xfId="15025"/>
    <cellStyle name="20% - 강조색3 5 2 2 4 2" xfId="23793"/>
    <cellStyle name="20% - 강조색3 5 2 2 5" xfId="17224"/>
    <cellStyle name="20% - 강조색3 5 2 2 6" xfId="26029"/>
    <cellStyle name="20% - 강조색3 5 2 2 7" xfId="5693"/>
    <cellStyle name="20% - 강조색3 5 2 3" xfId="2261"/>
    <cellStyle name="20% - 강조색3 5 2 3 2" xfId="18318"/>
    <cellStyle name="20% - 강조색3 5 2 3 3" xfId="27121"/>
    <cellStyle name="20% - 강조색3 5 2 3 4" xfId="7019"/>
    <cellStyle name="20% - 강조색3 5 2 4" xfId="11745"/>
    <cellStyle name="20% - 강조색3 5 2 4 2" xfId="20513"/>
    <cellStyle name="20% - 강조색3 5 2 5" xfId="13931"/>
    <cellStyle name="20% - 강조색3 5 2 5 2" xfId="22699"/>
    <cellStyle name="20% - 강조색3 5 2 6" xfId="16120"/>
    <cellStyle name="20% - 강조색3 5 2 7" xfId="24935"/>
    <cellStyle name="20% - 강조색3 5 2 8" xfId="4599"/>
    <cellStyle name="20% - 강조색3 5 3" xfId="3113"/>
    <cellStyle name="20% - 강조색3 5 3 2" xfId="7867"/>
    <cellStyle name="20% - 강조색3 5 3 2 2" xfId="19166"/>
    <cellStyle name="20% - 강조색3 5 3 2 3" xfId="27969"/>
    <cellStyle name="20% - 강조색3 5 3 3" xfId="12593"/>
    <cellStyle name="20% - 강조색3 5 3 3 2" xfId="21361"/>
    <cellStyle name="20% - 강조색3 5 3 4" xfId="14779"/>
    <cellStyle name="20% - 강조색3 5 3 4 2" xfId="23547"/>
    <cellStyle name="20% - 강조색3 5 3 5" xfId="16978"/>
    <cellStyle name="20% - 강조색3 5 3 6" xfId="25783"/>
    <cellStyle name="20% - 강조색3 5 3 7" xfId="5447"/>
    <cellStyle name="20% - 강조색3 5 4" xfId="2015"/>
    <cellStyle name="20% - 강조색3 5 4 2" xfId="26875"/>
    <cellStyle name="20% - 강조색3 5 4 3" xfId="6485"/>
    <cellStyle name="20% - 강조색3 5 5" xfId="6773"/>
    <cellStyle name="20% - 강조색3 5 5 2" xfId="18072"/>
    <cellStyle name="20% - 강조색3 5 6" xfId="11499"/>
    <cellStyle name="20% - 강조색3 5 6 2" xfId="20267"/>
    <cellStyle name="20% - 강조색3 5 7" xfId="13685"/>
    <cellStyle name="20% - 강조색3 5 7 2" xfId="22453"/>
    <cellStyle name="20% - 강조색3 5 8" xfId="15962"/>
    <cellStyle name="20% - 강조색3 5 9" xfId="24689"/>
    <cellStyle name="20% - 강조색3 50" xfId="8931"/>
    <cellStyle name="20% - 강조색3 51" xfId="8929"/>
    <cellStyle name="20% - 강조색3 52" xfId="8927"/>
    <cellStyle name="20% - 강조색3 53" xfId="8926"/>
    <cellStyle name="20% - 강조색3 54" xfId="8925"/>
    <cellStyle name="20% - 강조색3 55" xfId="8923"/>
    <cellStyle name="20% - 강조색3 56" xfId="8922"/>
    <cellStyle name="20% - 강조색3 57" xfId="8921"/>
    <cellStyle name="20% - 강조색3 58" xfId="8919"/>
    <cellStyle name="20% - 강조색3 59" xfId="8914"/>
    <cellStyle name="20% - 강조색3 6" xfId="261"/>
    <cellStyle name="20% - 강조색3 6 2" xfId="3236"/>
    <cellStyle name="20% - 강조색3 6 2 2" xfId="7990"/>
    <cellStyle name="20% - 강조색3 6 2 2 2" xfId="19289"/>
    <cellStyle name="20% - 강조색3 6 2 2 3" xfId="28092"/>
    <cellStyle name="20% - 강조색3 6 2 3" xfId="12716"/>
    <cellStyle name="20% - 강조색3 6 2 3 2" xfId="21484"/>
    <cellStyle name="20% - 강조색3 6 2 4" xfId="14902"/>
    <cellStyle name="20% - 강조색3 6 2 4 2" xfId="23670"/>
    <cellStyle name="20% - 강조색3 6 2 5" xfId="17101"/>
    <cellStyle name="20% - 강조색3 6 2 6" xfId="25906"/>
    <cellStyle name="20% - 강조색3 6 2 7" xfId="5570"/>
    <cellStyle name="20% - 강조색3 6 3" xfId="2138"/>
    <cellStyle name="20% - 강조색3 6 3 2" xfId="26998"/>
    <cellStyle name="20% - 강조색3 6 3 3" xfId="6486"/>
    <cellStyle name="20% - 강조색3 6 4" xfId="6896"/>
    <cellStyle name="20% - 강조색3 6 4 2" xfId="18195"/>
    <cellStyle name="20% - 강조색3 6 5" xfId="11622"/>
    <cellStyle name="20% - 강조색3 6 5 2" xfId="20390"/>
    <cellStyle name="20% - 강조색3 6 6" xfId="13808"/>
    <cellStyle name="20% - 강조색3 6 6 2" xfId="22576"/>
    <cellStyle name="20% - 강조색3 6 7" xfId="15861"/>
    <cellStyle name="20% - 강조색3 6 8" xfId="24812"/>
    <cellStyle name="20% - 강조색3 6 9" xfId="4476"/>
    <cellStyle name="20% - 강조색3 60" xfId="8911"/>
    <cellStyle name="20% - 강조색3 61" xfId="8910"/>
    <cellStyle name="20% - 강조색3 62" xfId="8907"/>
    <cellStyle name="20% - 강조색3 63" xfId="8903"/>
    <cellStyle name="20% - 강조색3 64" xfId="8902"/>
    <cellStyle name="20% - 강조색3 65" xfId="8899"/>
    <cellStyle name="20% - 강조색3 66" xfId="8898"/>
    <cellStyle name="20% - 강조색3 67" xfId="10997"/>
    <cellStyle name="20% - 강조색3 68" xfId="6698"/>
    <cellStyle name="20% - 강조색3 68 2" xfId="17997"/>
    <cellStyle name="20% - 강조색3 69" xfId="11424"/>
    <cellStyle name="20% - 강조색3 69 2" xfId="20192"/>
    <cellStyle name="20% - 강조색3 7" xfId="442"/>
    <cellStyle name="20% - 강조색3 7 2" xfId="3416"/>
    <cellStyle name="20% - 강조색3 7 2 2" xfId="8170"/>
    <cellStyle name="20% - 강조색3 7 2 2 2" xfId="19469"/>
    <cellStyle name="20% - 강조색3 7 2 2 3" xfId="28272"/>
    <cellStyle name="20% - 강조색3 7 2 3" xfId="12896"/>
    <cellStyle name="20% - 강조색3 7 2 3 2" xfId="21664"/>
    <cellStyle name="20% - 강조색3 7 2 4" xfId="15082"/>
    <cellStyle name="20% - 강조색3 7 2 4 2" xfId="23850"/>
    <cellStyle name="20% - 강조색3 7 2 5" xfId="17281"/>
    <cellStyle name="20% - 강조색3 7 2 6" xfId="26086"/>
    <cellStyle name="20% - 강조색3 7 2 7" xfId="5750"/>
    <cellStyle name="20% - 강조색3 7 3" xfId="2318"/>
    <cellStyle name="20% - 강조색3 7 3 2" xfId="27178"/>
    <cellStyle name="20% - 강조색3 7 3 3" xfId="8884"/>
    <cellStyle name="20% - 강조색3 7 4" xfId="7076"/>
    <cellStyle name="20% - 강조색3 7 4 2" xfId="18375"/>
    <cellStyle name="20% - 강조색3 7 5" xfId="11802"/>
    <cellStyle name="20% - 강조색3 7 5 2" xfId="20570"/>
    <cellStyle name="20% - 강조색3 7 6" xfId="13988"/>
    <cellStyle name="20% - 강조색3 7 6 2" xfId="22756"/>
    <cellStyle name="20% - 강조색3 7 7" xfId="16177"/>
    <cellStyle name="20% - 강조색3 7 8" xfId="24992"/>
    <cellStyle name="20% - 강조색3 7 9" xfId="4656"/>
    <cellStyle name="20% - 강조색3 70" xfId="13610"/>
    <cellStyle name="20% - 강조색3 70 2" xfId="22378"/>
    <cellStyle name="20% - 강조색3 71" xfId="15942"/>
    <cellStyle name="20% - 강조색3 72" xfId="24614"/>
    <cellStyle name="20% - 강조색3 73" xfId="4278"/>
    <cellStyle name="20% - 강조색3 8" xfId="463"/>
    <cellStyle name="20% - 강조색3 8 2" xfId="3436"/>
    <cellStyle name="20% - 강조색3 8 2 2" xfId="8190"/>
    <cellStyle name="20% - 강조색3 8 2 2 2" xfId="19489"/>
    <cellStyle name="20% - 강조색3 8 2 2 3" xfId="28292"/>
    <cellStyle name="20% - 강조색3 8 2 3" xfId="12916"/>
    <cellStyle name="20% - 강조색3 8 2 3 2" xfId="21684"/>
    <cellStyle name="20% - 강조색3 8 2 4" xfId="15102"/>
    <cellStyle name="20% - 강조색3 8 2 4 2" xfId="23870"/>
    <cellStyle name="20% - 강조색3 8 2 5" xfId="17301"/>
    <cellStyle name="20% - 강조색3 8 2 6" xfId="26106"/>
    <cellStyle name="20% - 강조색3 8 2 7" xfId="5770"/>
    <cellStyle name="20% - 강조색3 8 3" xfId="2338"/>
    <cellStyle name="20% - 강조색3 8 3 2" xfId="27198"/>
    <cellStyle name="20% - 강조색3 8 3 3" xfId="8885"/>
    <cellStyle name="20% - 강조색3 8 4" xfId="7096"/>
    <cellStyle name="20% - 강조색3 8 4 2" xfId="18395"/>
    <cellStyle name="20% - 강조색3 8 5" xfId="11822"/>
    <cellStyle name="20% - 강조색3 8 5 2" xfId="20590"/>
    <cellStyle name="20% - 강조색3 8 6" xfId="14008"/>
    <cellStyle name="20% - 강조색3 8 6 2" xfId="22776"/>
    <cellStyle name="20% - 강조색3 8 7" xfId="16195"/>
    <cellStyle name="20% - 강조색3 8 8" xfId="25012"/>
    <cellStyle name="20% - 강조색3 8 9" xfId="4676"/>
    <cellStyle name="20% - 강조색3 9" xfId="3014"/>
    <cellStyle name="20% - 강조색3 9 2" xfId="4137"/>
    <cellStyle name="20% - 강조색3 9 2 2" xfId="8866"/>
    <cellStyle name="20% - 강조색3 9 2 2 2" xfId="20165"/>
    <cellStyle name="20% - 강조색3 9 2 2 3" xfId="28968"/>
    <cellStyle name="20% - 강조색3 9 2 3" xfId="13592"/>
    <cellStyle name="20% - 강조색3 9 2 3 2" xfId="22360"/>
    <cellStyle name="20% - 강조색3 9 2 4" xfId="15778"/>
    <cellStyle name="20% - 강조색3 9 2 4 2" xfId="24546"/>
    <cellStyle name="20% - 강조색3 9 2 5" xfId="17977"/>
    <cellStyle name="20% - 강조색3 9 2 6" xfId="26782"/>
    <cellStyle name="20% - 강조색3 9 2 7" xfId="6446"/>
    <cellStyle name="20% - 강조색3 9 3" xfId="8985"/>
    <cellStyle name="20% - 강조색3 9 3 2" xfId="27874"/>
    <cellStyle name="20% - 강조색3 9 4" xfId="7772"/>
    <cellStyle name="20% - 강조색3 9 4 2" xfId="19071"/>
    <cellStyle name="20% - 강조색3 9 5" xfId="12498"/>
    <cellStyle name="20% - 강조색3 9 5 2" xfId="21266"/>
    <cellStyle name="20% - 강조색3 9 6" xfId="14684"/>
    <cellStyle name="20% - 강조색3 9 6 2" xfId="23452"/>
    <cellStyle name="20% - 강조색3 9 7" xfId="16883"/>
    <cellStyle name="20% - 강조색3 9 8" xfId="25688"/>
    <cellStyle name="20% - 강조색3 9 9" xfId="5352"/>
    <cellStyle name="20% - 강조색4" xfId="51" builtinId="42" customBuiltin="1"/>
    <cellStyle name="20% - 강조색4 10" xfId="3030"/>
    <cellStyle name="20% - 강조색4 10 2" xfId="9021"/>
    <cellStyle name="20% - 강조색4 10 2 2" xfId="27890"/>
    <cellStyle name="20% - 강조색4 10 3" xfId="7788"/>
    <cellStyle name="20% - 강조색4 10 3 2" xfId="19087"/>
    <cellStyle name="20% - 강조색4 10 4" xfId="12514"/>
    <cellStyle name="20% - 강조색4 10 4 2" xfId="21282"/>
    <cellStyle name="20% - 강조색4 10 5" xfId="14700"/>
    <cellStyle name="20% - 강조색4 10 5 2" xfId="23468"/>
    <cellStyle name="20% - 강조색4 10 6" xfId="16899"/>
    <cellStyle name="20% - 강조색4 10 7" xfId="25704"/>
    <cellStyle name="20% - 강조색4 10 8" xfId="5368"/>
    <cellStyle name="20% - 강조색4 11" xfId="4165"/>
    <cellStyle name="20% - 강조색4 12" xfId="1942"/>
    <cellStyle name="20% - 강조색4 12 2" xfId="28985"/>
    <cellStyle name="20% - 강조색4 12 3" xfId="26796"/>
    <cellStyle name="20% - 강조색4 12 4" xfId="9446"/>
    <cellStyle name="20% - 강조색4 13" xfId="8891"/>
    <cellStyle name="20% - 강조색4 14" xfId="8890"/>
    <cellStyle name="20% - 강조색4 15" xfId="8886"/>
    <cellStyle name="20% - 강조색4 16" xfId="8883"/>
    <cellStyle name="20% - 강조색4 17" xfId="8882"/>
    <cellStyle name="20% - 강조색4 18" xfId="8879"/>
    <cellStyle name="20% - 강조색4 19" xfId="8875"/>
    <cellStyle name="20% - 강조색4 2" xfId="86"/>
    <cellStyle name="20% - 강조색4 2 10" xfId="11448"/>
    <cellStyle name="20% - 강조색4 2 10 2" xfId="20216"/>
    <cellStyle name="20% - 강조색4 2 11" xfId="13634"/>
    <cellStyle name="20% - 강조색4 2 11 2" xfId="22402"/>
    <cellStyle name="20% - 강조색4 2 12" xfId="15787"/>
    <cellStyle name="20% - 강조색4 2 13" xfId="24638"/>
    <cellStyle name="20% - 강조색4 2 14" xfId="4302"/>
    <cellStyle name="20% - 강조색4 2 2" xfId="162"/>
    <cellStyle name="20% - 강조색4 2 2 10" xfId="4377"/>
    <cellStyle name="20% - 강조색4 2 2 2" xfId="346"/>
    <cellStyle name="20% - 강조색4 2 2 2 2" xfId="3321"/>
    <cellStyle name="20% - 강조색4 2 2 2 2 2" xfId="8075"/>
    <cellStyle name="20% - 강조색4 2 2 2 2 2 2" xfId="19374"/>
    <cellStyle name="20% - 강조색4 2 2 2 2 2 3" xfId="28177"/>
    <cellStyle name="20% - 강조색4 2 2 2 2 3" xfId="12801"/>
    <cellStyle name="20% - 강조색4 2 2 2 2 3 2" xfId="21569"/>
    <cellStyle name="20% - 강조색4 2 2 2 2 4" xfId="14987"/>
    <cellStyle name="20% - 강조색4 2 2 2 2 4 2" xfId="23755"/>
    <cellStyle name="20% - 강조색4 2 2 2 2 5" xfId="17186"/>
    <cellStyle name="20% - 강조색4 2 2 2 2 6" xfId="25991"/>
    <cellStyle name="20% - 강조색4 2 2 2 2 7" xfId="5655"/>
    <cellStyle name="20% - 강조색4 2 2 2 3" xfId="2223"/>
    <cellStyle name="20% - 강조색4 2 2 2 3 2" xfId="18280"/>
    <cellStyle name="20% - 강조색4 2 2 2 3 3" xfId="27083"/>
    <cellStyle name="20% - 강조색4 2 2 2 3 4" xfId="6981"/>
    <cellStyle name="20% - 강조색4 2 2 2 4" xfId="11707"/>
    <cellStyle name="20% - 강조색4 2 2 2 4 2" xfId="20475"/>
    <cellStyle name="20% - 강조색4 2 2 2 5" xfId="13893"/>
    <cellStyle name="20% - 강조색4 2 2 2 5 2" xfId="22661"/>
    <cellStyle name="20% - 강조색4 2 2 2 6" xfId="16082"/>
    <cellStyle name="20% - 강조색4 2 2 2 7" xfId="24897"/>
    <cellStyle name="20% - 강조색4 2 2 2 8" xfId="4561"/>
    <cellStyle name="20% - 강조색4 2 2 3" xfId="3137"/>
    <cellStyle name="20% - 강조색4 2 2 3 2" xfId="7891"/>
    <cellStyle name="20% - 강조색4 2 2 3 2 2" xfId="19190"/>
    <cellStyle name="20% - 강조색4 2 2 3 2 3" xfId="27993"/>
    <cellStyle name="20% - 강조색4 2 2 3 3" xfId="12617"/>
    <cellStyle name="20% - 강조색4 2 2 3 3 2" xfId="21385"/>
    <cellStyle name="20% - 강조색4 2 2 3 4" xfId="14803"/>
    <cellStyle name="20% - 강조색4 2 2 3 4 2" xfId="23571"/>
    <cellStyle name="20% - 강조색4 2 2 3 5" xfId="17002"/>
    <cellStyle name="20% - 강조색4 2 2 3 6" xfId="25807"/>
    <cellStyle name="20% - 강조색4 2 2 3 7" xfId="5471"/>
    <cellStyle name="20% - 강조색4 2 2 4" xfId="2039"/>
    <cellStyle name="20% - 강조색4 2 2 4 2" xfId="26899"/>
    <cellStyle name="20% - 강조색4 2 2 4 3" xfId="6487"/>
    <cellStyle name="20% - 강조색4 2 2 5" xfId="6797"/>
    <cellStyle name="20% - 강조색4 2 2 5 2" xfId="18096"/>
    <cellStyle name="20% - 강조색4 2 2 6" xfId="11523"/>
    <cellStyle name="20% - 강조색4 2 2 6 2" xfId="20291"/>
    <cellStyle name="20% - 강조색4 2 2 7" xfId="13709"/>
    <cellStyle name="20% - 강조색4 2 2 7 2" xfId="22477"/>
    <cellStyle name="20% - 강조색4 2 2 8" xfId="15979"/>
    <cellStyle name="20% - 강조색4 2 2 9" xfId="24713"/>
    <cellStyle name="20% - 강조색4 2 3" xfId="224"/>
    <cellStyle name="20% - 강조색4 2 3 10" xfId="4439"/>
    <cellStyle name="20% - 강조색4 2 3 2" xfId="408"/>
    <cellStyle name="20% - 강조색4 2 3 2 2" xfId="3383"/>
    <cellStyle name="20% - 강조색4 2 3 2 2 2" xfId="8137"/>
    <cellStyle name="20% - 강조색4 2 3 2 2 2 2" xfId="19436"/>
    <cellStyle name="20% - 강조색4 2 3 2 2 2 3" xfId="28239"/>
    <cellStyle name="20% - 강조색4 2 3 2 2 3" xfId="12863"/>
    <cellStyle name="20% - 강조색4 2 3 2 2 3 2" xfId="21631"/>
    <cellStyle name="20% - 강조색4 2 3 2 2 4" xfId="15049"/>
    <cellStyle name="20% - 강조색4 2 3 2 2 4 2" xfId="23817"/>
    <cellStyle name="20% - 강조색4 2 3 2 2 5" xfId="17248"/>
    <cellStyle name="20% - 강조색4 2 3 2 2 6" xfId="26053"/>
    <cellStyle name="20% - 강조색4 2 3 2 2 7" xfId="5717"/>
    <cellStyle name="20% - 강조색4 2 3 2 3" xfId="2285"/>
    <cellStyle name="20% - 강조색4 2 3 2 3 2" xfId="18342"/>
    <cellStyle name="20% - 강조색4 2 3 2 3 3" xfId="27145"/>
    <cellStyle name="20% - 강조색4 2 3 2 3 4" xfId="7043"/>
    <cellStyle name="20% - 강조색4 2 3 2 4" xfId="11769"/>
    <cellStyle name="20% - 강조색4 2 3 2 4 2" xfId="20537"/>
    <cellStyle name="20% - 강조색4 2 3 2 5" xfId="13955"/>
    <cellStyle name="20% - 강조색4 2 3 2 5 2" xfId="22723"/>
    <cellStyle name="20% - 강조색4 2 3 2 6" xfId="16144"/>
    <cellStyle name="20% - 강조색4 2 3 2 7" xfId="24959"/>
    <cellStyle name="20% - 강조색4 2 3 2 8" xfId="4623"/>
    <cellStyle name="20% - 강조색4 2 3 3" xfId="3199"/>
    <cellStyle name="20% - 강조색4 2 3 3 2" xfId="7953"/>
    <cellStyle name="20% - 강조색4 2 3 3 2 2" xfId="19252"/>
    <cellStyle name="20% - 강조색4 2 3 3 2 3" xfId="28055"/>
    <cellStyle name="20% - 강조색4 2 3 3 3" xfId="12679"/>
    <cellStyle name="20% - 강조색4 2 3 3 3 2" xfId="21447"/>
    <cellStyle name="20% - 강조색4 2 3 3 4" xfId="14865"/>
    <cellStyle name="20% - 강조색4 2 3 3 4 2" xfId="23633"/>
    <cellStyle name="20% - 강조색4 2 3 3 5" xfId="17064"/>
    <cellStyle name="20% - 강조색4 2 3 3 6" xfId="25869"/>
    <cellStyle name="20% - 강조색4 2 3 3 7" xfId="5533"/>
    <cellStyle name="20% - 강조색4 2 3 4" xfId="2101"/>
    <cellStyle name="20% - 강조색4 2 3 4 2" xfId="26961"/>
    <cellStyle name="20% - 강조색4 2 3 4 3" xfId="6488"/>
    <cellStyle name="20% - 강조색4 2 3 5" xfId="6859"/>
    <cellStyle name="20% - 강조색4 2 3 5 2" xfId="18158"/>
    <cellStyle name="20% - 강조색4 2 3 6" xfId="11585"/>
    <cellStyle name="20% - 강조색4 2 3 6 2" xfId="20353"/>
    <cellStyle name="20% - 강조색4 2 3 7" xfId="13771"/>
    <cellStyle name="20% - 강조색4 2 3 7 2" xfId="22539"/>
    <cellStyle name="20% - 강조색4 2 3 8" xfId="15862"/>
    <cellStyle name="20% - 강조색4 2 3 9" xfId="24775"/>
    <cellStyle name="20% - 강조색4 2 4" xfId="285"/>
    <cellStyle name="20% - 강조색4 2 4 2" xfId="3260"/>
    <cellStyle name="20% - 강조색4 2 4 2 2" xfId="8014"/>
    <cellStyle name="20% - 강조색4 2 4 2 2 2" xfId="19313"/>
    <cellStyle name="20% - 강조색4 2 4 2 2 3" xfId="28116"/>
    <cellStyle name="20% - 강조색4 2 4 2 3" xfId="12740"/>
    <cellStyle name="20% - 강조색4 2 4 2 3 2" xfId="21508"/>
    <cellStyle name="20% - 강조색4 2 4 2 4" xfId="14926"/>
    <cellStyle name="20% - 강조색4 2 4 2 4 2" xfId="23694"/>
    <cellStyle name="20% - 강조색4 2 4 2 5" xfId="17125"/>
    <cellStyle name="20% - 강조색4 2 4 2 6" xfId="25930"/>
    <cellStyle name="20% - 강조색4 2 4 2 7" xfId="5594"/>
    <cellStyle name="20% - 강조색4 2 4 3" xfId="2162"/>
    <cellStyle name="20% - 강조색4 2 4 3 2" xfId="27022"/>
    <cellStyle name="20% - 강조색4 2 4 3 3" xfId="6489"/>
    <cellStyle name="20% - 강조색4 2 4 4" xfId="6920"/>
    <cellStyle name="20% - 강조색4 2 4 4 2" xfId="18219"/>
    <cellStyle name="20% - 강조색4 2 4 5" xfId="11646"/>
    <cellStyle name="20% - 강조색4 2 4 5 2" xfId="20414"/>
    <cellStyle name="20% - 강조색4 2 4 6" xfId="13832"/>
    <cellStyle name="20% - 강조색4 2 4 6 2" xfId="22600"/>
    <cellStyle name="20% - 강조색4 2 4 7" xfId="16021"/>
    <cellStyle name="20% - 강조색4 2 4 8" xfId="24836"/>
    <cellStyle name="20% - 강조색4 2 4 9" xfId="4500"/>
    <cellStyle name="20% - 강조색4 2 5" xfId="487"/>
    <cellStyle name="20% - 강조색4 2 5 2" xfId="3460"/>
    <cellStyle name="20% - 강조색4 2 5 2 2" xfId="8214"/>
    <cellStyle name="20% - 강조색4 2 5 2 2 2" xfId="19513"/>
    <cellStyle name="20% - 강조색4 2 5 2 2 3" xfId="28316"/>
    <cellStyle name="20% - 강조색4 2 5 2 3" xfId="12940"/>
    <cellStyle name="20% - 강조색4 2 5 2 3 2" xfId="21708"/>
    <cellStyle name="20% - 강조색4 2 5 2 4" xfId="15126"/>
    <cellStyle name="20% - 강조색4 2 5 2 4 2" xfId="23894"/>
    <cellStyle name="20% - 강조색4 2 5 2 5" xfId="17325"/>
    <cellStyle name="20% - 강조색4 2 5 2 6" xfId="26130"/>
    <cellStyle name="20% - 강조색4 2 5 2 7" xfId="5794"/>
    <cellStyle name="20% - 강조색4 2 5 3" xfId="2362"/>
    <cellStyle name="20% - 강조색4 2 5 3 2" xfId="18419"/>
    <cellStyle name="20% - 강조색4 2 5 3 3" xfId="27222"/>
    <cellStyle name="20% - 강조색4 2 5 3 4" xfId="7120"/>
    <cellStyle name="20% - 강조색4 2 5 4" xfId="11846"/>
    <cellStyle name="20% - 강조색4 2 5 4 2" xfId="20614"/>
    <cellStyle name="20% - 강조색4 2 5 5" xfId="14032"/>
    <cellStyle name="20% - 강조색4 2 5 5 2" xfId="22800"/>
    <cellStyle name="20% - 강조색4 2 5 6" xfId="16219"/>
    <cellStyle name="20% - 강조색4 2 5 7" xfId="25036"/>
    <cellStyle name="20% - 강조색4 2 5 8" xfId="4700"/>
    <cellStyle name="20% - 강조색4 2 6" xfId="518"/>
    <cellStyle name="20% - 강조색4 2 7" xfId="3062"/>
    <cellStyle name="20% - 강조색4 2 7 2" xfId="7816"/>
    <cellStyle name="20% - 강조색4 2 7 2 2" xfId="19115"/>
    <cellStyle name="20% - 강조색4 2 7 2 3" xfId="27918"/>
    <cellStyle name="20% - 강조색4 2 7 3" xfId="12542"/>
    <cellStyle name="20% - 강조색4 2 7 3 2" xfId="21310"/>
    <cellStyle name="20% - 강조색4 2 7 4" xfId="14728"/>
    <cellStyle name="20% - 강조색4 2 7 4 2" xfId="23496"/>
    <cellStyle name="20% - 강조색4 2 7 5" xfId="16927"/>
    <cellStyle name="20% - 강조색4 2 7 6" xfId="25732"/>
    <cellStyle name="20% - 강조색4 2 7 7" xfId="5396"/>
    <cellStyle name="20% - 강조색4 2 8" xfId="4172"/>
    <cellStyle name="20% - 강조색4 2 9" xfId="1964"/>
    <cellStyle name="20% - 강조색4 2 9 2" xfId="18021"/>
    <cellStyle name="20% - 강조색4 2 9 3" xfId="26824"/>
    <cellStyle name="20% - 강조색4 2 9 4" xfId="6722"/>
    <cellStyle name="20% - 강조색4 20" xfId="9107"/>
    <cellStyle name="20% - 강조색4 21" xfId="9108"/>
    <cellStyle name="20% - 강조색4 22" xfId="9109"/>
    <cellStyle name="20% - 강조색4 23" xfId="9111"/>
    <cellStyle name="20% - 강조색4 24" xfId="9112"/>
    <cellStyle name="20% - 강조색4 25" xfId="9113"/>
    <cellStyle name="20% - 강조색4 26" xfId="9114"/>
    <cellStyle name="20% - 강조색4 27" xfId="9115"/>
    <cellStyle name="20% - 강조색4 28" xfId="9116"/>
    <cellStyle name="20% - 강조색4 29" xfId="9119"/>
    <cellStyle name="20% - 강조색4 3" xfId="105"/>
    <cellStyle name="20% - 강조색4 3 10" xfId="13653"/>
    <cellStyle name="20% - 강조색4 3 10 2" xfId="22421"/>
    <cellStyle name="20% - 강조색4 3 11" xfId="15946"/>
    <cellStyle name="20% - 강조색4 3 12" xfId="24657"/>
    <cellStyle name="20% - 강조색4 3 13" xfId="4321"/>
    <cellStyle name="20% - 강조색4 3 2" xfId="181"/>
    <cellStyle name="20% - 강조색4 3 2 10" xfId="4396"/>
    <cellStyle name="20% - 강조색4 3 2 2" xfId="365"/>
    <cellStyle name="20% - 강조색4 3 2 2 2" xfId="3340"/>
    <cellStyle name="20% - 강조색4 3 2 2 2 2" xfId="8094"/>
    <cellStyle name="20% - 강조색4 3 2 2 2 2 2" xfId="19393"/>
    <cellStyle name="20% - 강조색4 3 2 2 2 2 3" xfId="28196"/>
    <cellStyle name="20% - 강조색4 3 2 2 2 3" xfId="12820"/>
    <cellStyle name="20% - 강조색4 3 2 2 2 3 2" xfId="21588"/>
    <cellStyle name="20% - 강조색4 3 2 2 2 4" xfId="15006"/>
    <cellStyle name="20% - 강조색4 3 2 2 2 4 2" xfId="23774"/>
    <cellStyle name="20% - 강조색4 3 2 2 2 5" xfId="17205"/>
    <cellStyle name="20% - 강조색4 3 2 2 2 6" xfId="26010"/>
    <cellStyle name="20% - 강조색4 3 2 2 2 7" xfId="5674"/>
    <cellStyle name="20% - 강조색4 3 2 2 3" xfId="2242"/>
    <cellStyle name="20% - 강조색4 3 2 2 3 2" xfId="18299"/>
    <cellStyle name="20% - 강조색4 3 2 2 3 3" xfId="27102"/>
    <cellStyle name="20% - 강조색4 3 2 2 3 4" xfId="7000"/>
    <cellStyle name="20% - 강조색4 3 2 2 4" xfId="11726"/>
    <cellStyle name="20% - 강조색4 3 2 2 4 2" xfId="20494"/>
    <cellStyle name="20% - 강조색4 3 2 2 5" xfId="13912"/>
    <cellStyle name="20% - 강조색4 3 2 2 5 2" xfId="22680"/>
    <cellStyle name="20% - 강조색4 3 2 2 6" xfId="16101"/>
    <cellStyle name="20% - 강조색4 3 2 2 7" xfId="24916"/>
    <cellStyle name="20% - 강조색4 3 2 2 8" xfId="4580"/>
    <cellStyle name="20% - 강조색4 3 2 3" xfId="3156"/>
    <cellStyle name="20% - 강조색4 3 2 3 2" xfId="7910"/>
    <cellStyle name="20% - 강조색4 3 2 3 2 2" xfId="19209"/>
    <cellStyle name="20% - 강조색4 3 2 3 2 3" xfId="28012"/>
    <cellStyle name="20% - 강조색4 3 2 3 3" xfId="12636"/>
    <cellStyle name="20% - 강조색4 3 2 3 3 2" xfId="21404"/>
    <cellStyle name="20% - 강조색4 3 2 3 4" xfId="14822"/>
    <cellStyle name="20% - 강조색4 3 2 3 4 2" xfId="23590"/>
    <cellStyle name="20% - 강조색4 3 2 3 5" xfId="17021"/>
    <cellStyle name="20% - 강조색4 3 2 3 6" xfId="25826"/>
    <cellStyle name="20% - 강조색4 3 2 3 7" xfId="5490"/>
    <cellStyle name="20% - 강조색4 3 2 4" xfId="2058"/>
    <cellStyle name="20% - 강조색4 3 2 4 2" xfId="26918"/>
    <cellStyle name="20% - 강조색4 3 2 4 3" xfId="6491"/>
    <cellStyle name="20% - 강조색4 3 2 5" xfId="6816"/>
    <cellStyle name="20% - 강조색4 3 2 5 2" xfId="18115"/>
    <cellStyle name="20% - 강조색4 3 2 6" xfId="11542"/>
    <cellStyle name="20% - 강조색4 3 2 6 2" xfId="20310"/>
    <cellStyle name="20% - 강조색4 3 2 7" xfId="13728"/>
    <cellStyle name="20% - 강조색4 3 2 7 2" xfId="22496"/>
    <cellStyle name="20% - 강조색4 3 2 8" xfId="15929"/>
    <cellStyle name="20% - 강조색4 3 2 9" xfId="24732"/>
    <cellStyle name="20% - 강조색4 3 3" xfId="243"/>
    <cellStyle name="20% - 강조색4 3 3 10" xfId="4458"/>
    <cellStyle name="20% - 강조색4 3 3 2" xfId="427"/>
    <cellStyle name="20% - 강조색4 3 3 2 2" xfId="3402"/>
    <cellStyle name="20% - 강조색4 3 3 2 2 2" xfId="8156"/>
    <cellStyle name="20% - 강조색4 3 3 2 2 2 2" xfId="19455"/>
    <cellStyle name="20% - 강조색4 3 3 2 2 2 3" xfId="28258"/>
    <cellStyle name="20% - 강조색4 3 3 2 2 3" xfId="12882"/>
    <cellStyle name="20% - 강조색4 3 3 2 2 3 2" xfId="21650"/>
    <cellStyle name="20% - 강조색4 3 3 2 2 4" xfId="15068"/>
    <cellStyle name="20% - 강조색4 3 3 2 2 4 2" xfId="23836"/>
    <cellStyle name="20% - 강조색4 3 3 2 2 5" xfId="17267"/>
    <cellStyle name="20% - 강조색4 3 3 2 2 6" xfId="26072"/>
    <cellStyle name="20% - 강조색4 3 3 2 2 7" xfId="5736"/>
    <cellStyle name="20% - 강조색4 3 3 2 3" xfId="2304"/>
    <cellStyle name="20% - 강조색4 3 3 2 3 2" xfId="18361"/>
    <cellStyle name="20% - 강조색4 3 3 2 3 3" xfId="27164"/>
    <cellStyle name="20% - 강조색4 3 3 2 3 4" xfId="7062"/>
    <cellStyle name="20% - 강조색4 3 3 2 4" xfId="11788"/>
    <cellStyle name="20% - 강조색4 3 3 2 4 2" xfId="20556"/>
    <cellStyle name="20% - 강조색4 3 3 2 5" xfId="13974"/>
    <cellStyle name="20% - 강조색4 3 3 2 5 2" xfId="22742"/>
    <cellStyle name="20% - 강조색4 3 3 2 6" xfId="16163"/>
    <cellStyle name="20% - 강조색4 3 3 2 7" xfId="24978"/>
    <cellStyle name="20% - 강조색4 3 3 2 8" xfId="4642"/>
    <cellStyle name="20% - 강조색4 3 3 3" xfId="3218"/>
    <cellStyle name="20% - 강조색4 3 3 3 2" xfId="7972"/>
    <cellStyle name="20% - 강조색4 3 3 3 2 2" xfId="19271"/>
    <cellStyle name="20% - 강조색4 3 3 3 2 3" xfId="28074"/>
    <cellStyle name="20% - 강조색4 3 3 3 3" xfId="12698"/>
    <cellStyle name="20% - 강조색4 3 3 3 3 2" xfId="21466"/>
    <cellStyle name="20% - 강조색4 3 3 3 4" xfId="14884"/>
    <cellStyle name="20% - 강조색4 3 3 3 4 2" xfId="23652"/>
    <cellStyle name="20% - 강조색4 3 3 3 5" xfId="17083"/>
    <cellStyle name="20% - 강조색4 3 3 3 6" xfId="25888"/>
    <cellStyle name="20% - 강조색4 3 3 3 7" xfId="5552"/>
    <cellStyle name="20% - 강조색4 3 3 4" xfId="2120"/>
    <cellStyle name="20% - 강조색4 3 3 4 2" xfId="26980"/>
    <cellStyle name="20% - 강조색4 3 3 4 3" xfId="6492"/>
    <cellStyle name="20% - 강조색4 3 3 5" xfId="6878"/>
    <cellStyle name="20% - 강조색4 3 3 5 2" xfId="18177"/>
    <cellStyle name="20% - 강조색4 3 3 6" xfId="11604"/>
    <cellStyle name="20% - 강조색4 3 3 6 2" xfId="20372"/>
    <cellStyle name="20% - 강조색4 3 3 7" xfId="13790"/>
    <cellStyle name="20% - 강조색4 3 3 7 2" xfId="22558"/>
    <cellStyle name="20% - 강조색4 3 3 8" xfId="15909"/>
    <cellStyle name="20% - 강조색4 3 3 9" xfId="24794"/>
    <cellStyle name="20% - 강조색4 3 4" xfId="304"/>
    <cellStyle name="20% - 강조색4 3 4 2" xfId="3279"/>
    <cellStyle name="20% - 강조색4 3 4 2 2" xfId="8033"/>
    <cellStyle name="20% - 강조색4 3 4 2 2 2" xfId="19332"/>
    <cellStyle name="20% - 강조색4 3 4 2 2 3" xfId="28135"/>
    <cellStyle name="20% - 강조색4 3 4 2 3" xfId="12759"/>
    <cellStyle name="20% - 강조색4 3 4 2 3 2" xfId="21527"/>
    <cellStyle name="20% - 강조색4 3 4 2 4" xfId="14945"/>
    <cellStyle name="20% - 강조색4 3 4 2 4 2" xfId="23713"/>
    <cellStyle name="20% - 강조색4 3 4 2 5" xfId="17144"/>
    <cellStyle name="20% - 강조색4 3 4 2 6" xfId="25949"/>
    <cellStyle name="20% - 강조색4 3 4 2 7" xfId="5613"/>
    <cellStyle name="20% - 강조색4 3 4 3" xfId="2181"/>
    <cellStyle name="20% - 강조색4 3 4 3 2" xfId="27041"/>
    <cellStyle name="20% - 강조색4 3 4 3 3" xfId="6493"/>
    <cellStyle name="20% - 강조색4 3 4 4" xfId="6939"/>
    <cellStyle name="20% - 강조색4 3 4 4 2" xfId="18238"/>
    <cellStyle name="20% - 강조색4 3 4 5" xfId="11665"/>
    <cellStyle name="20% - 강조색4 3 4 5 2" xfId="20433"/>
    <cellStyle name="20% - 강조색4 3 4 6" xfId="13851"/>
    <cellStyle name="20% - 강조색4 3 4 6 2" xfId="22619"/>
    <cellStyle name="20% - 강조색4 3 4 7" xfId="16040"/>
    <cellStyle name="20% - 강조색4 3 4 8" xfId="24855"/>
    <cellStyle name="20% - 강조색4 3 4 9" xfId="4519"/>
    <cellStyle name="20% - 강조색4 3 5" xfId="506"/>
    <cellStyle name="20% - 강조색4 3 5 2" xfId="3479"/>
    <cellStyle name="20% - 강조색4 3 5 2 2" xfId="8233"/>
    <cellStyle name="20% - 강조색4 3 5 2 2 2" xfId="19532"/>
    <cellStyle name="20% - 강조색4 3 5 2 2 3" xfId="28335"/>
    <cellStyle name="20% - 강조색4 3 5 2 3" xfId="12959"/>
    <cellStyle name="20% - 강조색4 3 5 2 3 2" xfId="21727"/>
    <cellStyle name="20% - 강조색4 3 5 2 4" xfId="15145"/>
    <cellStyle name="20% - 강조색4 3 5 2 4 2" xfId="23913"/>
    <cellStyle name="20% - 강조색4 3 5 2 5" xfId="17344"/>
    <cellStyle name="20% - 강조색4 3 5 2 6" xfId="26149"/>
    <cellStyle name="20% - 강조색4 3 5 2 7" xfId="5813"/>
    <cellStyle name="20% - 강조색4 3 5 3" xfId="2381"/>
    <cellStyle name="20% - 강조색4 3 5 3 2" xfId="18438"/>
    <cellStyle name="20% - 강조색4 3 5 3 3" xfId="27241"/>
    <cellStyle name="20% - 강조색4 3 5 3 4" xfId="7139"/>
    <cellStyle name="20% - 강조색4 3 5 4" xfId="11865"/>
    <cellStyle name="20% - 강조색4 3 5 4 2" xfId="20633"/>
    <cellStyle name="20% - 강조색4 3 5 5" xfId="14051"/>
    <cellStyle name="20% - 강조색4 3 5 5 2" xfId="22819"/>
    <cellStyle name="20% - 강조색4 3 5 6" xfId="16238"/>
    <cellStyle name="20% - 강조색4 3 5 7" xfId="25055"/>
    <cellStyle name="20% - 강조색4 3 5 8" xfId="4719"/>
    <cellStyle name="20% - 강조색4 3 6" xfId="3081"/>
    <cellStyle name="20% - 강조색4 3 6 2" xfId="7835"/>
    <cellStyle name="20% - 강조색4 3 6 2 2" xfId="19134"/>
    <cellStyle name="20% - 강조색4 3 6 2 3" xfId="27937"/>
    <cellStyle name="20% - 강조색4 3 6 3" xfId="12561"/>
    <cellStyle name="20% - 강조색4 3 6 3 2" xfId="21329"/>
    <cellStyle name="20% - 강조색4 3 6 4" xfId="14747"/>
    <cellStyle name="20% - 강조색4 3 6 4 2" xfId="23515"/>
    <cellStyle name="20% - 강조색4 3 6 5" xfId="16946"/>
    <cellStyle name="20% - 강조색4 3 6 6" xfId="25751"/>
    <cellStyle name="20% - 강조색4 3 6 7" xfId="5415"/>
    <cellStyle name="20% - 강조색4 3 7" xfId="1983"/>
    <cellStyle name="20% - 강조색4 3 7 2" xfId="26843"/>
    <cellStyle name="20% - 강조색4 3 7 3" xfId="6490"/>
    <cellStyle name="20% - 강조색4 3 8" xfId="6741"/>
    <cellStyle name="20% - 강조색4 3 8 2" xfId="18040"/>
    <cellStyle name="20% - 강조색4 3 9" xfId="11467"/>
    <cellStyle name="20% - 강조색4 3 9 2" xfId="20235"/>
    <cellStyle name="20% - 강조색4 30" xfId="9120"/>
    <cellStyle name="20% - 강조색4 31" xfId="9402"/>
    <cellStyle name="20% - 강조색4 32" xfId="9401"/>
    <cellStyle name="20% - 강조색4 33" xfId="9121"/>
    <cellStyle name="20% - 강조색4 34" xfId="9123"/>
    <cellStyle name="20% - 강조색4 35" xfId="9124"/>
    <cellStyle name="20% - 강조색4 36" xfId="9125"/>
    <cellStyle name="20% - 강조색4 37" xfId="9127"/>
    <cellStyle name="20% - 강조색4 38" xfId="9128"/>
    <cellStyle name="20% - 강조색4 39" xfId="9129"/>
    <cellStyle name="20% - 강조색4 4" xfId="121"/>
    <cellStyle name="20% - 강조색4 4 10" xfId="24673"/>
    <cellStyle name="20% - 강조색4 4 11" xfId="4337"/>
    <cellStyle name="20% - 강조색4 4 2" xfId="195"/>
    <cellStyle name="20% - 강조색4 4 2 2" xfId="3170"/>
    <cellStyle name="20% - 강조색4 4 2 2 2" xfId="7924"/>
    <cellStyle name="20% - 강조색4 4 2 2 2 2" xfId="19223"/>
    <cellStyle name="20% - 강조색4 4 2 2 2 3" xfId="28026"/>
    <cellStyle name="20% - 강조색4 4 2 2 3" xfId="12650"/>
    <cellStyle name="20% - 강조색4 4 2 2 3 2" xfId="21418"/>
    <cellStyle name="20% - 강조색4 4 2 2 4" xfId="14836"/>
    <cellStyle name="20% - 강조색4 4 2 2 4 2" xfId="23604"/>
    <cellStyle name="20% - 강조색4 4 2 2 5" xfId="17035"/>
    <cellStyle name="20% - 강조색4 4 2 2 6" xfId="25840"/>
    <cellStyle name="20% - 강조색4 4 2 2 7" xfId="5504"/>
    <cellStyle name="20% - 강조색4 4 2 3" xfId="2072"/>
    <cellStyle name="20% - 강조색4 4 2 3 2" xfId="26932"/>
    <cellStyle name="20% - 강조색4 4 2 3 3" xfId="6495"/>
    <cellStyle name="20% - 강조색4 4 2 4" xfId="6830"/>
    <cellStyle name="20% - 강조색4 4 2 4 2" xfId="18129"/>
    <cellStyle name="20% - 강조색4 4 2 5" xfId="11556"/>
    <cellStyle name="20% - 강조색4 4 2 5 2" xfId="20324"/>
    <cellStyle name="20% - 강조색4 4 2 6" xfId="13742"/>
    <cellStyle name="20% - 강조색4 4 2 6 2" xfId="22510"/>
    <cellStyle name="20% - 강조색4 4 2 7" xfId="15872"/>
    <cellStyle name="20% - 강조색4 4 2 8" xfId="24746"/>
    <cellStyle name="20% - 강조색4 4 2 9" xfId="4410"/>
    <cellStyle name="20% - 강조색4 4 3" xfId="328"/>
    <cellStyle name="20% - 강조색4 4 3 2" xfId="3303"/>
    <cellStyle name="20% - 강조색4 4 3 2 2" xfId="8057"/>
    <cellStyle name="20% - 강조색4 4 3 2 2 2" xfId="19356"/>
    <cellStyle name="20% - 강조색4 4 3 2 2 3" xfId="28159"/>
    <cellStyle name="20% - 강조색4 4 3 2 3" xfId="12783"/>
    <cellStyle name="20% - 강조색4 4 3 2 3 2" xfId="21551"/>
    <cellStyle name="20% - 강조색4 4 3 2 4" xfId="14969"/>
    <cellStyle name="20% - 강조색4 4 3 2 4 2" xfId="23737"/>
    <cellStyle name="20% - 강조색4 4 3 2 5" xfId="17168"/>
    <cellStyle name="20% - 강조색4 4 3 2 6" xfId="25973"/>
    <cellStyle name="20% - 강조색4 4 3 2 7" xfId="5637"/>
    <cellStyle name="20% - 강조색4 4 3 3" xfId="2205"/>
    <cellStyle name="20% - 강조색4 4 3 3 2" xfId="18262"/>
    <cellStyle name="20% - 강조색4 4 3 3 3" xfId="27065"/>
    <cellStyle name="20% - 강조색4 4 3 3 4" xfId="6963"/>
    <cellStyle name="20% - 강조색4 4 3 4" xfId="11689"/>
    <cellStyle name="20% - 강조색4 4 3 4 2" xfId="20457"/>
    <cellStyle name="20% - 강조색4 4 3 5" xfId="13875"/>
    <cellStyle name="20% - 강조색4 4 3 5 2" xfId="22643"/>
    <cellStyle name="20% - 강조색4 4 3 6" xfId="16064"/>
    <cellStyle name="20% - 강조색4 4 3 7" xfId="24879"/>
    <cellStyle name="20% - 강조색4 4 3 8" xfId="4543"/>
    <cellStyle name="20% - 강조색4 4 4" xfId="3097"/>
    <cellStyle name="20% - 강조색4 4 4 2" xfId="7851"/>
    <cellStyle name="20% - 강조색4 4 4 2 2" xfId="19150"/>
    <cellStyle name="20% - 강조색4 4 4 2 3" xfId="27953"/>
    <cellStyle name="20% - 강조색4 4 4 3" xfId="12577"/>
    <cellStyle name="20% - 강조색4 4 4 3 2" xfId="21345"/>
    <cellStyle name="20% - 강조색4 4 4 4" xfId="14763"/>
    <cellStyle name="20% - 강조색4 4 4 4 2" xfId="23531"/>
    <cellStyle name="20% - 강조색4 4 4 5" xfId="16962"/>
    <cellStyle name="20% - 강조색4 4 4 6" xfId="25767"/>
    <cellStyle name="20% - 강조색4 4 4 7" xfId="5431"/>
    <cellStyle name="20% - 강조색4 4 5" xfId="1999"/>
    <cellStyle name="20% - 강조색4 4 5 2" xfId="26859"/>
    <cellStyle name="20% - 강조색4 4 5 3" xfId="6494"/>
    <cellStyle name="20% - 강조색4 4 6" xfId="6757"/>
    <cellStyle name="20% - 강조색4 4 6 2" xfId="18056"/>
    <cellStyle name="20% - 강조색4 4 7" xfId="11483"/>
    <cellStyle name="20% - 강조색4 4 7 2" xfId="20251"/>
    <cellStyle name="20% - 강조색4 4 8" xfId="13669"/>
    <cellStyle name="20% - 강조색4 4 8 2" xfId="22437"/>
    <cellStyle name="20% - 강조색4 4 9" xfId="15986"/>
    <cellStyle name="20% - 강조색4 40" xfId="9130"/>
    <cellStyle name="20% - 강조색4 41" xfId="9132"/>
    <cellStyle name="20% - 강조색4 42" xfId="9133"/>
    <cellStyle name="20% - 강조색4 43" xfId="9134"/>
    <cellStyle name="20% - 강조색4 44" xfId="9135"/>
    <cellStyle name="20% - 강조색4 45" xfId="9137"/>
    <cellStyle name="20% - 강조색4 46" xfId="9139"/>
    <cellStyle name="20% - 강조색4 47" xfId="9141"/>
    <cellStyle name="20% - 강조색4 48" xfId="9143"/>
    <cellStyle name="20% - 강조색4 49" xfId="9144"/>
    <cellStyle name="20% - 강조색4 5" xfId="140"/>
    <cellStyle name="20% - 강조색4 5 10" xfId="4355"/>
    <cellStyle name="20% - 강조색4 5 2" xfId="386"/>
    <cellStyle name="20% - 강조색4 5 2 2" xfId="3361"/>
    <cellStyle name="20% - 강조색4 5 2 2 2" xfId="8115"/>
    <cellStyle name="20% - 강조색4 5 2 2 2 2" xfId="19414"/>
    <cellStyle name="20% - 강조색4 5 2 2 2 3" xfId="28217"/>
    <cellStyle name="20% - 강조색4 5 2 2 3" xfId="12841"/>
    <cellStyle name="20% - 강조색4 5 2 2 3 2" xfId="21609"/>
    <cellStyle name="20% - 강조색4 5 2 2 4" xfId="15027"/>
    <cellStyle name="20% - 강조색4 5 2 2 4 2" xfId="23795"/>
    <cellStyle name="20% - 강조색4 5 2 2 5" xfId="17226"/>
    <cellStyle name="20% - 강조색4 5 2 2 6" xfId="26031"/>
    <cellStyle name="20% - 강조색4 5 2 2 7" xfId="5695"/>
    <cellStyle name="20% - 강조색4 5 2 3" xfId="2263"/>
    <cellStyle name="20% - 강조색4 5 2 3 2" xfId="18320"/>
    <cellStyle name="20% - 강조색4 5 2 3 3" xfId="27123"/>
    <cellStyle name="20% - 강조색4 5 2 3 4" xfId="7021"/>
    <cellStyle name="20% - 강조색4 5 2 4" xfId="11747"/>
    <cellStyle name="20% - 강조색4 5 2 4 2" xfId="20515"/>
    <cellStyle name="20% - 강조색4 5 2 5" xfId="13933"/>
    <cellStyle name="20% - 강조색4 5 2 5 2" xfId="22701"/>
    <cellStyle name="20% - 강조색4 5 2 6" xfId="16122"/>
    <cellStyle name="20% - 강조색4 5 2 7" xfId="24937"/>
    <cellStyle name="20% - 강조색4 5 2 8" xfId="4601"/>
    <cellStyle name="20% - 강조색4 5 3" xfId="3115"/>
    <cellStyle name="20% - 강조색4 5 3 2" xfId="7869"/>
    <cellStyle name="20% - 강조색4 5 3 2 2" xfId="19168"/>
    <cellStyle name="20% - 강조색4 5 3 2 3" xfId="27971"/>
    <cellStyle name="20% - 강조색4 5 3 3" xfId="12595"/>
    <cellStyle name="20% - 강조색4 5 3 3 2" xfId="21363"/>
    <cellStyle name="20% - 강조색4 5 3 4" xfId="14781"/>
    <cellStyle name="20% - 강조색4 5 3 4 2" xfId="23549"/>
    <cellStyle name="20% - 강조색4 5 3 5" xfId="16980"/>
    <cellStyle name="20% - 강조색4 5 3 6" xfId="25785"/>
    <cellStyle name="20% - 강조색4 5 3 7" xfId="5449"/>
    <cellStyle name="20% - 강조색4 5 4" xfId="2017"/>
    <cellStyle name="20% - 강조색4 5 4 2" xfId="26877"/>
    <cellStyle name="20% - 강조색4 5 4 3" xfId="6496"/>
    <cellStyle name="20% - 강조색4 5 5" xfId="6775"/>
    <cellStyle name="20% - 강조색4 5 5 2" xfId="18074"/>
    <cellStyle name="20% - 강조색4 5 6" xfId="11501"/>
    <cellStyle name="20% - 강조색4 5 6 2" xfId="20269"/>
    <cellStyle name="20% - 강조색4 5 7" xfId="13687"/>
    <cellStyle name="20% - 강조색4 5 7 2" xfId="22455"/>
    <cellStyle name="20% - 강조색4 5 8" xfId="15951"/>
    <cellStyle name="20% - 강조색4 5 9" xfId="24691"/>
    <cellStyle name="20% - 강조색4 50" xfId="9145"/>
    <cellStyle name="20% - 강조색4 51" xfId="9149"/>
    <cellStyle name="20% - 강조색4 52" xfId="9150"/>
    <cellStyle name="20% - 강조색4 53" xfId="9151"/>
    <cellStyle name="20% - 강조색4 54" xfId="9152"/>
    <cellStyle name="20% - 강조색4 55" xfId="9154"/>
    <cellStyle name="20% - 강조색4 56" xfId="9157"/>
    <cellStyle name="20% - 강조색4 57" xfId="9158"/>
    <cellStyle name="20% - 강조색4 58" xfId="9162"/>
    <cellStyle name="20% - 강조색4 59" xfId="9163"/>
    <cellStyle name="20% - 강조색4 6" xfId="263"/>
    <cellStyle name="20% - 강조색4 6 2" xfId="3238"/>
    <cellStyle name="20% - 강조색4 6 2 2" xfId="7992"/>
    <cellStyle name="20% - 강조색4 6 2 2 2" xfId="19291"/>
    <cellStyle name="20% - 강조색4 6 2 2 3" xfId="28094"/>
    <cellStyle name="20% - 강조색4 6 2 3" xfId="12718"/>
    <cellStyle name="20% - 강조색4 6 2 3 2" xfId="21486"/>
    <cellStyle name="20% - 강조색4 6 2 4" xfId="14904"/>
    <cellStyle name="20% - 강조색4 6 2 4 2" xfId="23672"/>
    <cellStyle name="20% - 강조색4 6 2 5" xfId="17103"/>
    <cellStyle name="20% - 강조색4 6 2 6" xfId="25908"/>
    <cellStyle name="20% - 강조색4 6 2 7" xfId="5572"/>
    <cellStyle name="20% - 강조색4 6 3" xfId="2140"/>
    <cellStyle name="20% - 강조색4 6 3 2" xfId="27000"/>
    <cellStyle name="20% - 강조색4 6 3 3" xfId="6497"/>
    <cellStyle name="20% - 강조색4 6 4" xfId="6898"/>
    <cellStyle name="20% - 강조색4 6 4 2" xfId="18197"/>
    <cellStyle name="20% - 강조색4 6 5" xfId="11624"/>
    <cellStyle name="20% - 강조색4 6 5 2" xfId="20392"/>
    <cellStyle name="20% - 강조색4 6 6" xfId="13810"/>
    <cellStyle name="20% - 강조색4 6 6 2" xfId="22578"/>
    <cellStyle name="20% - 강조색4 6 7" xfId="15817"/>
    <cellStyle name="20% - 강조색4 6 8" xfId="24814"/>
    <cellStyle name="20% - 강조색4 6 9" xfId="4478"/>
    <cellStyle name="20% - 강조색4 60" xfId="9166"/>
    <cellStyle name="20% - 강조색4 61" xfId="9168"/>
    <cellStyle name="20% - 강조색4 62" xfId="9170"/>
    <cellStyle name="20% - 강조색4 63" xfId="9171"/>
    <cellStyle name="20% - 강조색4 64" xfId="9173"/>
    <cellStyle name="20% - 강조색4 65" xfId="9176"/>
    <cellStyle name="20% - 강조색4 66" xfId="9177"/>
    <cellStyle name="20% - 강조색4 67" xfId="10673"/>
    <cellStyle name="20% - 강조색4 68" xfId="6700"/>
    <cellStyle name="20% - 강조색4 68 2" xfId="17999"/>
    <cellStyle name="20% - 강조색4 69" xfId="11426"/>
    <cellStyle name="20% - 강조색4 69 2" xfId="20194"/>
    <cellStyle name="20% - 강조색4 7" xfId="444"/>
    <cellStyle name="20% - 강조색4 7 2" xfId="3418"/>
    <cellStyle name="20% - 강조색4 7 2 2" xfId="8172"/>
    <cellStyle name="20% - 강조색4 7 2 2 2" xfId="19471"/>
    <cellStyle name="20% - 강조색4 7 2 2 3" xfId="28274"/>
    <cellStyle name="20% - 강조색4 7 2 3" xfId="12898"/>
    <cellStyle name="20% - 강조색4 7 2 3 2" xfId="21666"/>
    <cellStyle name="20% - 강조색4 7 2 4" xfId="15084"/>
    <cellStyle name="20% - 강조색4 7 2 4 2" xfId="23852"/>
    <cellStyle name="20% - 강조색4 7 2 5" xfId="17283"/>
    <cellStyle name="20% - 강조색4 7 2 6" xfId="26088"/>
    <cellStyle name="20% - 강조색4 7 2 7" xfId="5752"/>
    <cellStyle name="20% - 강조색4 7 3" xfId="2320"/>
    <cellStyle name="20% - 강조색4 7 3 2" xfId="27180"/>
    <cellStyle name="20% - 강조색4 7 3 3" xfId="8888"/>
    <cellStyle name="20% - 강조색4 7 4" xfId="7078"/>
    <cellStyle name="20% - 강조색4 7 4 2" xfId="18377"/>
    <cellStyle name="20% - 강조색4 7 5" xfId="11804"/>
    <cellStyle name="20% - 강조색4 7 5 2" xfId="20572"/>
    <cellStyle name="20% - 강조색4 7 6" xfId="13990"/>
    <cellStyle name="20% - 강조색4 7 6 2" xfId="22758"/>
    <cellStyle name="20% - 강조색4 7 7" xfId="16179"/>
    <cellStyle name="20% - 강조색4 7 8" xfId="24994"/>
    <cellStyle name="20% - 강조색4 7 9" xfId="4658"/>
    <cellStyle name="20% - 강조색4 70" xfId="13612"/>
    <cellStyle name="20% - 강조색4 70 2" xfId="22380"/>
    <cellStyle name="20% - 강조색4 71" xfId="15964"/>
    <cellStyle name="20% - 강조색4 72" xfId="24616"/>
    <cellStyle name="20% - 강조색4 73" xfId="4280"/>
    <cellStyle name="20% - 강조색4 8" xfId="465"/>
    <cellStyle name="20% - 강조색4 8 2" xfId="3438"/>
    <cellStyle name="20% - 강조색4 8 2 2" xfId="8192"/>
    <cellStyle name="20% - 강조색4 8 2 2 2" xfId="19491"/>
    <cellStyle name="20% - 강조색4 8 2 2 3" xfId="28294"/>
    <cellStyle name="20% - 강조색4 8 2 3" xfId="12918"/>
    <cellStyle name="20% - 강조색4 8 2 3 2" xfId="21686"/>
    <cellStyle name="20% - 강조색4 8 2 4" xfId="15104"/>
    <cellStyle name="20% - 강조색4 8 2 4 2" xfId="23872"/>
    <cellStyle name="20% - 강조색4 8 2 5" xfId="17303"/>
    <cellStyle name="20% - 강조색4 8 2 6" xfId="26108"/>
    <cellStyle name="20% - 강조색4 8 2 7" xfId="5772"/>
    <cellStyle name="20% - 강조색4 8 3" xfId="2340"/>
    <cellStyle name="20% - 강조색4 8 3 2" xfId="27200"/>
    <cellStyle name="20% - 강조색4 8 3 3" xfId="8889"/>
    <cellStyle name="20% - 강조색4 8 4" xfId="7098"/>
    <cellStyle name="20% - 강조색4 8 4 2" xfId="18397"/>
    <cellStyle name="20% - 강조색4 8 5" xfId="11824"/>
    <cellStyle name="20% - 강조색4 8 5 2" xfId="20592"/>
    <cellStyle name="20% - 강조색4 8 6" xfId="14010"/>
    <cellStyle name="20% - 강조색4 8 6 2" xfId="22778"/>
    <cellStyle name="20% - 강조색4 8 7" xfId="16197"/>
    <cellStyle name="20% - 강조색4 8 8" xfId="25014"/>
    <cellStyle name="20% - 강조색4 8 9" xfId="4678"/>
    <cellStyle name="20% - 강조색4 9" xfId="3016"/>
    <cellStyle name="20% - 강조색4 9 2" xfId="4139"/>
    <cellStyle name="20% - 강조색4 9 2 2" xfId="8868"/>
    <cellStyle name="20% - 강조색4 9 2 2 2" xfId="20167"/>
    <cellStyle name="20% - 강조색4 9 2 2 3" xfId="28970"/>
    <cellStyle name="20% - 강조색4 9 2 3" xfId="13594"/>
    <cellStyle name="20% - 강조색4 9 2 3 2" xfId="22362"/>
    <cellStyle name="20% - 강조색4 9 2 4" xfId="15780"/>
    <cellStyle name="20% - 강조색4 9 2 4 2" xfId="24548"/>
    <cellStyle name="20% - 강조색4 9 2 5" xfId="17979"/>
    <cellStyle name="20% - 강조색4 9 2 6" xfId="26784"/>
    <cellStyle name="20% - 강조색4 9 2 7" xfId="6448"/>
    <cellStyle name="20% - 강조색4 9 3" xfId="8964"/>
    <cellStyle name="20% - 강조색4 9 3 2" xfId="27876"/>
    <cellStyle name="20% - 강조색4 9 4" xfId="7774"/>
    <cellStyle name="20% - 강조색4 9 4 2" xfId="19073"/>
    <cellStyle name="20% - 강조색4 9 5" xfId="12500"/>
    <cellStyle name="20% - 강조색4 9 5 2" xfId="21268"/>
    <cellStyle name="20% - 강조색4 9 6" xfId="14686"/>
    <cellStyle name="20% - 강조색4 9 6 2" xfId="23454"/>
    <cellStyle name="20% - 강조색4 9 7" xfId="16885"/>
    <cellStyle name="20% - 강조색4 9 8" xfId="25690"/>
    <cellStyle name="20% - 강조색4 9 9" xfId="5354"/>
    <cellStyle name="20% - 강조색5" xfId="55" builtinId="46" customBuiltin="1"/>
    <cellStyle name="20% - 강조색5 10" xfId="3032"/>
    <cellStyle name="20% - 강조색5 10 2" xfId="8997"/>
    <cellStyle name="20% - 강조색5 10 2 2" xfId="27892"/>
    <cellStyle name="20% - 강조색5 10 3" xfId="7790"/>
    <cellStyle name="20% - 강조색5 10 3 2" xfId="19089"/>
    <cellStyle name="20% - 강조색5 10 4" xfId="12516"/>
    <cellStyle name="20% - 강조색5 10 4 2" xfId="21284"/>
    <cellStyle name="20% - 강조색5 10 5" xfId="14702"/>
    <cellStyle name="20% - 강조색5 10 5 2" xfId="23470"/>
    <cellStyle name="20% - 강조색5 10 6" xfId="16901"/>
    <cellStyle name="20% - 강조색5 10 7" xfId="25706"/>
    <cellStyle name="20% - 강조색5 10 8" xfId="5370"/>
    <cellStyle name="20% - 강조색5 11" xfId="4161"/>
    <cellStyle name="20% - 강조색5 12" xfId="1944"/>
    <cellStyle name="20% - 강조색5 12 2" xfId="28987"/>
    <cellStyle name="20% - 강조색5 12 3" xfId="26798"/>
    <cellStyle name="20% - 강조색5 12 4" xfId="9097"/>
    <cellStyle name="20% - 강조색5 13" xfId="9184"/>
    <cellStyle name="20% - 강조색5 14" xfId="9186"/>
    <cellStyle name="20% - 강조색5 15" xfId="9187"/>
    <cellStyle name="20% - 강조색5 16" xfId="9190"/>
    <cellStyle name="20% - 강조색5 17" xfId="9192"/>
    <cellStyle name="20% - 강조색5 18" xfId="9194"/>
    <cellStyle name="20% - 강조색5 19" xfId="9197"/>
    <cellStyle name="20% - 강조색5 2" xfId="88"/>
    <cellStyle name="20% - 강조색5 2 10" xfId="11450"/>
    <cellStyle name="20% - 강조색5 2 10 2" xfId="20218"/>
    <cellStyle name="20% - 강조색5 2 11" xfId="13636"/>
    <cellStyle name="20% - 강조색5 2 11 2" xfId="22404"/>
    <cellStyle name="20% - 강조색5 2 12" xfId="15811"/>
    <cellStyle name="20% - 강조색5 2 13" xfId="24640"/>
    <cellStyle name="20% - 강조색5 2 14" xfId="4304"/>
    <cellStyle name="20% - 강조색5 2 2" xfId="164"/>
    <cellStyle name="20% - 강조색5 2 2 10" xfId="4379"/>
    <cellStyle name="20% - 강조색5 2 2 2" xfId="348"/>
    <cellStyle name="20% - 강조색5 2 2 2 2" xfId="3323"/>
    <cellStyle name="20% - 강조색5 2 2 2 2 2" xfId="8077"/>
    <cellStyle name="20% - 강조색5 2 2 2 2 2 2" xfId="19376"/>
    <cellStyle name="20% - 강조색5 2 2 2 2 2 3" xfId="28179"/>
    <cellStyle name="20% - 강조색5 2 2 2 2 3" xfId="12803"/>
    <cellStyle name="20% - 강조색5 2 2 2 2 3 2" xfId="21571"/>
    <cellStyle name="20% - 강조색5 2 2 2 2 4" xfId="14989"/>
    <cellStyle name="20% - 강조색5 2 2 2 2 4 2" xfId="23757"/>
    <cellStyle name="20% - 강조색5 2 2 2 2 5" xfId="17188"/>
    <cellStyle name="20% - 강조색5 2 2 2 2 6" xfId="25993"/>
    <cellStyle name="20% - 강조색5 2 2 2 2 7" xfId="5657"/>
    <cellStyle name="20% - 강조색5 2 2 2 3" xfId="2225"/>
    <cellStyle name="20% - 강조색5 2 2 2 3 2" xfId="18282"/>
    <cellStyle name="20% - 강조색5 2 2 2 3 3" xfId="27085"/>
    <cellStyle name="20% - 강조색5 2 2 2 3 4" xfId="6983"/>
    <cellStyle name="20% - 강조색5 2 2 2 4" xfId="11709"/>
    <cellStyle name="20% - 강조색5 2 2 2 4 2" xfId="20477"/>
    <cellStyle name="20% - 강조색5 2 2 2 5" xfId="13895"/>
    <cellStyle name="20% - 강조색5 2 2 2 5 2" xfId="22663"/>
    <cellStyle name="20% - 강조색5 2 2 2 6" xfId="16084"/>
    <cellStyle name="20% - 강조색5 2 2 2 7" xfId="24899"/>
    <cellStyle name="20% - 강조색5 2 2 2 8" xfId="4563"/>
    <cellStyle name="20% - 강조색5 2 2 3" xfId="3139"/>
    <cellStyle name="20% - 강조색5 2 2 3 2" xfId="7893"/>
    <cellStyle name="20% - 강조색5 2 2 3 2 2" xfId="19192"/>
    <cellStyle name="20% - 강조색5 2 2 3 2 3" xfId="27995"/>
    <cellStyle name="20% - 강조색5 2 2 3 3" xfId="12619"/>
    <cellStyle name="20% - 강조색5 2 2 3 3 2" xfId="21387"/>
    <cellStyle name="20% - 강조색5 2 2 3 4" xfId="14805"/>
    <cellStyle name="20% - 강조색5 2 2 3 4 2" xfId="23573"/>
    <cellStyle name="20% - 강조색5 2 2 3 5" xfId="17004"/>
    <cellStyle name="20% - 강조색5 2 2 3 6" xfId="25809"/>
    <cellStyle name="20% - 강조색5 2 2 3 7" xfId="5473"/>
    <cellStyle name="20% - 강조색5 2 2 4" xfId="2041"/>
    <cellStyle name="20% - 강조색5 2 2 4 2" xfId="26901"/>
    <cellStyle name="20% - 강조색5 2 2 4 3" xfId="6498"/>
    <cellStyle name="20% - 강조색5 2 2 5" xfId="6799"/>
    <cellStyle name="20% - 강조색5 2 2 5 2" xfId="18098"/>
    <cellStyle name="20% - 강조색5 2 2 6" xfId="11525"/>
    <cellStyle name="20% - 강조색5 2 2 6 2" xfId="20293"/>
    <cellStyle name="20% - 강조색5 2 2 7" xfId="13711"/>
    <cellStyle name="20% - 강조색5 2 2 7 2" xfId="22479"/>
    <cellStyle name="20% - 강조색5 2 2 8" xfId="15802"/>
    <cellStyle name="20% - 강조색5 2 2 9" xfId="24715"/>
    <cellStyle name="20% - 강조색5 2 3" xfId="226"/>
    <cellStyle name="20% - 강조색5 2 3 10" xfId="4441"/>
    <cellStyle name="20% - 강조색5 2 3 2" xfId="410"/>
    <cellStyle name="20% - 강조색5 2 3 2 2" xfId="3385"/>
    <cellStyle name="20% - 강조색5 2 3 2 2 2" xfId="8139"/>
    <cellStyle name="20% - 강조색5 2 3 2 2 2 2" xfId="19438"/>
    <cellStyle name="20% - 강조색5 2 3 2 2 2 3" xfId="28241"/>
    <cellStyle name="20% - 강조색5 2 3 2 2 3" xfId="12865"/>
    <cellStyle name="20% - 강조색5 2 3 2 2 3 2" xfId="21633"/>
    <cellStyle name="20% - 강조색5 2 3 2 2 4" xfId="15051"/>
    <cellStyle name="20% - 강조색5 2 3 2 2 4 2" xfId="23819"/>
    <cellStyle name="20% - 강조색5 2 3 2 2 5" xfId="17250"/>
    <cellStyle name="20% - 강조색5 2 3 2 2 6" xfId="26055"/>
    <cellStyle name="20% - 강조색5 2 3 2 2 7" xfId="5719"/>
    <cellStyle name="20% - 강조색5 2 3 2 3" xfId="2287"/>
    <cellStyle name="20% - 강조색5 2 3 2 3 2" xfId="18344"/>
    <cellStyle name="20% - 강조색5 2 3 2 3 3" xfId="27147"/>
    <cellStyle name="20% - 강조색5 2 3 2 3 4" xfId="7045"/>
    <cellStyle name="20% - 강조색5 2 3 2 4" xfId="11771"/>
    <cellStyle name="20% - 강조색5 2 3 2 4 2" xfId="20539"/>
    <cellStyle name="20% - 강조색5 2 3 2 5" xfId="13957"/>
    <cellStyle name="20% - 강조색5 2 3 2 5 2" xfId="22725"/>
    <cellStyle name="20% - 강조색5 2 3 2 6" xfId="16146"/>
    <cellStyle name="20% - 강조색5 2 3 2 7" xfId="24961"/>
    <cellStyle name="20% - 강조색5 2 3 2 8" xfId="4625"/>
    <cellStyle name="20% - 강조색5 2 3 3" xfId="3201"/>
    <cellStyle name="20% - 강조색5 2 3 3 2" xfId="7955"/>
    <cellStyle name="20% - 강조색5 2 3 3 2 2" xfId="19254"/>
    <cellStyle name="20% - 강조색5 2 3 3 2 3" xfId="28057"/>
    <cellStyle name="20% - 강조색5 2 3 3 3" xfId="12681"/>
    <cellStyle name="20% - 강조색5 2 3 3 3 2" xfId="21449"/>
    <cellStyle name="20% - 강조색5 2 3 3 4" xfId="14867"/>
    <cellStyle name="20% - 강조색5 2 3 3 4 2" xfId="23635"/>
    <cellStyle name="20% - 강조색5 2 3 3 5" xfId="17066"/>
    <cellStyle name="20% - 강조색5 2 3 3 6" xfId="25871"/>
    <cellStyle name="20% - 강조색5 2 3 3 7" xfId="5535"/>
    <cellStyle name="20% - 강조색5 2 3 4" xfId="2103"/>
    <cellStyle name="20% - 강조색5 2 3 4 2" xfId="26963"/>
    <cellStyle name="20% - 강조색5 2 3 4 3" xfId="6499"/>
    <cellStyle name="20% - 강조색5 2 3 5" xfId="6861"/>
    <cellStyle name="20% - 강조색5 2 3 5 2" xfId="18160"/>
    <cellStyle name="20% - 강조색5 2 3 6" xfId="11587"/>
    <cellStyle name="20% - 강조색5 2 3 6 2" xfId="20355"/>
    <cellStyle name="20% - 강조색5 2 3 7" xfId="13773"/>
    <cellStyle name="20% - 강조색5 2 3 7 2" xfId="22541"/>
    <cellStyle name="20% - 강조색5 2 3 8" xfId="15846"/>
    <cellStyle name="20% - 강조색5 2 3 9" xfId="24777"/>
    <cellStyle name="20% - 강조색5 2 4" xfId="287"/>
    <cellStyle name="20% - 강조색5 2 4 2" xfId="3262"/>
    <cellStyle name="20% - 강조색5 2 4 2 2" xfId="8016"/>
    <cellStyle name="20% - 강조색5 2 4 2 2 2" xfId="19315"/>
    <cellStyle name="20% - 강조색5 2 4 2 2 3" xfId="28118"/>
    <cellStyle name="20% - 강조색5 2 4 2 3" xfId="12742"/>
    <cellStyle name="20% - 강조색5 2 4 2 3 2" xfId="21510"/>
    <cellStyle name="20% - 강조색5 2 4 2 4" xfId="14928"/>
    <cellStyle name="20% - 강조색5 2 4 2 4 2" xfId="23696"/>
    <cellStyle name="20% - 강조색5 2 4 2 5" xfId="17127"/>
    <cellStyle name="20% - 강조색5 2 4 2 6" xfId="25932"/>
    <cellStyle name="20% - 강조색5 2 4 2 7" xfId="5596"/>
    <cellStyle name="20% - 강조색5 2 4 3" xfId="2164"/>
    <cellStyle name="20% - 강조색5 2 4 3 2" xfId="27024"/>
    <cellStyle name="20% - 강조색5 2 4 3 3" xfId="6500"/>
    <cellStyle name="20% - 강조색5 2 4 4" xfId="6922"/>
    <cellStyle name="20% - 강조색5 2 4 4 2" xfId="18221"/>
    <cellStyle name="20% - 강조색5 2 4 5" xfId="11648"/>
    <cellStyle name="20% - 강조색5 2 4 5 2" xfId="20416"/>
    <cellStyle name="20% - 강조색5 2 4 6" xfId="13834"/>
    <cellStyle name="20% - 강조색5 2 4 6 2" xfId="22602"/>
    <cellStyle name="20% - 강조색5 2 4 7" xfId="16023"/>
    <cellStyle name="20% - 강조색5 2 4 8" xfId="24838"/>
    <cellStyle name="20% - 강조색5 2 4 9" xfId="4502"/>
    <cellStyle name="20% - 강조색5 2 5" xfId="489"/>
    <cellStyle name="20% - 강조색5 2 5 2" xfId="3462"/>
    <cellStyle name="20% - 강조색5 2 5 2 2" xfId="8216"/>
    <cellStyle name="20% - 강조색5 2 5 2 2 2" xfId="19515"/>
    <cellStyle name="20% - 강조색5 2 5 2 2 3" xfId="28318"/>
    <cellStyle name="20% - 강조색5 2 5 2 3" xfId="12942"/>
    <cellStyle name="20% - 강조색5 2 5 2 3 2" xfId="21710"/>
    <cellStyle name="20% - 강조색5 2 5 2 4" xfId="15128"/>
    <cellStyle name="20% - 강조색5 2 5 2 4 2" xfId="23896"/>
    <cellStyle name="20% - 강조색5 2 5 2 5" xfId="17327"/>
    <cellStyle name="20% - 강조색5 2 5 2 6" xfId="26132"/>
    <cellStyle name="20% - 강조색5 2 5 2 7" xfId="5796"/>
    <cellStyle name="20% - 강조색5 2 5 3" xfId="2364"/>
    <cellStyle name="20% - 강조색5 2 5 3 2" xfId="18421"/>
    <cellStyle name="20% - 강조색5 2 5 3 3" xfId="27224"/>
    <cellStyle name="20% - 강조색5 2 5 3 4" xfId="7122"/>
    <cellStyle name="20% - 강조색5 2 5 4" xfId="11848"/>
    <cellStyle name="20% - 강조색5 2 5 4 2" xfId="20616"/>
    <cellStyle name="20% - 강조색5 2 5 5" xfId="14034"/>
    <cellStyle name="20% - 강조색5 2 5 5 2" xfId="22802"/>
    <cellStyle name="20% - 강조색5 2 5 6" xfId="16221"/>
    <cellStyle name="20% - 강조색5 2 5 7" xfId="25038"/>
    <cellStyle name="20% - 강조색5 2 5 8" xfId="4702"/>
    <cellStyle name="20% - 강조색5 2 6" xfId="519"/>
    <cellStyle name="20% - 강조색5 2 7" xfId="3064"/>
    <cellStyle name="20% - 강조색5 2 7 2" xfId="7818"/>
    <cellStyle name="20% - 강조색5 2 7 2 2" xfId="19117"/>
    <cellStyle name="20% - 강조색5 2 7 2 3" xfId="27920"/>
    <cellStyle name="20% - 강조색5 2 7 3" xfId="12544"/>
    <cellStyle name="20% - 강조색5 2 7 3 2" xfId="21312"/>
    <cellStyle name="20% - 강조색5 2 7 4" xfId="14730"/>
    <cellStyle name="20% - 강조색5 2 7 4 2" xfId="23498"/>
    <cellStyle name="20% - 강조색5 2 7 5" xfId="16929"/>
    <cellStyle name="20% - 강조색5 2 7 6" xfId="25734"/>
    <cellStyle name="20% - 강조색5 2 7 7" xfId="5398"/>
    <cellStyle name="20% - 강조색5 2 8" xfId="3870"/>
    <cellStyle name="20% - 강조색5 2 9" xfId="1966"/>
    <cellStyle name="20% - 강조색5 2 9 2" xfId="18023"/>
    <cellStyle name="20% - 강조색5 2 9 3" xfId="26826"/>
    <cellStyle name="20% - 강조색5 2 9 4" xfId="6724"/>
    <cellStyle name="20% - 강조색5 20" xfId="9201"/>
    <cellStyle name="20% - 강조색5 21" xfId="9203"/>
    <cellStyle name="20% - 강조색5 22" xfId="9205"/>
    <cellStyle name="20% - 강조색5 23" xfId="9206"/>
    <cellStyle name="20% - 강조색5 24" xfId="9208"/>
    <cellStyle name="20% - 강조색5 25" xfId="9211"/>
    <cellStyle name="20% - 강조색5 26" xfId="9213"/>
    <cellStyle name="20% - 강조색5 27" xfId="9216"/>
    <cellStyle name="20% - 강조색5 28" xfId="9217"/>
    <cellStyle name="20% - 강조색5 29" xfId="9218"/>
    <cellStyle name="20% - 강조색5 3" xfId="107"/>
    <cellStyle name="20% - 강조색5 3 10" xfId="13655"/>
    <cellStyle name="20% - 강조색5 3 10 2" xfId="22423"/>
    <cellStyle name="20% - 강조색5 3 11" xfId="15953"/>
    <cellStyle name="20% - 강조색5 3 12" xfId="24659"/>
    <cellStyle name="20% - 강조색5 3 13" xfId="4323"/>
    <cellStyle name="20% - 강조색5 3 2" xfId="183"/>
    <cellStyle name="20% - 강조색5 3 2 10" xfId="4398"/>
    <cellStyle name="20% - 강조색5 3 2 2" xfId="367"/>
    <cellStyle name="20% - 강조색5 3 2 2 2" xfId="3342"/>
    <cellStyle name="20% - 강조색5 3 2 2 2 2" xfId="8096"/>
    <cellStyle name="20% - 강조색5 3 2 2 2 2 2" xfId="19395"/>
    <cellStyle name="20% - 강조색5 3 2 2 2 2 3" xfId="28198"/>
    <cellStyle name="20% - 강조색5 3 2 2 2 3" xfId="12822"/>
    <cellStyle name="20% - 강조색5 3 2 2 2 3 2" xfId="21590"/>
    <cellStyle name="20% - 강조색5 3 2 2 2 4" xfId="15008"/>
    <cellStyle name="20% - 강조색5 3 2 2 2 4 2" xfId="23776"/>
    <cellStyle name="20% - 강조색5 3 2 2 2 5" xfId="17207"/>
    <cellStyle name="20% - 강조색5 3 2 2 2 6" xfId="26012"/>
    <cellStyle name="20% - 강조색5 3 2 2 2 7" xfId="5676"/>
    <cellStyle name="20% - 강조색5 3 2 2 3" xfId="2244"/>
    <cellStyle name="20% - 강조색5 3 2 2 3 2" xfId="18301"/>
    <cellStyle name="20% - 강조색5 3 2 2 3 3" xfId="27104"/>
    <cellStyle name="20% - 강조색5 3 2 2 3 4" xfId="7002"/>
    <cellStyle name="20% - 강조색5 3 2 2 4" xfId="11728"/>
    <cellStyle name="20% - 강조색5 3 2 2 4 2" xfId="20496"/>
    <cellStyle name="20% - 강조색5 3 2 2 5" xfId="13914"/>
    <cellStyle name="20% - 강조색5 3 2 2 5 2" xfId="22682"/>
    <cellStyle name="20% - 강조색5 3 2 2 6" xfId="16103"/>
    <cellStyle name="20% - 강조색5 3 2 2 7" xfId="24918"/>
    <cellStyle name="20% - 강조색5 3 2 2 8" xfId="4582"/>
    <cellStyle name="20% - 강조색5 3 2 3" xfId="3158"/>
    <cellStyle name="20% - 강조색5 3 2 3 2" xfId="7912"/>
    <cellStyle name="20% - 강조색5 3 2 3 2 2" xfId="19211"/>
    <cellStyle name="20% - 강조색5 3 2 3 2 3" xfId="28014"/>
    <cellStyle name="20% - 강조색5 3 2 3 3" xfId="12638"/>
    <cellStyle name="20% - 강조색5 3 2 3 3 2" xfId="21406"/>
    <cellStyle name="20% - 강조색5 3 2 3 4" xfId="14824"/>
    <cellStyle name="20% - 강조색5 3 2 3 4 2" xfId="23592"/>
    <cellStyle name="20% - 강조색5 3 2 3 5" xfId="17023"/>
    <cellStyle name="20% - 강조색5 3 2 3 6" xfId="25828"/>
    <cellStyle name="20% - 강조색5 3 2 3 7" xfId="5492"/>
    <cellStyle name="20% - 강조색5 3 2 4" xfId="2060"/>
    <cellStyle name="20% - 강조색5 3 2 4 2" xfId="26920"/>
    <cellStyle name="20% - 강조색5 3 2 4 3" xfId="6502"/>
    <cellStyle name="20% - 강조색5 3 2 5" xfId="6818"/>
    <cellStyle name="20% - 강조색5 3 2 5 2" xfId="18117"/>
    <cellStyle name="20% - 강조색5 3 2 6" xfId="11544"/>
    <cellStyle name="20% - 강조색5 3 2 6 2" xfId="20312"/>
    <cellStyle name="20% - 강조색5 3 2 7" xfId="13730"/>
    <cellStyle name="20% - 강조색5 3 2 7 2" xfId="22498"/>
    <cellStyle name="20% - 강조색5 3 2 8" xfId="15800"/>
    <cellStyle name="20% - 강조색5 3 2 9" xfId="24734"/>
    <cellStyle name="20% - 강조색5 3 3" xfId="245"/>
    <cellStyle name="20% - 강조색5 3 3 10" xfId="4460"/>
    <cellStyle name="20% - 강조색5 3 3 2" xfId="429"/>
    <cellStyle name="20% - 강조색5 3 3 2 2" xfId="3404"/>
    <cellStyle name="20% - 강조색5 3 3 2 2 2" xfId="8158"/>
    <cellStyle name="20% - 강조색5 3 3 2 2 2 2" xfId="19457"/>
    <cellStyle name="20% - 강조색5 3 3 2 2 2 3" xfId="28260"/>
    <cellStyle name="20% - 강조색5 3 3 2 2 3" xfId="12884"/>
    <cellStyle name="20% - 강조색5 3 3 2 2 3 2" xfId="21652"/>
    <cellStyle name="20% - 강조색5 3 3 2 2 4" xfId="15070"/>
    <cellStyle name="20% - 강조색5 3 3 2 2 4 2" xfId="23838"/>
    <cellStyle name="20% - 강조색5 3 3 2 2 5" xfId="17269"/>
    <cellStyle name="20% - 강조색5 3 3 2 2 6" xfId="26074"/>
    <cellStyle name="20% - 강조색5 3 3 2 2 7" xfId="5738"/>
    <cellStyle name="20% - 강조색5 3 3 2 3" xfId="2306"/>
    <cellStyle name="20% - 강조색5 3 3 2 3 2" xfId="18363"/>
    <cellStyle name="20% - 강조색5 3 3 2 3 3" xfId="27166"/>
    <cellStyle name="20% - 강조색5 3 3 2 3 4" xfId="7064"/>
    <cellStyle name="20% - 강조색5 3 3 2 4" xfId="11790"/>
    <cellStyle name="20% - 강조색5 3 3 2 4 2" xfId="20558"/>
    <cellStyle name="20% - 강조색5 3 3 2 5" xfId="13976"/>
    <cellStyle name="20% - 강조색5 3 3 2 5 2" xfId="22744"/>
    <cellStyle name="20% - 강조색5 3 3 2 6" xfId="16165"/>
    <cellStyle name="20% - 강조색5 3 3 2 7" xfId="24980"/>
    <cellStyle name="20% - 강조색5 3 3 2 8" xfId="4644"/>
    <cellStyle name="20% - 강조색5 3 3 3" xfId="3220"/>
    <cellStyle name="20% - 강조색5 3 3 3 2" xfId="7974"/>
    <cellStyle name="20% - 강조색5 3 3 3 2 2" xfId="19273"/>
    <cellStyle name="20% - 강조색5 3 3 3 2 3" xfId="28076"/>
    <cellStyle name="20% - 강조색5 3 3 3 3" xfId="12700"/>
    <cellStyle name="20% - 강조색5 3 3 3 3 2" xfId="21468"/>
    <cellStyle name="20% - 강조색5 3 3 3 4" xfId="14886"/>
    <cellStyle name="20% - 강조색5 3 3 3 4 2" xfId="23654"/>
    <cellStyle name="20% - 강조색5 3 3 3 5" xfId="17085"/>
    <cellStyle name="20% - 강조색5 3 3 3 6" xfId="25890"/>
    <cellStyle name="20% - 강조색5 3 3 3 7" xfId="5554"/>
    <cellStyle name="20% - 강조색5 3 3 4" xfId="2122"/>
    <cellStyle name="20% - 강조색5 3 3 4 2" xfId="26982"/>
    <cellStyle name="20% - 강조색5 3 3 4 3" xfId="6503"/>
    <cellStyle name="20% - 강조색5 3 3 5" xfId="6880"/>
    <cellStyle name="20% - 강조색5 3 3 5 2" xfId="18179"/>
    <cellStyle name="20% - 강조색5 3 3 6" xfId="11606"/>
    <cellStyle name="20% - 강조색5 3 3 6 2" xfId="20374"/>
    <cellStyle name="20% - 강조색5 3 3 7" xfId="13792"/>
    <cellStyle name="20% - 강조색5 3 3 7 2" xfId="22560"/>
    <cellStyle name="20% - 강조색5 3 3 8" xfId="15908"/>
    <cellStyle name="20% - 강조색5 3 3 9" xfId="24796"/>
    <cellStyle name="20% - 강조색5 3 4" xfId="306"/>
    <cellStyle name="20% - 강조색5 3 4 2" xfId="3281"/>
    <cellStyle name="20% - 강조색5 3 4 2 2" xfId="8035"/>
    <cellStyle name="20% - 강조색5 3 4 2 2 2" xfId="19334"/>
    <cellStyle name="20% - 강조색5 3 4 2 2 3" xfId="28137"/>
    <cellStyle name="20% - 강조색5 3 4 2 3" xfId="12761"/>
    <cellStyle name="20% - 강조색5 3 4 2 3 2" xfId="21529"/>
    <cellStyle name="20% - 강조색5 3 4 2 4" xfId="14947"/>
    <cellStyle name="20% - 강조색5 3 4 2 4 2" xfId="23715"/>
    <cellStyle name="20% - 강조색5 3 4 2 5" xfId="17146"/>
    <cellStyle name="20% - 강조색5 3 4 2 6" xfId="25951"/>
    <cellStyle name="20% - 강조색5 3 4 2 7" xfId="5615"/>
    <cellStyle name="20% - 강조색5 3 4 3" xfId="2183"/>
    <cellStyle name="20% - 강조색5 3 4 3 2" xfId="27043"/>
    <cellStyle name="20% - 강조색5 3 4 3 3" xfId="6504"/>
    <cellStyle name="20% - 강조색5 3 4 4" xfId="6941"/>
    <cellStyle name="20% - 강조색5 3 4 4 2" xfId="18240"/>
    <cellStyle name="20% - 강조색5 3 4 5" xfId="11667"/>
    <cellStyle name="20% - 강조색5 3 4 5 2" xfId="20435"/>
    <cellStyle name="20% - 강조색5 3 4 6" xfId="13853"/>
    <cellStyle name="20% - 강조색5 3 4 6 2" xfId="22621"/>
    <cellStyle name="20% - 강조색5 3 4 7" xfId="16042"/>
    <cellStyle name="20% - 강조색5 3 4 8" xfId="24857"/>
    <cellStyle name="20% - 강조색5 3 4 9" xfId="4521"/>
    <cellStyle name="20% - 강조색5 3 5" xfId="508"/>
    <cellStyle name="20% - 강조색5 3 5 2" xfId="3481"/>
    <cellStyle name="20% - 강조색5 3 5 2 2" xfId="8235"/>
    <cellStyle name="20% - 강조색5 3 5 2 2 2" xfId="19534"/>
    <cellStyle name="20% - 강조색5 3 5 2 2 3" xfId="28337"/>
    <cellStyle name="20% - 강조색5 3 5 2 3" xfId="12961"/>
    <cellStyle name="20% - 강조색5 3 5 2 3 2" xfId="21729"/>
    <cellStyle name="20% - 강조색5 3 5 2 4" xfId="15147"/>
    <cellStyle name="20% - 강조색5 3 5 2 4 2" xfId="23915"/>
    <cellStyle name="20% - 강조색5 3 5 2 5" xfId="17346"/>
    <cellStyle name="20% - 강조색5 3 5 2 6" xfId="26151"/>
    <cellStyle name="20% - 강조색5 3 5 2 7" xfId="5815"/>
    <cellStyle name="20% - 강조색5 3 5 3" xfId="2383"/>
    <cellStyle name="20% - 강조색5 3 5 3 2" xfId="18440"/>
    <cellStyle name="20% - 강조색5 3 5 3 3" xfId="27243"/>
    <cellStyle name="20% - 강조색5 3 5 3 4" xfId="7141"/>
    <cellStyle name="20% - 강조색5 3 5 4" xfId="11867"/>
    <cellStyle name="20% - 강조색5 3 5 4 2" xfId="20635"/>
    <cellStyle name="20% - 강조색5 3 5 5" xfId="14053"/>
    <cellStyle name="20% - 강조색5 3 5 5 2" xfId="22821"/>
    <cellStyle name="20% - 강조색5 3 5 6" xfId="16240"/>
    <cellStyle name="20% - 강조색5 3 5 7" xfId="25057"/>
    <cellStyle name="20% - 강조색5 3 5 8" xfId="4721"/>
    <cellStyle name="20% - 강조색5 3 6" xfId="3083"/>
    <cellStyle name="20% - 강조색5 3 6 2" xfId="7837"/>
    <cellStyle name="20% - 강조색5 3 6 2 2" xfId="19136"/>
    <cellStyle name="20% - 강조색5 3 6 2 3" xfId="27939"/>
    <cellStyle name="20% - 강조색5 3 6 3" xfId="12563"/>
    <cellStyle name="20% - 강조색5 3 6 3 2" xfId="21331"/>
    <cellStyle name="20% - 강조색5 3 6 4" xfId="14749"/>
    <cellStyle name="20% - 강조색5 3 6 4 2" xfId="23517"/>
    <cellStyle name="20% - 강조색5 3 6 5" xfId="16948"/>
    <cellStyle name="20% - 강조색5 3 6 6" xfId="25753"/>
    <cellStyle name="20% - 강조색5 3 6 7" xfId="5417"/>
    <cellStyle name="20% - 강조색5 3 7" xfId="1985"/>
    <cellStyle name="20% - 강조색5 3 7 2" xfId="26845"/>
    <cellStyle name="20% - 강조색5 3 7 3" xfId="6501"/>
    <cellStyle name="20% - 강조색5 3 8" xfId="6743"/>
    <cellStyle name="20% - 강조색5 3 8 2" xfId="18042"/>
    <cellStyle name="20% - 강조색5 3 9" xfId="11469"/>
    <cellStyle name="20% - 강조색5 3 9 2" xfId="20237"/>
    <cellStyle name="20% - 강조색5 30" xfId="9224"/>
    <cellStyle name="20% - 강조색5 31" xfId="9226"/>
    <cellStyle name="20% - 강조색5 32" xfId="9227"/>
    <cellStyle name="20% - 강조색5 33" xfId="9229"/>
    <cellStyle name="20% - 강조색5 34" xfId="9230"/>
    <cellStyle name="20% - 강조색5 35" xfId="9233"/>
    <cellStyle name="20% - 강조색5 36" xfId="9234"/>
    <cellStyle name="20% - 강조색5 37" xfId="9235"/>
    <cellStyle name="20% - 강조색5 38" xfId="9238"/>
    <cellStyle name="20% - 강조색5 39" xfId="9239"/>
    <cellStyle name="20% - 강조색5 4" xfId="123"/>
    <cellStyle name="20% - 강조색5 4 10" xfId="24675"/>
    <cellStyle name="20% - 강조색5 4 11" xfId="4339"/>
    <cellStyle name="20% - 강조색5 4 2" xfId="197"/>
    <cellStyle name="20% - 강조색5 4 2 2" xfId="3172"/>
    <cellStyle name="20% - 강조색5 4 2 2 2" xfId="7926"/>
    <cellStyle name="20% - 강조색5 4 2 2 2 2" xfId="19225"/>
    <cellStyle name="20% - 강조색5 4 2 2 2 3" xfId="28028"/>
    <cellStyle name="20% - 강조색5 4 2 2 3" xfId="12652"/>
    <cellStyle name="20% - 강조색5 4 2 2 3 2" xfId="21420"/>
    <cellStyle name="20% - 강조색5 4 2 2 4" xfId="14838"/>
    <cellStyle name="20% - 강조색5 4 2 2 4 2" xfId="23606"/>
    <cellStyle name="20% - 강조색5 4 2 2 5" xfId="17037"/>
    <cellStyle name="20% - 강조색5 4 2 2 6" xfId="25842"/>
    <cellStyle name="20% - 강조색5 4 2 2 7" xfId="5506"/>
    <cellStyle name="20% - 강조색5 4 2 3" xfId="2074"/>
    <cellStyle name="20% - 강조색5 4 2 3 2" xfId="26934"/>
    <cellStyle name="20% - 강조색5 4 2 3 3" xfId="6506"/>
    <cellStyle name="20% - 강조색5 4 2 4" xfId="6832"/>
    <cellStyle name="20% - 강조색5 4 2 4 2" xfId="18131"/>
    <cellStyle name="20% - 강조색5 4 2 5" xfId="11558"/>
    <cellStyle name="20% - 강조색5 4 2 5 2" xfId="20326"/>
    <cellStyle name="20% - 강조색5 4 2 6" xfId="13744"/>
    <cellStyle name="20% - 강조색5 4 2 6 2" xfId="22512"/>
    <cellStyle name="20% - 강조색5 4 2 7" xfId="15797"/>
    <cellStyle name="20% - 강조색5 4 2 8" xfId="24748"/>
    <cellStyle name="20% - 강조색5 4 2 9" xfId="4412"/>
    <cellStyle name="20% - 강조색5 4 3" xfId="330"/>
    <cellStyle name="20% - 강조색5 4 3 2" xfId="3305"/>
    <cellStyle name="20% - 강조색5 4 3 2 2" xfId="8059"/>
    <cellStyle name="20% - 강조색5 4 3 2 2 2" xfId="19358"/>
    <cellStyle name="20% - 강조색5 4 3 2 2 3" xfId="28161"/>
    <cellStyle name="20% - 강조색5 4 3 2 3" xfId="12785"/>
    <cellStyle name="20% - 강조색5 4 3 2 3 2" xfId="21553"/>
    <cellStyle name="20% - 강조색5 4 3 2 4" xfId="14971"/>
    <cellStyle name="20% - 강조색5 4 3 2 4 2" xfId="23739"/>
    <cellStyle name="20% - 강조색5 4 3 2 5" xfId="17170"/>
    <cellStyle name="20% - 강조색5 4 3 2 6" xfId="25975"/>
    <cellStyle name="20% - 강조색5 4 3 2 7" xfId="5639"/>
    <cellStyle name="20% - 강조색5 4 3 3" xfId="2207"/>
    <cellStyle name="20% - 강조색5 4 3 3 2" xfId="18264"/>
    <cellStyle name="20% - 강조색5 4 3 3 3" xfId="27067"/>
    <cellStyle name="20% - 강조색5 4 3 3 4" xfId="6965"/>
    <cellStyle name="20% - 강조색5 4 3 4" xfId="11691"/>
    <cellStyle name="20% - 강조색5 4 3 4 2" xfId="20459"/>
    <cellStyle name="20% - 강조색5 4 3 5" xfId="13877"/>
    <cellStyle name="20% - 강조색5 4 3 5 2" xfId="22645"/>
    <cellStyle name="20% - 강조색5 4 3 6" xfId="16066"/>
    <cellStyle name="20% - 강조색5 4 3 7" xfId="24881"/>
    <cellStyle name="20% - 강조색5 4 3 8" xfId="4545"/>
    <cellStyle name="20% - 강조색5 4 4" xfId="3099"/>
    <cellStyle name="20% - 강조색5 4 4 2" xfId="7853"/>
    <cellStyle name="20% - 강조색5 4 4 2 2" xfId="19152"/>
    <cellStyle name="20% - 강조색5 4 4 2 3" xfId="27955"/>
    <cellStyle name="20% - 강조색5 4 4 3" xfId="12579"/>
    <cellStyle name="20% - 강조색5 4 4 3 2" xfId="21347"/>
    <cellStyle name="20% - 강조색5 4 4 4" xfId="14765"/>
    <cellStyle name="20% - 강조색5 4 4 4 2" xfId="23533"/>
    <cellStyle name="20% - 강조색5 4 4 5" xfId="16964"/>
    <cellStyle name="20% - 강조색5 4 4 6" xfId="25769"/>
    <cellStyle name="20% - 강조색5 4 4 7" xfId="5433"/>
    <cellStyle name="20% - 강조색5 4 5" xfId="2001"/>
    <cellStyle name="20% - 강조색5 4 5 2" xfId="26861"/>
    <cellStyle name="20% - 강조색5 4 5 3" xfId="6505"/>
    <cellStyle name="20% - 강조색5 4 6" xfId="6759"/>
    <cellStyle name="20% - 강조색5 4 6 2" xfId="18058"/>
    <cellStyle name="20% - 강조색5 4 7" xfId="11485"/>
    <cellStyle name="20% - 강조색5 4 7 2" xfId="20253"/>
    <cellStyle name="20% - 강조색5 4 8" xfId="13671"/>
    <cellStyle name="20% - 강조색5 4 8 2" xfId="22439"/>
    <cellStyle name="20% - 강조색5 4 9" xfId="16003"/>
    <cellStyle name="20% - 강조색5 40" xfId="9241"/>
    <cellStyle name="20% - 강조색5 41" xfId="9243"/>
    <cellStyle name="20% - 강조색5 42" xfId="9244"/>
    <cellStyle name="20% - 강조색5 43" xfId="9245"/>
    <cellStyle name="20% - 강조색5 44" xfId="9246"/>
    <cellStyle name="20% - 강조색5 45" xfId="9247"/>
    <cellStyle name="20% - 강조색5 46" xfId="9248"/>
    <cellStyle name="20% - 강조색5 47" xfId="9250"/>
    <cellStyle name="20% - 강조색5 48" xfId="9251"/>
    <cellStyle name="20% - 강조색5 49" xfId="9252"/>
    <cellStyle name="20% - 강조색5 5" xfId="142"/>
    <cellStyle name="20% - 강조색5 5 10" xfId="4357"/>
    <cellStyle name="20% - 강조색5 5 2" xfId="388"/>
    <cellStyle name="20% - 강조색5 5 2 2" xfId="3363"/>
    <cellStyle name="20% - 강조색5 5 2 2 2" xfId="8117"/>
    <cellStyle name="20% - 강조색5 5 2 2 2 2" xfId="19416"/>
    <cellStyle name="20% - 강조색5 5 2 2 2 3" xfId="28219"/>
    <cellStyle name="20% - 강조색5 5 2 2 3" xfId="12843"/>
    <cellStyle name="20% - 강조색5 5 2 2 3 2" xfId="21611"/>
    <cellStyle name="20% - 강조색5 5 2 2 4" xfId="15029"/>
    <cellStyle name="20% - 강조색5 5 2 2 4 2" xfId="23797"/>
    <cellStyle name="20% - 강조색5 5 2 2 5" xfId="17228"/>
    <cellStyle name="20% - 강조색5 5 2 2 6" xfId="26033"/>
    <cellStyle name="20% - 강조색5 5 2 2 7" xfId="5697"/>
    <cellStyle name="20% - 강조색5 5 2 3" xfId="2265"/>
    <cellStyle name="20% - 강조색5 5 2 3 2" xfId="18322"/>
    <cellStyle name="20% - 강조색5 5 2 3 3" xfId="27125"/>
    <cellStyle name="20% - 강조색5 5 2 3 4" xfId="7023"/>
    <cellStyle name="20% - 강조색5 5 2 4" xfId="11749"/>
    <cellStyle name="20% - 강조색5 5 2 4 2" xfId="20517"/>
    <cellStyle name="20% - 강조색5 5 2 5" xfId="13935"/>
    <cellStyle name="20% - 강조색5 5 2 5 2" xfId="22703"/>
    <cellStyle name="20% - 강조색5 5 2 6" xfId="16124"/>
    <cellStyle name="20% - 강조색5 5 2 7" xfId="24939"/>
    <cellStyle name="20% - 강조색5 5 2 8" xfId="4603"/>
    <cellStyle name="20% - 강조색5 5 3" xfId="3117"/>
    <cellStyle name="20% - 강조색5 5 3 2" xfId="7871"/>
    <cellStyle name="20% - 강조색5 5 3 2 2" xfId="19170"/>
    <cellStyle name="20% - 강조색5 5 3 2 3" xfId="27973"/>
    <cellStyle name="20% - 강조색5 5 3 3" xfId="12597"/>
    <cellStyle name="20% - 강조색5 5 3 3 2" xfId="21365"/>
    <cellStyle name="20% - 강조색5 5 3 4" xfId="14783"/>
    <cellStyle name="20% - 강조색5 5 3 4 2" xfId="23551"/>
    <cellStyle name="20% - 강조색5 5 3 5" xfId="16982"/>
    <cellStyle name="20% - 강조색5 5 3 6" xfId="25787"/>
    <cellStyle name="20% - 강조색5 5 3 7" xfId="5451"/>
    <cellStyle name="20% - 강조색5 5 4" xfId="2019"/>
    <cellStyle name="20% - 강조색5 5 4 2" xfId="26879"/>
    <cellStyle name="20% - 강조색5 5 4 3" xfId="6507"/>
    <cellStyle name="20% - 강조색5 5 5" xfId="6777"/>
    <cellStyle name="20% - 강조색5 5 5 2" xfId="18076"/>
    <cellStyle name="20% - 강조색5 5 6" xfId="11503"/>
    <cellStyle name="20% - 강조색5 5 6 2" xfId="20271"/>
    <cellStyle name="20% - 강조색5 5 7" xfId="13689"/>
    <cellStyle name="20% - 강조색5 5 7 2" xfId="22457"/>
    <cellStyle name="20% - 강조색5 5 8" xfId="15854"/>
    <cellStyle name="20% - 강조색5 5 9" xfId="24693"/>
    <cellStyle name="20% - 강조색5 50" xfId="9253"/>
    <cellStyle name="20% - 강조색5 51" xfId="9254"/>
    <cellStyle name="20% - 강조색5 52" xfId="9255"/>
    <cellStyle name="20% - 강조색5 53" xfId="9257"/>
    <cellStyle name="20% - 강조색5 54" xfId="9258"/>
    <cellStyle name="20% - 강조색5 55" xfId="9260"/>
    <cellStyle name="20% - 강조색5 56" xfId="9261"/>
    <cellStyle name="20% - 강조색5 57" xfId="9263"/>
    <cellStyle name="20% - 강조색5 58" xfId="9264"/>
    <cellStyle name="20% - 강조색5 59" xfId="9265"/>
    <cellStyle name="20% - 강조색5 6" xfId="265"/>
    <cellStyle name="20% - 강조색5 6 2" xfId="3240"/>
    <cellStyle name="20% - 강조색5 6 2 2" xfId="7994"/>
    <cellStyle name="20% - 강조색5 6 2 2 2" xfId="19293"/>
    <cellStyle name="20% - 강조색5 6 2 2 3" xfId="28096"/>
    <cellStyle name="20% - 강조색5 6 2 3" xfId="12720"/>
    <cellStyle name="20% - 강조색5 6 2 3 2" xfId="21488"/>
    <cellStyle name="20% - 강조색5 6 2 4" xfId="14906"/>
    <cellStyle name="20% - 강조색5 6 2 4 2" xfId="23674"/>
    <cellStyle name="20% - 강조색5 6 2 5" xfId="17105"/>
    <cellStyle name="20% - 강조색5 6 2 6" xfId="25910"/>
    <cellStyle name="20% - 강조색5 6 2 7" xfId="5574"/>
    <cellStyle name="20% - 강조색5 6 3" xfId="2142"/>
    <cellStyle name="20% - 강조색5 6 3 2" xfId="27002"/>
    <cellStyle name="20% - 강조색5 6 3 3" xfId="6508"/>
    <cellStyle name="20% - 강조색5 6 4" xfId="6900"/>
    <cellStyle name="20% - 강조색5 6 4 2" xfId="18199"/>
    <cellStyle name="20% - 강조색5 6 5" xfId="11626"/>
    <cellStyle name="20% - 강조색5 6 5 2" xfId="20394"/>
    <cellStyle name="20% - 강조색5 6 6" xfId="13812"/>
    <cellStyle name="20% - 강조색5 6 6 2" xfId="22580"/>
    <cellStyle name="20% - 강조색5 6 7" xfId="15816"/>
    <cellStyle name="20% - 강조색5 6 8" xfId="24816"/>
    <cellStyle name="20% - 강조색5 6 9" xfId="4480"/>
    <cellStyle name="20% - 강조색5 60" xfId="9268"/>
    <cellStyle name="20% - 강조색5 61" xfId="9269"/>
    <cellStyle name="20% - 강조색5 62" xfId="9270"/>
    <cellStyle name="20% - 강조색5 63" xfId="9271"/>
    <cellStyle name="20% - 강조색5 64" xfId="9273"/>
    <cellStyle name="20% - 강조색5 65" xfId="9274"/>
    <cellStyle name="20% - 강조색5 66" xfId="9276"/>
    <cellStyle name="20% - 강조색5 67" xfId="10239"/>
    <cellStyle name="20% - 강조색5 68" xfId="6702"/>
    <cellStyle name="20% - 강조색5 68 2" xfId="18001"/>
    <cellStyle name="20% - 강조색5 69" xfId="11428"/>
    <cellStyle name="20% - 강조색5 69 2" xfId="20196"/>
    <cellStyle name="20% - 강조색5 7" xfId="446"/>
    <cellStyle name="20% - 강조색5 7 2" xfId="3420"/>
    <cellStyle name="20% - 강조색5 7 2 2" xfId="8174"/>
    <cellStyle name="20% - 강조색5 7 2 2 2" xfId="19473"/>
    <cellStyle name="20% - 강조색5 7 2 2 3" xfId="28276"/>
    <cellStyle name="20% - 강조색5 7 2 3" xfId="12900"/>
    <cellStyle name="20% - 강조색5 7 2 3 2" xfId="21668"/>
    <cellStyle name="20% - 강조색5 7 2 4" xfId="15086"/>
    <cellStyle name="20% - 강조색5 7 2 4 2" xfId="23854"/>
    <cellStyle name="20% - 강조색5 7 2 5" xfId="17285"/>
    <cellStyle name="20% - 강조색5 7 2 6" xfId="26090"/>
    <cellStyle name="20% - 강조색5 7 2 7" xfId="5754"/>
    <cellStyle name="20% - 강조색5 7 3" xfId="2322"/>
    <cellStyle name="20% - 강조색5 7 3 2" xfId="27182"/>
    <cellStyle name="20% - 강조색5 7 3 3" xfId="8892"/>
    <cellStyle name="20% - 강조색5 7 4" xfId="7080"/>
    <cellStyle name="20% - 강조색5 7 4 2" xfId="18379"/>
    <cellStyle name="20% - 강조색5 7 5" xfId="11806"/>
    <cellStyle name="20% - 강조색5 7 5 2" xfId="20574"/>
    <cellStyle name="20% - 강조색5 7 6" xfId="13992"/>
    <cellStyle name="20% - 강조색5 7 6 2" xfId="22760"/>
    <cellStyle name="20% - 강조색5 7 7" xfId="16181"/>
    <cellStyle name="20% - 강조색5 7 8" xfId="24996"/>
    <cellStyle name="20% - 강조색5 7 9" xfId="4660"/>
    <cellStyle name="20% - 강조색5 70" xfId="13614"/>
    <cellStyle name="20% - 강조색5 70 2" xfId="22382"/>
    <cellStyle name="20% - 강조색5 71" xfId="15859"/>
    <cellStyle name="20% - 강조색5 72" xfId="24618"/>
    <cellStyle name="20% - 강조색5 73" xfId="4282"/>
    <cellStyle name="20% - 강조색5 8" xfId="467"/>
    <cellStyle name="20% - 강조색5 8 2" xfId="3440"/>
    <cellStyle name="20% - 강조색5 8 2 2" xfId="8194"/>
    <cellStyle name="20% - 강조색5 8 2 2 2" xfId="19493"/>
    <cellStyle name="20% - 강조색5 8 2 2 3" xfId="28296"/>
    <cellStyle name="20% - 강조색5 8 2 3" xfId="12920"/>
    <cellStyle name="20% - 강조색5 8 2 3 2" xfId="21688"/>
    <cellStyle name="20% - 강조색5 8 2 4" xfId="15106"/>
    <cellStyle name="20% - 강조색5 8 2 4 2" xfId="23874"/>
    <cellStyle name="20% - 강조색5 8 2 5" xfId="17305"/>
    <cellStyle name="20% - 강조색5 8 2 6" xfId="26110"/>
    <cellStyle name="20% - 강조색5 8 2 7" xfId="5774"/>
    <cellStyle name="20% - 강조색5 8 3" xfId="2342"/>
    <cellStyle name="20% - 강조색5 8 3 2" xfId="27202"/>
    <cellStyle name="20% - 강조색5 8 3 3" xfId="8893"/>
    <cellStyle name="20% - 강조색5 8 4" xfId="7100"/>
    <cellStyle name="20% - 강조색5 8 4 2" xfId="18399"/>
    <cellStyle name="20% - 강조색5 8 5" xfId="11826"/>
    <cellStyle name="20% - 강조색5 8 5 2" xfId="20594"/>
    <cellStyle name="20% - 강조색5 8 6" xfId="14012"/>
    <cellStyle name="20% - 강조색5 8 6 2" xfId="22780"/>
    <cellStyle name="20% - 강조색5 8 7" xfId="16199"/>
    <cellStyle name="20% - 강조색5 8 8" xfId="25016"/>
    <cellStyle name="20% - 강조색5 8 9" xfId="4680"/>
    <cellStyle name="20% - 강조색5 9" xfId="3018"/>
    <cellStyle name="20% - 강조색5 9 2" xfId="4141"/>
    <cellStyle name="20% - 강조색5 9 2 2" xfId="8870"/>
    <cellStyle name="20% - 강조색5 9 2 2 2" xfId="20169"/>
    <cellStyle name="20% - 강조색5 9 2 2 3" xfId="28972"/>
    <cellStyle name="20% - 강조색5 9 2 3" xfId="13596"/>
    <cellStyle name="20% - 강조색5 9 2 3 2" xfId="22364"/>
    <cellStyle name="20% - 강조색5 9 2 4" xfId="15782"/>
    <cellStyle name="20% - 강조색5 9 2 4 2" xfId="24550"/>
    <cellStyle name="20% - 강조색5 9 2 5" xfId="17981"/>
    <cellStyle name="20% - 강조색5 9 2 6" xfId="26786"/>
    <cellStyle name="20% - 강조색5 9 2 7" xfId="6450"/>
    <cellStyle name="20% - 강조색5 9 3" xfId="8947"/>
    <cellStyle name="20% - 강조색5 9 3 2" xfId="27878"/>
    <cellStyle name="20% - 강조색5 9 4" xfId="7776"/>
    <cellStyle name="20% - 강조색5 9 4 2" xfId="19075"/>
    <cellStyle name="20% - 강조색5 9 5" xfId="12502"/>
    <cellStyle name="20% - 강조색5 9 5 2" xfId="21270"/>
    <cellStyle name="20% - 강조색5 9 6" xfId="14688"/>
    <cellStyle name="20% - 강조색5 9 6 2" xfId="23456"/>
    <cellStyle name="20% - 강조색5 9 7" xfId="16887"/>
    <cellStyle name="20% - 강조색5 9 8" xfId="25692"/>
    <cellStyle name="20% - 강조색5 9 9" xfId="5356"/>
    <cellStyle name="20% - 강조색6" xfId="59" builtinId="50" customBuiltin="1"/>
    <cellStyle name="20% - 강조색6 10" xfId="3034"/>
    <cellStyle name="20% - 강조색6 10 2" xfId="8981"/>
    <cellStyle name="20% - 강조색6 10 2 2" xfId="27894"/>
    <cellStyle name="20% - 강조색6 10 3" xfId="7792"/>
    <cellStyle name="20% - 강조색6 10 3 2" xfId="19091"/>
    <cellStyle name="20% - 강조색6 10 4" xfId="12518"/>
    <cellStyle name="20% - 강조색6 10 4 2" xfId="21286"/>
    <cellStyle name="20% - 강조색6 10 5" xfId="14704"/>
    <cellStyle name="20% - 강조색6 10 5 2" xfId="23472"/>
    <cellStyle name="20% - 강조색6 10 6" xfId="16903"/>
    <cellStyle name="20% - 강조색6 10 7" xfId="25708"/>
    <cellStyle name="20% - 강조색6 10 8" xfId="5372"/>
    <cellStyle name="20% - 강조색6 11" xfId="4186"/>
    <cellStyle name="20% - 강조색6 12" xfId="1946"/>
    <cellStyle name="20% - 강조색6 12 2" xfId="28989"/>
    <cellStyle name="20% - 강조색6 12 3" xfId="26800"/>
    <cellStyle name="20% - 강조색6 12 4" xfId="9003"/>
    <cellStyle name="20% - 강조색6 13" xfId="9284"/>
    <cellStyle name="20% - 강조색6 14" xfId="9105"/>
    <cellStyle name="20% - 강조색6 15" xfId="9106"/>
    <cellStyle name="20% - 강조색6 16" xfId="9287"/>
    <cellStyle name="20% - 강조색6 17" xfId="9288"/>
    <cellStyle name="20% - 강조색6 18" xfId="9289"/>
    <cellStyle name="20% - 강조색6 19" xfId="9292"/>
    <cellStyle name="20% - 강조색6 2" xfId="91"/>
    <cellStyle name="20% - 강조색6 2 10" xfId="11453"/>
    <cellStyle name="20% - 강조색6 2 10 2" xfId="20221"/>
    <cellStyle name="20% - 강조색6 2 11" xfId="13639"/>
    <cellStyle name="20% - 강조색6 2 11 2" xfId="22407"/>
    <cellStyle name="20% - 강조색6 2 12" xfId="15973"/>
    <cellStyle name="20% - 강조색6 2 13" xfId="24643"/>
    <cellStyle name="20% - 강조색6 2 14" xfId="4307"/>
    <cellStyle name="20% - 강조색6 2 2" xfId="167"/>
    <cellStyle name="20% - 강조색6 2 2 10" xfId="4382"/>
    <cellStyle name="20% - 강조색6 2 2 2" xfId="351"/>
    <cellStyle name="20% - 강조색6 2 2 2 2" xfId="3326"/>
    <cellStyle name="20% - 강조색6 2 2 2 2 2" xfId="8080"/>
    <cellStyle name="20% - 강조색6 2 2 2 2 2 2" xfId="19379"/>
    <cellStyle name="20% - 강조색6 2 2 2 2 2 3" xfId="28182"/>
    <cellStyle name="20% - 강조색6 2 2 2 2 3" xfId="12806"/>
    <cellStyle name="20% - 강조색6 2 2 2 2 3 2" xfId="21574"/>
    <cellStyle name="20% - 강조색6 2 2 2 2 4" xfId="14992"/>
    <cellStyle name="20% - 강조색6 2 2 2 2 4 2" xfId="23760"/>
    <cellStyle name="20% - 강조색6 2 2 2 2 5" xfId="17191"/>
    <cellStyle name="20% - 강조색6 2 2 2 2 6" xfId="25996"/>
    <cellStyle name="20% - 강조색6 2 2 2 2 7" xfId="5660"/>
    <cellStyle name="20% - 강조색6 2 2 2 3" xfId="2228"/>
    <cellStyle name="20% - 강조색6 2 2 2 3 2" xfId="18285"/>
    <cellStyle name="20% - 강조색6 2 2 2 3 3" xfId="27088"/>
    <cellStyle name="20% - 강조색6 2 2 2 3 4" xfId="6986"/>
    <cellStyle name="20% - 강조색6 2 2 2 4" xfId="11712"/>
    <cellStyle name="20% - 강조색6 2 2 2 4 2" xfId="20480"/>
    <cellStyle name="20% - 강조색6 2 2 2 5" xfId="13898"/>
    <cellStyle name="20% - 강조색6 2 2 2 5 2" xfId="22666"/>
    <cellStyle name="20% - 강조색6 2 2 2 6" xfId="16087"/>
    <cellStyle name="20% - 강조색6 2 2 2 7" xfId="24902"/>
    <cellStyle name="20% - 강조색6 2 2 2 8" xfId="4566"/>
    <cellStyle name="20% - 강조색6 2 2 3" xfId="3142"/>
    <cellStyle name="20% - 강조색6 2 2 3 2" xfId="7896"/>
    <cellStyle name="20% - 강조색6 2 2 3 2 2" xfId="19195"/>
    <cellStyle name="20% - 강조색6 2 2 3 2 3" xfId="27998"/>
    <cellStyle name="20% - 강조색6 2 2 3 3" xfId="12622"/>
    <cellStyle name="20% - 강조색6 2 2 3 3 2" xfId="21390"/>
    <cellStyle name="20% - 강조색6 2 2 3 4" xfId="14808"/>
    <cellStyle name="20% - 강조색6 2 2 3 4 2" xfId="23576"/>
    <cellStyle name="20% - 강조색6 2 2 3 5" xfId="17007"/>
    <cellStyle name="20% - 강조색6 2 2 3 6" xfId="25812"/>
    <cellStyle name="20% - 강조색6 2 2 3 7" xfId="5476"/>
    <cellStyle name="20% - 강조색6 2 2 4" xfId="2044"/>
    <cellStyle name="20% - 강조색6 2 2 4 2" xfId="26904"/>
    <cellStyle name="20% - 강조색6 2 2 4 3" xfId="6509"/>
    <cellStyle name="20% - 강조색6 2 2 5" xfId="6802"/>
    <cellStyle name="20% - 강조색6 2 2 5 2" xfId="18101"/>
    <cellStyle name="20% - 강조색6 2 2 6" xfId="11528"/>
    <cellStyle name="20% - 강조색6 2 2 6 2" xfId="20296"/>
    <cellStyle name="20% - 강조색6 2 2 7" xfId="13714"/>
    <cellStyle name="20% - 강조색6 2 2 7 2" xfId="22482"/>
    <cellStyle name="20% - 강조색6 2 2 8" xfId="15887"/>
    <cellStyle name="20% - 강조색6 2 2 9" xfId="24718"/>
    <cellStyle name="20% - 강조색6 2 3" xfId="229"/>
    <cellStyle name="20% - 강조색6 2 3 10" xfId="4444"/>
    <cellStyle name="20% - 강조색6 2 3 2" xfId="413"/>
    <cellStyle name="20% - 강조색6 2 3 2 2" xfId="3388"/>
    <cellStyle name="20% - 강조색6 2 3 2 2 2" xfId="8142"/>
    <cellStyle name="20% - 강조색6 2 3 2 2 2 2" xfId="19441"/>
    <cellStyle name="20% - 강조색6 2 3 2 2 2 3" xfId="28244"/>
    <cellStyle name="20% - 강조색6 2 3 2 2 3" xfId="12868"/>
    <cellStyle name="20% - 강조색6 2 3 2 2 3 2" xfId="21636"/>
    <cellStyle name="20% - 강조색6 2 3 2 2 4" xfId="15054"/>
    <cellStyle name="20% - 강조색6 2 3 2 2 4 2" xfId="23822"/>
    <cellStyle name="20% - 강조색6 2 3 2 2 5" xfId="17253"/>
    <cellStyle name="20% - 강조색6 2 3 2 2 6" xfId="26058"/>
    <cellStyle name="20% - 강조색6 2 3 2 2 7" xfId="5722"/>
    <cellStyle name="20% - 강조색6 2 3 2 3" xfId="2290"/>
    <cellStyle name="20% - 강조색6 2 3 2 3 2" xfId="18347"/>
    <cellStyle name="20% - 강조색6 2 3 2 3 3" xfId="27150"/>
    <cellStyle name="20% - 강조색6 2 3 2 3 4" xfId="7048"/>
    <cellStyle name="20% - 강조색6 2 3 2 4" xfId="11774"/>
    <cellStyle name="20% - 강조색6 2 3 2 4 2" xfId="20542"/>
    <cellStyle name="20% - 강조색6 2 3 2 5" xfId="13960"/>
    <cellStyle name="20% - 강조색6 2 3 2 5 2" xfId="22728"/>
    <cellStyle name="20% - 강조색6 2 3 2 6" xfId="16149"/>
    <cellStyle name="20% - 강조색6 2 3 2 7" xfId="24964"/>
    <cellStyle name="20% - 강조색6 2 3 2 8" xfId="4628"/>
    <cellStyle name="20% - 강조색6 2 3 3" xfId="3204"/>
    <cellStyle name="20% - 강조색6 2 3 3 2" xfId="7958"/>
    <cellStyle name="20% - 강조색6 2 3 3 2 2" xfId="19257"/>
    <cellStyle name="20% - 강조색6 2 3 3 2 3" xfId="28060"/>
    <cellStyle name="20% - 강조색6 2 3 3 3" xfId="12684"/>
    <cellStyle name="20% - 강조색6 2 3 3 3 2" xfId="21452"/>
    <cellStyle name="20% - 강조색6 2 3 3 4" xfId="14870"/>
    <cellStyle name="20% - 강조색6 2 3 3 4 2" xfId="23638"/>
    <cellStyle name="20% - 강조색6 2 3 3 5" xfId="17069"/>
    <cellStyle name="20% - 강조색6 2 3 3 6" xfId="25874"/>
    <cellStyle name="20% - 강조색6 2 3 3 7" xfId="5538"/>
    <cellStyle name="20% - 강조색6 2 3 4" xfId="2106"/>
    <cellStyle name="20% - 강조색6 2 3 4 2" xfId="26966"/>
    <cellStyle name="20% - 강조색6 2 3 4 3" xfId="6510"/>
    <cellStyle name="20% - 강조색6 2 3 5" xfId="6864"/>
    <cellStyle name="20% - 강조색6 2 3 5 2" xfId="18163"/>
    <cellStyle name="20% - 강조색6 2 3 6" xfId="11590"/>
    <cellStyle name="20% - 강조색6 2 3 6 2" xfId="20358"/>
    <cellStyle name="20% - 강조색6 2 3 7" xfId="13776"/>
    <cellStyle name="20% - 강조색6 2 3 7 2" xfId="22544"/>
    <cellStyle name="20% - 강조색6 2 3 8" xfId="15916"/>
    <cellStyle name="20% - 강조색6 2 3 9" xfId="24780"/>
    <cellStyle name="20% - 강조색6 2 4" xfId="290"/>
    <cellStyle name="20% - 강조색6 2 4 2" xfId="3265"/>
    <cellStyle name="20% - 강조색6 2 4 2 2" xfId="8019"/>
    <cellStyle name="20% - 강조색6 2 4 2 2 2" xfId="19318"/>
    <cellStyle name="20% - 강조색6 2 4 2 2 3" xfId="28121"/>
    <cellStyle name="20% - 강조색6 2 4 2 3" xfId="12745"/>
    <cellStyle name="20% - 강조색6 2 4 2 3 2" xfId="21513"/>
    <cellStyle name="20% - 강조색6 2 4 2 4" xfId="14931"/>
    <cellStyle name="20% - 강조색6 2 4 2 4 2" xfId="23699"/>
    <cellStyle name="20% - 강조색6 2 4 2 5" xfId="17130"/>
    <cellStyle name="20% - 강조색6 2 4 2 6" xfId="25935"/>
    <cellStyle name="20% - 강조색6 2 4 2 7" xfId="5599"/>
    <cellStyle name="20% - 강조색6 2 4 3" xfId="2167"/>
    <cellStyle name="20% - 강조색6 2 4 3 2" xfId="27027"/>
    <cellStyle name="20% - 강조색6 2 4 3 3" xfId="6511"/>
    <cellStyle name="20% - 강조색6 2 4 4" xfId="6925"/>
    <cellStyle name="20% - 강조색6 2 4 4 2" xfId="18224"/>
    <cellStyle name="20% - 강조색6 2 4 5" xfId="11651"/>
    <cellStyle name="20% - 강조색6 2 4 5 2" xfId="20419"/>
    <cellStyle name="20% - 강조색6 2 4 6" xfId="13837"/>
    <cellStyle name="20% - 강조색6 2 4 6 2" xfId="22605"/>
    <cellStyle name="20% - 강조색6 2 4 7" xfId="16026"/>
    <cellStyle name="20% - 강조색6 2 4 8" xfId="24841"/>
    <cellStyle name="20% - 강조색6 2 4 9" xfId="4505"/>
    <cellStyle name="20% - 강조색6 2 5" xfId="492"/>
    <cellStyle name="20% - 강조색6 2 5 2" xfId="3465"/>
    <cellStyle name="20% - 강조색6 2 5 2 2" xfId="8219"/>
    <cellStyle name="20% - 강조색6 2 5 2 2 2" xfId="19518"/>
    <cellStyle name="20% - 강조색6 2 5 2 2 3" xfId="28321"/>
    <cellStyle name="20% - 강조색6 2 5 2 3" xfId="12945"/>
    <cellStyle name="20% - 강조색6 2 5 2 3 2" xfId="21713"/>
    <cellStyle name="20% - 강조색6 2 5 2 4" xfId="15131"/>
    <cellStyle name="20% - 강조색6 2 5 2 4 2" xfId="23899"/>
    <cellStyle name="20% - 강조색6 2 5 2 5" xfId="17330"/>
    <cellStyle name="20% - 강조색6 2 5 2 6" xfId="26135"/>
    <cellStyle name="20% - 강조색6 2 5 2 7" xfId="5799"/>
    <cellStyle name="20% - 강조색6 2 5 3" xfId="2367"/>
    <cellStyle name="20% - 강조색6 2 5 3 2" xfId="18424"/>
    <cellStyle name="20% - 강조색6 2 5 3 3" xfId="27227"/>
    <cellStyle name="20% - 강조색6 2 5 3 4" xfId="7125"/>
    <cellStyle name="20% - 강조색6 2 5 4" xfId="11851"/>
    <cellStyle name="20% - 강조색6 2 5 4 2" xfId="20619"/>
    <cellStyle name="20% - 강조색6 2 5 5" xfId="14037"/>
    <cellStyle name="20% - 강조색6 2 5 5 2" xfId="22805"/>
    <cellStyle name="20% - 강조색6 2 5 6" xfId="16224"/>
    <cellStyle name="20% - 강조색6 2 5 7" xfId="25041"/>
    <cellStyle name="20% - 강조색6 2 5 8" xfId="4705"/>
    <cellStyle name="20% - 강조색6 2 6" xfId="520"/>
    <cellStyle name="20% - 강조색6 2 7" xfId="3067"/>
    <cellStyle name="20% - 강조색6 2 7 2" xfId="7821"/>
    <cellStyle name="20% - 강조색6 2 7 2 2" xfId="19120"/>
    <cellStyle name="20% - 강조색6 2 7 2 3" xfId="27923"/>
    <cellStyle name="20% - 강조색6 2 7 3" xfId="12547"/>
    <cellStyle name="20% - 강조색6 2 7 3 2" xfId="21315"/>
    <cellStyle name="20% - 강조색6 2 7 4" xfId="14733"/>
    <cellStyle name="20% - 강조색6 2 7 4 2" xfId="23501"/>
    <cellStyle name="20% - 강조색6 2 7 5" xfId="16932"/>
    <cellStyle name="20% - 강조색6 2 7 6" xfId="25737"/>
    <cellStyle name="20% - 강조색6 2 7 7" xfId="5401"/>
    <cellStyle name="20% - 강조색6 2 8" xfId="4162"/>
    <cellStyle name="20% - 강조색6 2 9" xfId="1969"/>
    <cellStyle name="20% - 강조색6 2 9 2" xfId="18026"/>
    <cellStyle name="20% - 강조색6 2 9 3" xfId="26829"/>
    <cellStyle name="20% - 강조색6 2 9 4" xfId="6727"/>
    <cellStyle name="20% - 강조색6 20" xfId="9295"/>
    <cellStyle name="20% - 강조색6 21" xfId="9297"/>
    <cellStyle name="20% - 강조색6 22" xfId="9301"/>
    <cellStyle name="20% - 강조색6 23" xfId="9302"/>
    <cellStyle name="20% - 강조색6 24" xfId="9303"/>
    <cellStyle name="20% - 강조색6 25" xfId="9304"/>
    <cellStyle name="20% - 강조색6 26" xfId="9307"/>
    <cellStyle name="20% - 강조색6 27" xfId="9308"/>
    <cellStyle name="20% - 강조색6 28" xfId="9467"/>
    <cellStyle name="20% - 강조색6 29" xfId="9468"/>
    <cellStyle name="20% - 강조색6 3" xfId="109"/>
    <cellStyle name="20% - 강조색6 3 10" xfId="13657"/>
    <cellStyle name="20% - 강조색6 3 10 2" xfId="22425"/>
    <cellStyle name="20% - 강조색6 3 11" xfId="15809"/>
    <cellStyle name="20% - 강조색6 3 12" xfId="24661"/>
    <cellStyle name="20% - 강조색6 3 13" xfId="4325"/>
    <cellStyle name="20% - 강조색6 3 2" xfId="185"/>
    <cellStyle name="20% - 강조색6 3 2 10" xfId="4400"/>
    <cellStyle name="20% - 강조색6 3 2 2" xfId="369"/>
    <cellStyle name="20% - 강조색6 3 2 2 2" xfId="3344"/>
    <cellStyle name="20% - 강조색6 3 2 2 2 2" xfId="8098"/>
    <cellStyle name="20% - 강조색6 3 2 2 2 2 2" xfId="19397"/>
    <cellStyle name="20% - 강조색6 3 2 2 2 2 3" xfId="28200"/>
    <cellStyle name="20% - 강조색6 3 2 2 2 3" xfId="12824"/>
    <cellStyle name="20% - 강조색6 3 2 2 2 3 2" xfId="21592"/>
    <cellStyle name="20% - 강조색6 3 2 2 2 4" xfId="15010"/>
    <cellStyle name="20% - 강조색6 3 2 2 2 4 2" xfId="23778"/>
    <cellStyle name="20% - 강조색6 3 2 2 2 5" xfId="17209"/>
    <cellStyle name="20% - 강조색6 3 2 2 2 6" xfId="26014"/>
    <cellStyle name="20% - 강조색6 3 2 2 2 7" xfId="5678"/>
    <cellStyle name="20% - 강조색6 3 2 2 3" xfId="2246"/>
    <cellStyle name="20% - 강조색6 3 2 2 3 2" xfId="18303"/>
    <cellStyle name="20% - 강조색6 3 2 2 3 3" xfId="27106"/>
    <cellStyle name="20% - 강조색6 3 2 2 3 4" xfId="7004"/>
    <cellStyle name="20% - 강조색6 3 2 2 4" xfId="11730"/>
    <cellStyle name="20% - 강조색6 3 2 2 4 2" xfId="20498"/>
    <cellStyle name="20% - 강조색6 3 2 2 5" xfId="13916"/>
    <cellStyle name="20% - 강조색6 3 2 2 5 2" xfId="22684"/>
    <cellStyle name="20% - 강조색6 3 2 2 6" xfId="16105"/>
    <cellStyle name="20% - 강조색6 3 2 2 7" xfId="24920"/>
    <cellStyle name="20% - 강조색6 3 2 2 8" xfId="4584"/>
    <cellStyle name="20% - 강조색6 3 2 3" xfId="3160"/>
    <cellStyle name="20% - 강조색6 3 2 3 2" xfId="7914"/>
    <cellStyle name="20% - 강조색6 3 2 3 2 2" xfId="19213"/>
    <cellStyle name="20% - 강조색6 3 2 3 2 3" xfId="28016"/>
    <cellStyle name="20% - 강조색6 3 2 3 3" xfId="12640"/>
    <cellStyle name="20% - 강조색6 3 2 3 3 2" xfId="21408"/>
    <cellStyle name="20% - 강조색6 3 2 3 4" xfId="14826"/>
    <cellStyle name="20% - 강조색6 3 2 3 4 2" xfId="23594"/>
    <cellStyle name="20% - 강조색6 3 2 3 5" xfId="17025"/>
    <cellStyle name="20% - 강조색6 3 2 3 6" xfId="25830"/>
    <cellStyle name="20% - 강조색6 3 2 3 7" xfId="5494"/>
    <cellStyle name="20% - 강조색6 3 2 4" xfId="2062"/>
    <cellStyle name="20% - 강조색6 3 2 4 2" xfId="26922"/>
    <cellStyle name="20% - 강조색6 3 2 4 3" xfId="6513"/>
    <cellStyle name="20% - 강조색6 3 2 5" xfId="6820"/>
    <cellStyle name="20% - 강조색6 3 2 5 2" xfId="18119"/>
    <cellStyle name="20% - 강조색6 3 2 6" xfId="11546"/>
    <cellStyle name="20% - 강조색6 3 2 6 2" xfId="20314"/>
    <cellStyle name="20% - 강조색6 3 2 7" xfId="13732"/>
    <cellStyle name="20% - 강조색6 3 2 7 2" xfId="22500"/>
    <cellStyle name="20% - 강조색6 3 2 8" xfId="15997"/>
    <cellStyle name="20% - 강조색6 3 2 9" xfId="24736"/>
    <cellStyle name="20% - 강조색6 3 3" xfId="247"/>
    <cellStyle name="20% - 강조색6 3 3 10" xfId="4462"/>
    <cellStyle name="20% - 강조색6 3 3 2" xfId="431"/>
    <cellStyle name="20% - 강조색6 3 3 2 2" xfId="3406"/>
    <cellStyle name="20% - 강조색6 3 3 2 2 2" xfId="8160"/>
    <cellStyle name="20% - 강조색6 3 3 2 2 2 2" xfId="19459"/>
    <cellStyle name="20% - 강조색6 3 3 2 2 2 3" xfId="28262"/>
    <cellStyle name="20% - 강조색6 3 3 2 2 3" xfId="12886"/>
    <cellStyle name="20% - 강조색6 3 3 2 2 3 2" xfId="21654"/>
    <cellStyle name="20% - 강조색6 3 3 2 2 4" xfId="15072"/>
    <cellStyle name="20% - 강조색6 3 3 2 2 4 2" xfId="23840"/>
    <cellStyle name="20% - 강조색6 3 3 2 2 5" xfId="17271"/>
    <cellStyle name="20% - 강조색6 3 3 2 2 6" xfId="26076"/>
    <cellStyle name="20% - 강조색6 3 3 2 2 7" xfId="5740"/>
    <cellStyle name="20% - 강조색6 3 3 2 3" xfId="2308"/>
    <cellStyle name="20% - 강조색6 3 3 2 3 2" xfId="18365"/>
    <cellStyle name="20% - 강조색6 3 3 2 3 3" xfId="27168"/>
    <cellStyle name="20% - 강조색6 3 3 2 3 4" xfId="7066"/>
    <cellStyle name="20% - 강조색6 3 3 2 4" xfId="11792"/>
    <cellStyle name="20% - 강조색6 3 3 2 4 2" xfId="20560"/>
    <cellStyle name="20% - 강조색6 3 3 2 5" xfId="13978"/>
    <cellStyle name="20% - 강조색6 3 3 2 5 2" xfId="22746"/>
    <cellStyle name="20% - 강조색6 3 3 2 6" xfId="16167"/>
    <cellStyle name="20% - 강조색6 3 3 2 7" xfId="24982"/>
    <cellStyle name="20% - 강조색6 3 3 2 8" xfId="4646"/>
    <cellStyle name="20% - 강조색6 3 3 3" xfId="3222"/>
    <cellStyle name="20% - 강조색6 3 3 3 2" xfId="7976"/>
    <cellStyle name="20% - 강조색6 3 3 3 2 2" xfId="19275"/>
    <cellStyle name="20% - 강조색6 3 3 3 2 3" xfId="28078"/>
    <cellStyle name="20% - 강조색6 3 3 3 3" xfId="12702"/>
    <cellStyle name="20% - 강조색6 3 3 3 3 2" xfId="21470"/>
    <cellStyle name="20% - 강조색6 3 3 3 4" xfId="14888"/>
    <cellStyle name="20% - 강조색6 3 3 3 4 2" xfId="23656"/>
    <cellStyle name="20% - 강조색6 3 3 3 5" xfId="17087"/>
    <cellStyle name="20% - 강조색6 3 3 3 6" xfId="25892"/>
    <cellStyle name="20% - 강조색6 3 3 3 7" xfId="5556"/>
    <cellStyle name="20% - 강조색6 3 3 4" xfId="2124"/>
    <cellStyle name="20% - 강조색6 3 3 4 2" xfId="26984"/>
    <cellStyle name="20% - 강조색6 3 3 4 3" xfId="6514"/>
    <cellStyle name="20% - 강조색6 3 3 5" xfId="6882"/>
    <cellStyle name="20% - 강조색6 3 3 5 2" xfId="18181"/>
    <cellStyle name="20% - 강조색6 3 3 6" xfId="11608"/>
    <cellStyle name="20% - 강조색6 3 3 6 2" xfId="20376"/>
    <cellStyle name="20% - 강조색6 3 3 7" xfId="13794"/>
    <cellStyle name="20% - 강조색6 3 3 7 2" xfId="22562"/>
    <cellStyle name="20% - 강조색6 3 3 8" xfId="15907"/>
    <cellStyle name="20% - 강조색6 3 3 9" xfId="24798"/>
    <cellStyle name="20% - 강조색6 3 4" xfId="308"/>
    <cellStyle name="20% - 강조색6 3 4 2" xfId="3283"/>
    <cellStyle name="20% - 강조색6 3 4 2 2" xfId="8037"/>
    <cellStyle name="20% - 강조색6 3 4 2 2 2" xfId="19336"/>
    <cellStyle name="20% - 강조색6 3 4 2 2 3" xfId="28139"/>
    <cellStyle name="20% - 강조색6 3 4 2 3" xfId="12763"/>
    <cellStyle name="20% - 강조색6 3 4 2 3 2" xfId="21531"/>
    <cellStyle name="20% - 강조색6 3 4 2 4" xfId="14949"/>
    <cellStyle name="20% - 강조색6 3 4 2 4 2" xfId="23717"/>
    <cellStyle name="20% - 강조색6 3 4 2 5" xfId="17148"/>
    <cellStyle name="20% - 강조색6 3 4 2 6" xfId="25953"/>
    <cellStyle name="20% - 강조색6 3 4 2 7" xfId="5617"/>
    <cellStyle name="20% - 강조색6 3 4 3" xfId="2185"/>
    <cellStyle name="20% - 강조색6 3 4 3 2" xfId="27045"/>
    <cellStyle name="20% - 강조색6 3 4 3 3" xfId="6515"/>
    <cellStyle name="20% - 강조색6 3 4 4" xfId="6943"/>
    <cellStyle name="20% - 강조색6 3 4 4 2" xfId="18242"/>
    <cellStyle name="20% - 강조색6 3 4 5" xfId="11669"/>
    <cellStyle name="20% - 강조색6 3 4 5 2" xfId="20437"/>
    <cellStyle name="20% - 강조색6 3 4 6" xfId="13855"/>
    <cellStyle name="20% - 강조색6 3 4 6 2" xfId="22623"/>
    <cellStyle name="20% - 강조색6 3 4 7" xfId="16044"/>
    <cellStyle name="20% - 강조색6 3 4 8" xfId="24859"/>
    <cellStyle name="20% - 강조색6 3 4 9" xfId="4523"/>
    <cellStyle name="20% - 강조색6 3 5" xfId="510"/>
    <cellStyle name="20% - 강조색6 3 5 2" xfId="3483"/>
    <cellStyle name="20% - 강조색6 3 5 2 2" xfId="8237"/>
    <cellStyle name="20% - 강조색6 3 5 2 2 2" xfId="19536"/>
    <cellStyle name="20% - 강조색6 3 5 2 2 3" xfId="28339"/>
    <cellStyle name="20% - 강조색6 3 5 2 3" xfId="12963"/>
    <cellStyle name="20% - 강조색6 3 5 2 3 2" xfId="21731"/>
    <cellStyle name="20% - 강조색6 3 5 2 4" xfId="15149"/>
    <cellStyle name="20% - 강조색6 3 5 2 4 2" xfId="23917"/>
    <cellStyle name="20% - 강조색6 3 5 2 5" xfId="17348"/>
    <cellStyle name="20% - 강조색6 3 5 2 6" xfId="26153"/>
    <cellStyle name="20% - 강조색6 3 5 2 7" xfId="5817"/>
    <cellStyle name="20% - 강조색6 3 5 3" xfId="2385"/>
    <cellStyle name="20% - 강조색6 3 5 3 2" xfId="18442"/>
    <cellStyle name="20% - 강조색6 3 5 3 3" xfId="27245"/>
    <cellStyle name="20% - 강조색6 3 5 3 4" xfId="7143"/>
    <cellStyle name="20% - 강조색6 3 5 4" xfId="11869"/>
    <cellStyle name="20% - 강조색6 3 5 4 2" xfId="20637"/>
    <cellStyle name="20% - 강조색6 3 5 5" xfId="14055"/>
    <cellStyle name="20% - 강조색6 3 5 5 2" xfId="22823"/>
    <cellStyle name="20% - 강조색6 3 5 6" xfId="16242"/>
    <cellStyle name="20% - 강조색6 3 5 7" xfId="25059"/>
    <cellStyle name="20% - 강조색6 3 5 8" xfId="4723"/>
    <cellStyle name="20% - 강조색6 3 6" xfId="3085"/>
    <cellStyle name="20% - 강조색6 3 6 2" xfId="7839"/>
    <cellStyle name="20% - 강조색6 3 6 2 2" xfId="19138"/>
    <cellStyle name="20% - 강조색6 3 6 2 3" xfId="27941"/>
    <cellStyle name="20% - 강조색6 3 6 3" xfId="12565"/>
    <cellStyle name="20% - 강조색6 3 6 3 2" xfId="21333"/>
    <cellStyle name="20% - 강조색6 3 6 4" xfId="14751"/>
    <cellStyle name="20% - 강조색6 3 6 4 2" xfId="23519"/>
    <cellStyle name="20% - 강조색6 3 6 5" xfId="16950"/>
    <cellStyle name="20% - 강조색6 3 6 6" xfId="25755"/>
    <cellStyle name="20% - 강조색6 3 6 7" xfId="5419"/>
    <cellStyle name="20% - 강조색6 3 7" xfId="1987"/>
    <cellStyle name="20% - 강조색6 3 7 2" xfId="26847"/>
    <cellStyle name="20% - 강조색6 3 7 3" xfId="6512"/>
    <cellStyle name="20% - 강조색6 3 8" xfId="6745"/>
    <cellStyle name="20% - 강조색6 3 8 2" xfId="18044"/>
    <cellStyle name="20% - 강조색6 3 9" xfId="11471"/>
    <cellStyle name="20% - 강조색6 3 9 2" xfId="20239"/>
    <cellStyle name="20% - 강조색6 30" xfId="9312"/>
    <cellStyle name="20% - 강조색6 31" xfId="9315"/>
    <cellStyle name="20% - 강조색6 32" xfId="9316"/>
    <cellStyle name="20% - 강조색6 33" xfId="9317"/>
    <cellStyle name="20% - 강조색6 34" xfId="9318"/>
    <cellStyle name="20% - 강조색6 35" xfId="9319"/>
    <cellStyle name="20% - 강조색6 36" xfId="9321"/>
    <cellStyle name="20% - 강조색6 37" xfId="9323"/>
    <cellStyle name="20% - 강조색6 38" xfId="9324"/>
    <cellStyle name="20% - 강조색6 39" xfId="9325"/>
    <cellStyle name="20% - 강조색6 4" xfId="125"/>
    <cellStyle name="20% - 강조색6 4 10" xfId="24677"/>
    <cellStyle name="20% - 강조색6 4 11" xfId="4341"/>
    <cellStyle name="20% - 강조색6 4 2" xfId="199"/>
    <cellStyle name="20% - 강조색6 4 2 2" xfId="3174"/>
    <cellStyle name="20% - 강조색6 4 2 2 2" xfId="7928"/>
    <cellStyle name="20% - 강조색6 4 2 2 2 2" xfId="19227"/>
    <cellStyle name="20% - 강조색6 4 2 2 2 3" xfId="28030"/>
    <cellStyle name="20% - 강조색6 4 2 2 3" xfId="12654"/>
    <cellStyle name="20% - 강조색6 4 2 2 3 2" xfId="21422"/>
    <cellStyle name="20% - 강조색6 4 2 2 4" xfId="14840"/>
    <cellStyle name="20% - 강조색6 4 2 2 4 2" xfId="23608"/>
    <cellStyle name="20% - 강조색6 4 2 2 5" xfId="17039"/>
    <cellStyle name="20% - 강조색6 4 2 2 6" xfId="25844"/>
    <cellStyle name="20% - 강조색6 4 2 2 7" xfId="5508"/>
    <cellStyle name="20% - 강조색6 4 2 3" xfId="2076"/>
    <cellStyle name="20% - 강조색6 4 2 3 2" xfId="26936"/>
    <cellStyle name="20% - 강조색6 4 2 3 3" xfId="6517"/>
    <cellStyle name="20% - 강조색6 4 2 4" xfId="6834"/>
    <cellStyle name="20% - 강조색6 4 2 4 2" xfId="18133"/>
    <cellStyle name="20% - 강조색6 4 2 5" xfId="11560"/>
    <cellStyle name="20% - 강조색6 4 2 5 2" xfId="20328"/>
    <cellStyle name="20% - 강조색6 4 2 6" xfId="13746"/>
    <cellStyle name="20% - 강조색6 4 2 6 2" xfId="22514"/>
    <cellStyle name="20% - 강조색6 4 2 7" xfId="15895"/>
    <cellStyle name="20% - 강조색6 4 2 8" xfId="24750"/>
    <cellStyle name="20% - 강조색6 4 2 9" xfId="4414"/>
    <cellStyle name="20% - 강조색6 4 3" xfId="332"/>
    <cellStyle name="20% - 강조색6 4 3 2" xfId="3307"/>
    <cellStyle name="20% - 강조색6 4 3 2 2" xfId="8061"/>
    <cellStyle name="20% - 강조색6 4 3 2 2 2" xfId="19360"/>
    <cellStyle name="20% - 강조색6 4 3 2 2 3" xfId="28163"/>
    <cellStyle name="20% - 강조색6 4 3 2 3" xfId="12787"/>
    <cellStyle name="20% - 강조색6 4 3 2 3 2" xfId="21555"/>
    <cellStyle name="20% - 강조색6 4 3 2 4" xfId="14973"/>
    <cellStyle name="20% - 강조색6 4 3 2 4 2" xfId="23741"/>
    <cellStyle name="20% - 강조색6 4 3 2 5" xfId="17172"/>
    <cellStyle name="20% - 강조색6 4 3 2 6" xfId="25977"/>
    <cellStyle name="20% - 강조색6 4 3 2 7" xfId="5641"/>
    <cellStyle name="20% - 강조색6 4 3 3" xfId="2209"/>
    <cellStyle name="20% - 강조색6 4 3 3 2" xfId="18266"/>
    <cellStyle name="20% - 강조색6 4 3 3 3" xfId="27069"/>
    <cellStyle name="20% - 강조색6 4 3 3 4" xfId="6967"/>
    <cellStyle name="20% - 강조색6 4 3 4" xfId="11693"/>
    <cellStyle name="20% - 강조색6 4 3 4 2" xfId="20461"/>
    <cellStyle name="20% - 강조색6 4 3 5" xfId="13879"/>
    <cellStyle name="20% - 강조색6 4 3 5 2" xfId="22647"/>
    <cellStyle name="20% - 강조색6 4 3 6" xfId="16068"/>
    <cellStyle name="20% - 강조색6 4 3 7" xfId="24883"/>
    <cellStyle name="20% - 강조색6 4 3 8" xfId="4547"/>
    <cellStyle name="20% - 강조색6 4 4" xfId="3101"/>
    <cellStyle name="20% - 강조색6 4 4 2" xfId="7855"/>
    <cellStyle name="20% - 강조색6 4 4 2 2" xfId="19154"/>
    <cellStyle name="20% - 강조색6 4 4 2 3" xfId="27957"/>
    <cellStyle name="20% - 강조색6 4 4 3" xfId="12581"/>
    <cellStyle name="20% - 강조색6 4 4 3 2" xfId="21349"/>
    <cellStyle name="20% - 강조색6 4 4 4" xfId="14767"/>
    <cellStyle name="20% - 강조색6 4 4 4 2" xfId="23535"/>
    <cellStyle name="20% - 강조색6 4 4 5" xfId="16966"/>
    <cellStyle name="20% - 강조색6 4 4 6" xfId="25771"/>
    <cellStyle name="20% - 강조색6 4 4 7" xfId="5435"/>
    <cellStyle name="20% - 강조색6 4 5" xfId="2003"/>
    <cellStyle name="20% - 강조색6 4 5 2" xfId="26863"/>
    <cellStyle name="20% - 강조색6 4 5 3" xfId="6516"/>
    <cellStyle name="20% - 강조색6 4 6" xfId="6761"/>
    <cellStyle name="20% - 강조색6 4 6 2" xfId="18060"/>
    <cellStyle name="20% - 강조색6 4 7" xfId="11487"/>
    <cellStyle name="20% - 강조색6 4 7 2" xfId="20255"/>
    <cellStyle name="20% - 강조색6 4 8" xfId="13673"/>
    <cellStyle name="20% - 강조색6 4 8 2" xfId="22441"/>
    <cellStyle name="20% - 강조색6 4 9" xfId="15944"/>
    <cellStyle name="20% - 강조색6 40" xfId="9327"/>
    <cellStyle name="20% - 강조색6 41" xfId="9330"/>
    <cellStyle name="20% - 강조색6 42" xfId="9331"/>
    <cellStyle name="20% - 강조색6 43" xfId="9332"/>
    <cellStyle name="20% - 강조색6 44" xfId="9333"/>
    <cellStyle name="20% - 강조색6 45" xfId="9334"/>
    <cellStyle name="20% - 강조색6 46" xfId="9336"/>
    <cellStyle name="20% - 강조색6 47" xfId="9337"/>
    <cellStyle name="20% - 강조색6 48" xfId="9340"/>
    <cellStyle name="20% - 강조색6 49" xfId="9532"/>
    <cellStyle name="20% - 강조색6 5" xfId="144"/>
    <cellStyle name="20% - 강조색6 5 10" xfId="4359"/>
    <cellStyle name="20% - 강조색6 5 2" xfId="390"/>
    <cellStyle name="20% - 강조색6 5 2 2" xfId="3365"/>
    <cellStyle name="20% - 강조색6 5 2 2 2" xfId="8119"/>
    <cellStyle name="20% - 강조색6 5 2 2 2 2" xfId="19418"/>
    <cellStyle name="20% - 강조색6 5 2 2 2 3" xfId="28221"/>
    <cellStyle name="20% - 강조색6 5 2 2 3" xfId="12845"/>
    <cellStyle name="20% - 강조색6 5 2 2 3 2" xfId="21613"/>
    <cellStyle name="20% - 강조색6 5 2 2 4" xfId="15031"/>
    <cellStyle name="20% - 강조색6 5 2 2 4 2" xfId="23799"/>
    <cellStyle name="20% - 강조색6 5 2 2 5" xfId="17230"/>
    <cellStyle name="20% - 강조색6 5 2 2 6" xfId="26035"/>
    <cellStyle name="20% - 강조색6 5 2 2 7" xfId="5699"/>
    <cellStyle name="20% - 강조색6 5 2 3" xfId="2267"/>
    <cellStyle name="20% - 강조색6 5 2 3 2" xfId="18324"/>
    <cellStyle name="20% - 강조색6 5 2 3 3" xfId="27127"/>
    <cellStyle name="20% - 강조색6 5 2 3 4" xfId="7025"/>
    <cellStyle name="20% - 강조색6 5 2 4" xfId="11751"/>
    <cellStyle name="20% - 강조색6 5 2 4 2" xfId="20519"/>
    <cellStyle name="20% - 강조색6 5 2 5" xfId="13937"/>
    <cellStyle name="20% - 강조색6 5 2 5 2" xfId="22705"/>
    <cellStyle name="20% - 강조색6 5 2 6" xfId="16126"/>
    <cellStyle name="20% - 강조색6 5 2 7" xfId="24941"/>
    <cellStyle name="20% - 강조색6 5 2 8" xfId="4605"/>
    <cellStyle name="20% - 강조색6 5 3" xfId="3119"/>
    <cellStyle name="20% - 강조색6 5 3 2" xfId="7873"/>
    <cellStyle name="20% - 강조색6 5 3 2 2" xfId="19172"/>
    <cellStyle name="20% - 강조색6 5 3 2 3" xfId="27975"/>
    <cellStyle name="20% - 강조색6 5 3 3" xfId="12599"/>
    <cellStyle name="20% - 강조색6 5 3 3 2" xfId="21367"/>
    <cellStyle name="20% - 강조색6 5 3 4" xfId="14785"/>
    <cellStyle name="20% - 강조색6 5 3 4 2" xfId="23553"/>
    <cellStyle name="20% - 강조색6 5 3 5" xfId="16984"/>
    <cellStyle name="20% - 강조색6 5 3 6" xfId="25789"/>
    <cellStyle name="20% - 강조색6 5 3 7" xfId="5453"/>
    <cellStyle name="20% - 강조색6 5 4" xfId="2021"/>
    <cellStyle name="20% - 강조색6 5 4 2" xfId="26881"/>
    <cellStyle name="20% - 강조색6 5 4 3" xfId="6518"/>
    <cellStyle name="20% - 강조색6 5 5" xfId="6779"/>
    <cellStyle name="20% - 강조색6 5 5 2" xfId="18078"/>
    <cellStyle name="20% - 강조색6 5 6" xfId="11505"/>
    <cellStyle name="20% - 강조색6 5 6 2" xfId="20273"/>
    <cellStyle name="20% - 강조색6 5 7" xfId="13691"/>
    <cellStyle name="20% - 강조색6 5 7 2" xfId="22459"/>
    <cellStyle name="20% - 강조색6 5 8" xfId="15950"/>
    <cellStyle name="20% - 강조색6 5 9" xfId="24695"/>
    <cellStyle name="20% - 강조색6 50" xfId="9342"/>
    <cellStyle name="20% - 강조색6 51" xfId="9343"/>
    <cellStyle name="20% - 강조색6 52" xfId="9344"/>
    <cellStyle name="20% - 강조색6 53" xfId="9345"/>
    <cellStyle name="20% - 강조색6 54" xfId="9346"/>
    <cellStyle name="20% - 강조색6 55" xfId="9347"/>
    <cellStyle name="20% - 강조색6 56" xfId="9348"/>
    <cellStyle name="20% - 강조색6 57" xfId="9349"/>
    <cellStyle name="20% - 강조색6 58" xfId="9352"/>
    <cellStyle name="20% - 강조색6 59" xfId="9353"/>
    <cellStyle name="20% - 강조색6 6" xfId="267"/>
    <cellStyle name="20% - 강조색6 6 2" xfId="3242"/>
    <cellStyle name="20% - 강조색6 6 2 2" xfId="7996"/>
    <cellStyle name="20% - 강조색6 6 2 2 2" xfId="19295"/>
    <cellStyle name="20% - 강조색6 6 2 2 3" xfId="28098"/>
    <cellStyle name="20% - 강조색6 6 2 3" xfId="12722"/>
    <cellStyle name="20% - 강조색6 6 2 3 2" xfId="21490"/>
    <cellStyle name="20% - 강조색6 6 2 4" xfId="14908"/>
    <cellStyle name="20% - 강조색6 6 2 4 2" xfId="23676"/>
    <cellStyle name="20% - 강조색6 6 2 5" xfId="17107"/>
    <cellStyle name="20% - 강조색6 6 2 6" xfId="25912"/>
    <cellStyle name="20% - 강조색6 6 2 7" xfId="5576"/>
    <cellStyle name="20% - 강조색6 6 3" xfId="2144"/>
    <cellStyle name="20% - 강조색6 6 3 2" xfId="27004"/>
    <cellStyle name="20% - 강조색6 6 3 3" xfId="6519"/>
    <cellStyle name="20% - 강조색6 6 4" xfId="6902"/>
    <cellStyle name="20% - 강조색6 6 4 2" xfId="18201"/>
    <cellStyle name="20% - 강조색6 6 5" xfId="11628"/>
    <cellStyle name="20% - 강조색6 6 5 2" xfId="20396"/>
    <cellStyle name="20% - 강조색6 6 6" xfId="13814"/>
    <cellStyle name="20% - 강조색6 6 6 2" xfId="22582"/>
    <cellStyle name="20% - 강조색6 6 7" xfId="15898"/>
    <cellStyle name="20% - 강조색6 6 8" xfId="24818"/>
    <cellStyle name="20% - 강조색6 6 9" xfId="4482"/>
    <cellStyle name="20% - 강조색6 60" xfId="9354"/>
    <cellStyle name="20% - 강조색6 61" xfId="9355"/>
    <cellStyle name="20% - 강조색6 62" xfId="9357"/>
    <cellStyle name="20% - 강조색6 63" xfId="9358"/>
    <cellStyle name="20% - 강조색6 64" xfId="9360"/>
    <cellStyle name="20% - 강조색6 65" xfId="9361"/>
    <cellStyle name="20% - 강조색6 66" xfId="9363"/>
    <cellStyle name="20% - 강조색6 67" xfId="9780"/>
    <cellStyle name="20% - 강조색6 68" xfId="6704"/>
    <cellStyle name="20% - 강조색6 68 2" xfId="18003"/>
    <cellStyle name="20% - 강조색6 69" xfId="11430"/>
    <cellStyle name="20% - 강조색6 69 2" xfId="20198"/>
    <cellStyle name="20% - 강조색6 7" xfId="448"/>
    <cellStyle name="20% - 강조색6 7 2" xfId="3422"/>
    <cellStyle name="20% - 강조색6 7 2 2" xfId="8176"/>
    <cellStyle name="20% - 강조색6 7 2 2 2" xfId="19475"/>
    <cellStyle name="20% - 강조색6 7 2 2 3" xfId="28278"/>
    <cellStyle name="20% - 강조색6 7 2 3" xfId="12902"/>
    <cellStyle name="20% - 강조색6 7 2 3 2" xfId="21670"/>
    <cellStyle name="20% - 강조색6 7 2 4" xfId="15088"/>
    <cellStyle name="20% - 강조색6 7 2 4 2" xfId="23856"/>
    <cellStyle name="20% - 강조색6 7 2 5" xfId="17287"/>
    <cellStyle name="20% - 강조색6 7 2 6" xfId="26092"/>
    <cellStyle name="20% - 강조색6 7 2 7" xfId="5756"/>
    <cellStyle name="20% - 강조색6 7 3" xfId="2324"/>
    <cellStyle name="20% - 강조색6 7 3 2" xfId="27184"/>
    <cellStyle name="20% - 강조색6 7 3 3" xfId="8894"/>
    <cellStyle name="20% - 강조색6 7 4" xfId="7082"/>
    <cellStyle name="20% - 강조색6 7 4 2" xfId="18381"/>
    <cellStyle name="20% - 강조색6 7 5" xfId="11808"/>
    <cellStyle name="20% - 강조색6 7 5 2" xfId="20576"/>
    <cellStyle name="20% - 강조색6 7 6" xfId="13994"/>
    <cellStyle name="20% - 강조색6 7 6 2" xfId="22762"/>
    <cellStyle name="20% - 강조색6 7 7" xfId="16183"/>
    <cellStyle name="20% - 강조색6 7 8" xfId="24998"/>
    <cellStyle name="20% - 강조색6 7 9" xfId="4662"/>
    <cellStyle name="20% - 강조색6 70" xfId="13616"/>
    <cellStyle name="20% - 강조색6 70 2" xfId="22384"/>
    <cellStyle name="20% - 강조색6 71" xfId="15858"/>
    <cellStyle name="20% - 강조색6 72" xfId="24620"/>
    <cellStyle name="20% - 강조색6 73" xfId="4284"/>
    <cellStyle name="20% - 강조색6 8" xfId="469"/>
    <cellStyle name="20% - 강조색6 8 2" xfId="3442"/>
    <cellStyle name="20% - 강조색6 8 2 2" xfId="8196"/>
    <cellStyle name="20% - 강조색6 8 2 2 2" xfId="19495"/>
    <cellStyle name="20% - 강조색6 8 2 2 3" xfId="28298"/>
    <cellStyle name="20% - 강조색6 8 2 3" xfId="12922"/>
    <cellStyle name="20% - 강조색6 8 2 3 2" xfId="21690"/>
    <cellStyle name="20% - 강조색6 8 2 4" xfId="15108"/>
    <cellStyle name="20% - 강조색6 8 2 4 2" xfId="23876"/>
    <cellStyle name="20% - 강조색6 8 2 5" xfId="17307"/>
    <cellStyle name="20% - 강조색6 8 2 6" xfId="26112"/>
    <cellStyle name="20% - 강조색6 8 2 7" xfId="5776"/>
    <cellStyle name="20% - 강조색6 8 3" xfId="2344"/>
    <cellStyle name="20% - 강조색6 8 3 2" xfId="27204"/>
    <cellStyle name="20% - 강조색6 8 3 3" xfId="8895"/>
    <cellStyle name="20% - 강조색6 8 4" xfId="7102"/>
    <cellStyle name="20% - 강조색6 8 4 2" xfId="18401"/>
    <cellStyle name="20% - 강조색6 8 5" xfId="11828"/>
    <cellStyle name="20% - 강조색6 8 5 2" xfId="20596"/>
    <cellStyle name="20% - 강조색6 8 6" xfId="14014"/>
    <cellStyle name="20% - 강조색6 8 6 2" xfId="22782"/>
    <cellStyle name="20% - 강조색6 8 7" xfId="16201"/>
    <cellStyle name="20% - 강조색6 8 8" xfId="25018"/>
    <cellStyle name="20% - 강조색6 8 9" xfId="4682"/>
    <cellStyle name="20% - 강조색6 9" xfId="3020"/>
    <cellStyle name="20% - 강조색6 9 2" xfId="4143"/>
    <cellStyle name="20% - 강조색6 9 2 2" xfId="8872"/>
    <cellStyle name="20% - 강조색6 9 2 2 2" xfId="20171"/>
    <cellStyle name="20% - 강조색6 9 2 2 3" xfId="28974"/>
    <cellStyle name="20% - 강조색6 9 2 3" xfId="13598"/>
    <cellStyle name="20% - 강조색6 9 2 3 2" xfId="22366"/>
    <cellStyle name="20% - 강조색6 9 2 4" xfId="15784"/>
    <cellStyle name="20% - 강조색6 9 2 4 2" xfId="24552"/>
    <cellStyle name="20% - 강조색6 9 2 5" xfId="17983"/>
    <cellStyle name="20% - 강조색6 9 2 6" xfId="26788"/>
    <cellStyle name="20% - 강조색6 9 2 7" xfId="6452"/>
    <cellStyle name="20% - 강조색6 9 3" xfId="8930"/>
    <cellStyle name="20% - 강조색6 9 3 2" xfId="27880"/>
    <cellStyle name="20% - 강조색6 9 4" xfId="7778"/>
    <cellStyle name="20% - 강조색6 9 4 2" xfId="19077"/>
    <cellStyle name="20% - 강조색6 9 5" xfId="12504"/>
    <cellStyle name="20% - 강조색6 9 5 2" xfId="21272"/>
    <cellStyle name="20% - 강조색6 9 6" xfId="14690"/>
    <cellStyle name="20% - 강조색6 9 6 2" xfId="23458"/>
    <cellStyle name="20% - 강조색6 9 7" xfId="16889"/>
    <cellStyle name="20% - 강조색6 9 8" xfId="25694"/>
    <cellStyle name="20% - 강조색6 9 9" xfId="5358"/>
    <cellStyle name="40% - 강조색1" xfId="40" builtinId="31" customBuiltin="1"/>
    <cellStyle name="40% - 강조색1 10" xfId="3025"/>
    <cellStyle name="40% - 강조색1 10 2" xfId="8957"/>
    <cellStyle name="40% - 강조색1 10 2 2" xfId="27885"/>
    <cellStyle name="40% - 강조색1 10 3" xfId="7783"/>
    <cellStyle name="40% - 강조색1 10 3 2" xfId="19082"/>
    <cellStyle name="40% - 강조색1 10 4" xfId="12509"/>
    <cellStyle name="40% - 강조색1 10 4 2" xfId="21277"/>
    <cellStyle name="40% - 강조색1 10 5" xfId="14695"/>
    <cellStyle name="40% - 강조색1 10 5 2" xfId="23463"/>
    <cellStyle name="40% - 강조색1 10 6" xfId="16894"/>
    <cellStyle name="40% - 강조색1 10 7" xfId="25699"/>
    <cellStyle name="40% - 강조색1 10 8" xfId="5363"/>
    <cellStyle name="40% - 강조색1 11" xfId="4149"/>
    <cellStyle name="40% - 강조색1 12" xfId="1937"/>
    <cellStyle name="40% - 강조색1 12 2" xfId="28980"/>
    <cellStyle name="40% - 강조색1 12 3" xfId="26791"/>
    <cellStyle name="40% - 강조색1 12 4" xfId="8982"/>
    <cellStyle name="40% - 강조색1 13" xfId="9366"/>
    <cellStyle name="40% - 강조색1 14" xfId="9367"/>
    <cellStyle name="40% - 강조색1 15" xfId="9368"/>
    <cellStyle name="40% - 강조색1 16" xfId="9370"/>
    <cellStyle name="40% - 강조색1 17" xfId="9565"/>
    <cellStyle name="40% - 강조색1 18" xfId="9531"/>
    <cellStyle name="40% - 강조색1 19" xfId="9372"/>
    <cellStyle name="40% - 강조색1 2" xfId="81"/>
    <cellStyle name="40% - 강조색1 2 10" xfId="11443"/>
    <cellStyle name="40% - 강조색1 2 10 2" xfId="20211"/>
    <cellStyle name="40% - 강조색1 2 11" xfId="13629"/>
    <cellStyle name="40% - 강조색1 2 11 2" xfId="22397"/>
    <cellStyle name="40% - 강조색1 2 12" xfId="15833"/>
    <cellStyle name="40% - 강조색1 2 13" xfId="24633"/>
    <cellStyle name="40% - 강조색1 2 14" xfId="4297"/>
    <cellStyle name="40% - 강조색1 2 2" xfId="157"/>
    <cellStyle name="40% - 강조색1 2 2 10" xfId="4372"/>
    <cellStyle name="40% - 강조색1 2 2 2" xfId="341"/>
    <cellStyle name="40% - 강조색1 2 2 2 2" xfId="3316"/>
    <cellStyle name="40% - 강조색1 2 2 2 2 2" xfId="8070"/>
    <cellStyle name="40% - 강조색1 2 2 2 2 2 2" xfId="19369"/>
    <cellStyle name="40% - 강조색1 2 2 2 2 2 3" xfId="28172"/>
    <cellStyle name="40% - 강조색1 2 2 2 2 3" xfId="12796"/>
    <cellStyle name="40% - 강조색1 2 2 2 2 3 2" xfId="21564"/>
    <cellStyle name="40% - 강조색1 2 2 2 2 4" xfId="14982"/>
    <cellStyle name="40% - 강조색1 2 2 2 2 4 2" xfId="23750"/>
    <cellStyle name="40% - 강조색1 2 2 2 2 5" xfId="17181"/>
    <cellStyle name="40% - 강조색1 2 2 2 2 6" xfId="25986"/>
    <cellStyle name="40% - 강조색1 2 2 2 2 7" xfId="5650"/>
    <cellStyle name="40% - 강조색1 2 2 2 3" xfId="2218"/>
    <cellStyle name="40% - 강조색1 2 2 2 3 2" xfId="18275"/>
    <cellStyle name="40% - 강조색1 2 2 2 3 3" xfId="27078"/>
    <cellStyle name="40% - 강조색1 2 2 2 3 4" xfId="6976"/>
    <cellStyle name="40% - 강조색1 2 2 2 4" xfId="11702"/>
    <cellStyle name="40% - 강조색1 2 2 2 4 2" xfId="20470"/>
    <cellStyle name="40% - 강조색1 2 2 2 5" xfId="13888"/>
    <cellStyle name="40% - 강조색1 2 2 2 5 2" xfId="22656"/>
    <cellStyle name="40% - 강조색1 2 2 2 6" xfId="16077"/>
    <cellStyle name="40% - 강조색1 2 2 2 7" xfId="24892"/>
    <cellStyle name="40% - 강조색1 2 2 2 8" xfId="4556"/>
    <cellStyle name="40% - 강조색1 2 2 3" xfId="3132"/>
    <cellStyle name="40% - 강조색1 2 2 3 2" xfId="7886"/>
    <cellStyle name="40% - 강조색1 2 2 3 2 2" xfId="19185"/>
    <cellStyle name="40% - 강조색1 2 2 3 2 3" xfId="27988"/>
    <cellStyle name="40% - 강조색1 2 2 3 3" xfId="12612"/>
    <cellStyle name="40% - 강조색1 2 2 3 3 2" xfId="21380"/>
    <cellStyle name="40% - 강조색1 2 2 3 4" xfId="14798"/>
    <cellStyle name="40% - 강조색1 2 2 3 4 2" xfId="23566"/>
    <cellStyle name="40% - 강조색1 2 2 3 5" xfId="16997"/>
    <cellStyle name="40% - 강조색1 2 2 3 6" xfId="25802"/>
    <cellStyle name="40% - 강조색1 2 2 3 7" xfId="5466"/>
    <cellStyle name="40% - 강조색1 2 2 4" xfId="2034"/>
    <cellStyle name="40% - 강조색1 2 2 4 2" xfId="26894"/>
    <cellStyle name="40% - 강조색1 2 2 4 3" xfId="6520"/>
    <cellStyle name="40% - 강조색1 2 2 5" xfId="6792"/>
    <cellStyle name="40% - 강조색1 2 2 5 2" xfId="18091"/>
    <cellStyle name="40% - 강조색1 2 2 6" xfId="11518"/>
    <cellStyle name="40% - 강조색1 2 2 6 2" xfId="20286"/>
    <cellStyle name="40% - 강조색1 2 2 7" xfId="13704"/>
    <cellStyle name="40% - 강조색1 2 2 7 2" xfId="22472"/>
    <cellStyle name="40% - 강조색1 2 2 8" xfId="15826"/>
    <cellStyle name="40% - 강조색1 2 2 9" xfId="24708"/>
    <cellStyle name="40% - 강조색1 2 3" xfId="219"/>
    <cellStyle name="40% - 강조색1 2 3 10" xfId="4434"/>
    <cellStyle name="40% - 강조색1 2 3 2" xfId="403"/>
    <cellStyle name="40% - 강조색1 2 3 2 2" xfId="3378"/>
    <cellStyle name="40% - 강조색1 2 3 2 2 2" xfId="8132"/>
    <cellStyle name="40% - 강조색1 2 3 2 2 2 2" xfId="19431"/>
    <cellStyle name="40% - 강조색1 2 3 2 2 2 3" xfId="28234"/>
    <cellStyle name="40% - 강조색1 2 3 2 2 3" xfId="12858"/>
    <cellStyle name="40% - 강조색1 2 3 2 2 3 2" xfId="21626"/>
    <cellStyle name="40% - 강조색1 2 3 2 2 4" xfId="15044"/>
    <cellStyle name="40% - 강조색1 2 3 2 2 4 2" xfId="23812"/>
    <cellStyle name="40% - 강조색1 2 3 2 2 5" xfId="17243"/>
    <cellStyle name="40% - 강조색1 2 3 2 2 6" xfId="26048"/>
    <cellStyle name="40% - 강조색1 2 3 2 2 7" xfId="5712"/>
    <cellStyle name="40% - 강조색1 2 3 2 3" xfId="2280"/>
    <cellStyle name="40% - 강조색1 2 3 2 3 2" xfId="18337"/>
    <cellStyle name="40% - 강조색1 2 3 2 3 3" xfId="27140"/>
    <cellStyle name="40% - 강조색1 2 3 2 3 4" xfId="7038"/>
    <cellStyle name="40% - 강조색1 2 3 2 4" xfId="11764"/>
    <cellStyle name="40% - 강조색1 2 3 2 4 2" xfId="20532"/>
    <cellStyle name="40% - 강조색1 2 3 2 5" xfId="13950"/>
    <cellStyle name="40% - 강조색1 2 3 2 5 2" xfId="22718"/>
    <cellStyle name="40% - 강조색1 2 3 2 6" xfId="16139"/>
    <cellStyle name="40% - 강조색1 2 3 2 7" xfId="24954"/>
    <cellStyle name="40% - 강조색1 2 3 2 8" xfId="4618"/>
    <cellStyle name="40% - 강조색1 2 3 3" xfId="3194"/>
    <cellStyle name="40% - 강조색1 2 3 3 2" xfId="7948"/>
    <cellStyle name="40% - 강조색1 2 3 3 2 2" xfId="19247"/>
    <cellStyle name="40% - 강조색1 2 3 3 2 3" xfId="28050"/>
    <cellStyle name="40% - 강조색1 2 3 3 3" xfId="12674"/>
    <cellStyle name="40% - 강조색1 2 3 3 3 2" xfId="21442"/>
    <cellStyle name="40% - 강조색1 2 3 3 4" xfId="14860"/>
    <cellStyle name="40% - 강조색1 2 3 3 4 2" xfId="23628"/>
    <cellStyle name="40% - 강조색1 2 3 3 5" xfId="17059"/>
    <cellStyle name="40% - 강조색1 2 3 3 6" xfId="25864"/>
    <cellStyle name="40% - 강조색1 2 3 3 7" xfId="5528"/>
    <cellStyle name="40% - 강조색1 2 3 4" xfId="2096"/>
    <cellStyle name="40% - 강조색1 2 3 4 2" xfId="26956"/>
    <cellStyle name="40% - 강조색1 2 3 4 3" xfId="6521"/>
    <cellStyle name="40% - 강조색1 2 3 5" xfId="6854"/>
    <cellStyle name="40% - 강조색1 2 3 5 2" xfId="18153"/>
    <cellStyle name="40% - 강조색1 2 3 6" xfId="11580"/>
    <cellStyle name="40% - 강조색1 2 3 6 2" xfId="20348"/>
    <cellStyle name="40% - 강조색1 2 3 7" xfId="13766"/>
    <cellStyle name="40% - 강조색1 2 3 7 2" xfId="22534"/>
    <cellStyle name="40% - 강조색1 2 3 8" xfId="15865"/>
    <cellStyle name="40% - 강조색1 2 3 9" xfId="24770"/>
    <cellStyle name="40% - 강조색1 2 4" xfId="280"/>
    <cellStyle name="40% - 강조색1 2 4 2" xfId="3255"/>
    <cellStyle name="40% - 강조색1 2 4 2 2" xfId="8009"/>
    <cellStyle name="40% - 강조색1 2 4 2 2 2" xfId="19308"/>
    <cellStyle name="40% - 강조색1 2 4 2 2 3" xfId="28111"/>
    <cellStyle name="40% - 강조색1 2 4 2 3" xfId="12735"/>
    <cellStyle name="40% - 강조색1 2 4 2 3 2" xfId="21503"/>
    <cellStyle name="40% - 강조색1 2 4 2 4" xfId="14921"/>
    <cellStyle name="40% - 강조색1 2 4 2 4 2" xfId="23689"/>
    <cellStyle name="40% - 강조색1 2 4 2 5" xfId="17120"/>
    <cellStyle name="40% - 강조색1 2 4 2 6" xfId="25925"/>
    <cellStyle name="40% - 강조색1 2 4 2 7" xfId="5589"/>
    <cellStyle name="40% - 강조색1 2 4 3" xfId="2157"/>
    <cellStyle name="40% - 강조색1 2 4 3 2" xfId="27017"/>
    <cellStyle name="40% - 강조색1 2 4 3 3" xfId="6522"/>
    <cellStyle name="40% - 강조색1 2 4 4" xfId="6915"/>
    <cellStyle name="40% - 강조색1 2 4 4 2" xfId="18214"/>
    <cellStyle name="40% - 강조색1 2 4 5" xfId="11641"/>
    <cellStyle name="40% - 강조색1 2 4 5 2" xfId="20409"/>
    <cellStyle name="40% - 강조색1 2 4 6" xfId="13827"/>
    <cellStyle name="40% - 강조색1 2 4 6 2" xfId="22595"/>
    <cellStyle name="40% - 강조색1 2 4 7" xfId="16016"/>
    <cellStyle name="40% - 강조색1 2 4 8" xfId="24831"/>
    <cellStyle name="40% - 강조색1 2 4 9" xfId="4495"/>
    <cellStyle name="40% - 강조색1 2 5" xfId="482"/>
    <cellStyle name="40% - 강조색1 2 5 2" xfId="3455"/>
    <cellStyle name="40% - 강조색1 2 5 2 2" xfId="8209"/>
    <cellStyle name="40% - 강조색1 2 5 2 2 2" xfId="19508"/>
    <cellStyle name="40% - 강조색1 2 5 2 2 3" xfId="28311"/>
    <cellStyle name="40% - 강조색1 2 5 2 3" xfId="12935"/>
    <cellStyle name="40% - 강조색1 2 5 2 3 2" xfId="21703"/>
    <cellStyle name="40% - 강조색1 2 5 2 4" xfId="15121"/>
    <cellStyle name="40% - 강조색1 2 5 2 4 2" xfId="23889"/>
    <cellStyle name="40% - 강조색1 2 5 2 5" xfId="17320"/>
    <cellStyle name="40% - 강조색1 2 5 2 6" xfId="26125"/>
    <cellStyle name="40% - 강조색1 2 5 2 7" xfId="5789"/>
    <cellStyle name="40% - 강조색1 2 5 3" xfId="2357"/>
    <cellStyle name="40% - 강조색1 2 5 3 2" xfId="18414"/>
    <cellStyle name="40% - 강조색1 2 5 3 3" xfId="27217"/>
    <cellStyle name="40% - 강조색1 2 5 3 4" xfId="7115"/>
    <cellStyle name="40% - 강조색1 2 5 4" xfId="11841"/>
    <cellStyle name="40% - 강조색1 2 5 4 2" xfId="20609"/>
    <cellStyle name="40% - 강조색1 2 5 5" xfId="14027"/>
    <cellStyle name="40% - 강조색1 2 5 5 2" xfId="22795"/>
    <cellStyle name="40% - 강조색1 2 5 6" xfId="16214"/>
    <cellStyle name="40% - 강조색1 2 5 7" xfId="25031"/>
    <cellStyle name="40% - 강조색1 2 5 8" xfId="4695"/>
    <cellStyle name="40% - 강조색1 2 6" xfId="521"/>
    <cellStyle name="40% - 강조색1 2 7" xfId="3057"/>
    <cellStyle name="40% - 강조색1 2 7 2" xfId="7811"/>
    <cellStyle name="40% - 강조색1 2 7 2 2" xfId="19110"/>
    <cellStyle name="40% - 강조색1 2 7 2 3" xfId="27913"/>
    <cellStyle name="40% - 강조색1 2 7 3" xfId="12537"/>
    <cellStyle name="40% - 강조색1 2 7 3 2" xfId="21305"/>
    <cellStyle name="40% - 강조색1 2 7 4" xfId="14723"/>
    <cellStyle name="40% - 강조색1 2 7 4 2" xfId="23491"/>
    <cellStyle name="40% - 강조색1 2 7 5" xfId="16922"/>
    <cellStyle name="40% - 강조색1 2 7 6" xfId="25727"/>
    <cellStyle name="40% - 강조색1 2 7 7" xfId="5391"/>
    <cellStyle name="40% - 강조색1 2 8" xfId="4004"/>
    <cellStyle name="40% - 강조색1 2 9" xfId="1959"/>
    <cellStyle name="40% - 강조색1 2 9 2" xfId="18016"/>
    <cellStyle name="40% - 강조색1 2 9 3" xfId="26819"/>
    <cellStyle name="40% - 강조색1 2 9 4" xfId="6717"/>
    <cellStyle name="40% - 강조색1 20" xfId="9373"/>
    <cellStyle name="40% - 강조색1 21" xfId="9375"/>
    <cellStyle name="40% - 강조색1 22" xfId="9376"/>
    <cellStyle name="40% - 강조색1 23" xfId="9377"/>
    <cellStyle name="40% - 강조색1 24" xfId="9378"/>
    <cellStyle name="40% - 강조색1 25" xfId="9379"/>
    <cellStyle name="40% - 강조색1 26" xfId="9380"/>
    <cellStyle name="40% - 강조색1 27" xfId="9381"/>
    <cellStyle name="40% - 강조색1 28" xfId="9382"/>
    <cellStyle name="40% - 강조색1 29" xfId="9384"/>
    <cellStyle name="40% - 강조색1 3" xfId="100"/>
    <cellStyle name="40% - 강조색1 3 10" xfId="13648"/>
    <cellStyle name="40% - 강조색1 3 10 2" xfId="22416"/>
    <cellStyle name="40% - 강조색1 3 11" xfId="15933"/>
    <cellStyle name="40% - 강조색1 3 12" xfId="24652"/>
    <cellStyle name="40% - 강조색1 3 13" xfId="4316"/>
    <cellStyle name="40% - 강조색1 3 2" xfId="176"/>
    <cellStyle name="40% - 강조색1 3 2 10" xfId="4391"/>
    <cellStyle name="40% - 강조색1 3 2 2" xfId="360"/>
    <cellStyle name="40% - 강조색1 3 2 2 2" xfId="3335"/>
    <cellStyle name="40% - 강조색1 3 2 2 2 2" xfId="8089"/>
    <cellStyle name="40% - 강조색1 3 2 2 2 2 2" xfId="19388"/>
    <cellStyle name="40% - 강조색1 3 2 2 2 2 3" xfId="28191"/>
    <cellStyle name="40% - 강조색1 3 2 2 2 3" xfId="12815"/>
    <cellStyle name="40% - 강조색1 3 2 2 2 3 2" xfId="21583"/>
    <cellStyle name="40% - 강조색1 3 2 2 2 4" xfId="15001"/>
    <cellStyle name="40% - 강조색1 3 2 2 2 4 2" xfId="23769"/>
    <cellStyle name="40% - 강조색1 3 2 2 2 5" xfId="17200"/>
    <cellStyle name="40% - 강조색1 3 2 2 2 6" xfId="26005"/>
    <cellStyle name="40% - 강조색1 3 2 2 2 7" xfId="5669"/>
    <cellStyle name="40% - 강조색1 3 2 2 3" xfId="2237"/>
    <cellStyle name="40% - 강조색1 3 2 2 3 2" xfId="18294"/>
    <cellStyle name="40% - 강조색1 3 2 2 3 3" xfId="27097"/>
    <cellStyle name="40% - 강조색1 3 2 2 3 4" xfId="6995"/>
    <cellStyle name="40% - 강조색1 3 2 2 4" xfId="11721"/>
    <cellStyle name="40% - 강조색1 3 2 2 4 2" xfId="20489"/>
    <cellStyle name="40% - 강조색1 3 2 2 5" xfId="13907"/>
    <cellStyle name="40% - 강조색1 3 2 2 5 2" xfId="22675"/>
    <cellStyle name="40% - 강조색1 3 2 2 6" xfId="16096"/>
    <cellStyle name="40% - 강조색1 3 2 2 7" xfId="24911"/>
    <cellStyle name="40% - 강조색1 3 2 2 8" xfId="4575"/>
    <cellStyle name="40% - 강조색1 3 2 3" xfId="3151"/>
    <cellStyle name="40% - 강조색1 3 2 3 2" xfId="7905"/>
    <cellStyle name="40% - 강조색1 3 2 3 2 2" xfId="19204"/>
    <cellStyle name="40% - 강조색1 3 2 3 2 3" xfId="28007"/>
    <cellStyle name="40% - 강조색1 3 2 3 3" xfId="12631"/>
    <cellStyle name="40% - 강조색1 3 2 3 3 2" xfId="21399"/>
    <cellStyle name="40% - 강조색1 3 2 3 4" xfId="14817"/>
    <cellStyle name="40% - 강조색1 3 2 3 4 2" xfId="23585"/>
    <cellStyle name="40% - 강조색1 3 2 3 5" xfId="17016"/>
    <cellStyle name="40% - 강조색1 3 2 3 6" xfId="25821"/>
    <cellStyle name="40% - 강조색1 3 2 3 7" xfId="5485"/>
    <cellStyle name="40% - 강조색1 3 2 4" xfId="2053"/>
    <cellStyle name="40% - 강조색1 3 2 4 2" xfId="26913"/>
    <cellStyle name="40% - 강조색1 3 2 4 3" xfId="6524"/>
    <cellStyle name="40% - 강조색1 3 2 5" xfId="6811"/>
    <cellStyle name="40% - 강조색1 3 2 5 2" xfId="18110"/>
    <cellStyle name="40% - 강조색1 3 2 6" xfId="11537"/>
    <cellStyle name="40% - 강조색1 3 2 6 2" xfId="20305"/>
    <cellStyle name="40% - 강조색1 3 2 7" xfId="13723"/>
    <cellStyle name="40% - 강조색1 3 2 7 2" xfId="22491"/>
    <cellStyle name="40% - 강조색1 3 2 8" xfId="15801"/>
    <cellStyle name="40% - 강조색1 3 2 9" xfId="24727"/>
    <cellStyle name="40% - 강조색1 3 3" xfId="238"/>
    <cellStyle name="40% - 강조색1 3 3 10" xfId="4453"/>
    <cellStyle name="40% - 강조색1 3 3 2" xfId="422"/>
    <cellStyle name="40% - 강조색1 3 3 2 2" xfId="3397"/>
    <cellStyle name="40% - 강조색1 3 3 2 2 2" xfId="8151"/>
    <cellStyle name="40% - 강조색1 3 3 2 2 2 2" xfId="19450"/>
    <cellStyle name="40% - 강조색1 3 3 2 2 2 3" xfId="28253"/>
    <cellStyle name="40% - 강조색1 3 3 2 2 3" xfId="12877"/>
    <cellStyle name="40% - 강조색1 3 3 2 2 3 2" xfId="21645"/>
    <cellStyle name="40% - 강조색1 3 3 2 2 4" xfId="15063"/>
    <cellStyle name="40% - 강조색1 3 3 2 2 4 2" xfId="23831"/>
    <cellStyle name="40% - 강조색1 3 3 2 2 5" xfId="17262"/>
    <cellStyle name="40% - 강조색1 3 3 2 2 6" xfId="26067"/>
    <cellStyle name="40% - 강조색1 3 3 2 2 7" xfId="5731"/>
    <cellStyle name="40% - 강조색1 3 3 2 3" xfId="2299"/>
    <cellStyle name="40% - 강조색1 3 3 2 3 2" xfId="18356"/>
    <cellStyle name="40% - 강조색1 3 3 2 3 3" xfId="27159"/>
    <cellStyle name="40% - 강조색1 3 3 2 3 4" xfId="7057"/>
    <cellStyle name="40% - 강조색1 3 3 2 4" xfId="11783"/>
    <cellStyle name="40% - 강조색1 3 3 2 4 2" xfId="20551"/>
    <cellStyle name="40% - 강조색1 3 3 2 5" xfId="13969"/>
    <cellStyle name="40% - 강조색1 3 3 2 5 2" xfId="22737"/>
    <cellStyle name="40% - 강조색1 3 3 2 6" xfId="16158"/>
    <cellStyle name="40% - 강조색1 3 3 2 7" xfId="24973"/>
    <cellStyle name="40% - 강조색1 3 3 2 8" xfId="4637"/>
    <cellStyle name="40% - 강조색1 3 3 3" xfId="3213"/>
    <cellStyle name="40% - 강조색1 3 3 3 2" xfId="7967"/>
    <cellStyle name="40% - 강조색1 3 3 3 2 2" xfId="19266"/>
    <cellStyle name="40% - 강조색1 3 3 3 2 3" xfId="28069"/>
    <cellStyle name="40% - 강조색1 3 3 3 3" xfId="12693"/>
    <cellStyle name="40% - 강조색1 3 3 3 3 2" xfId="21461"/>
    <cellStyle name="40% - 강조색1 3 3 3 4" xfId="14879"/>
    <cellStyle name="40% - 강조색1 3 3 3 4 2" xfId="23647"/>
    <cellStyle name="40% - 강조색1 3 3 3 5" xfId="17078"/>
    <cellStyle name="40% - 강조색1 3 3 3 6" xfId="25883"/>
    <cellStyle name="40% - 강조색1 3 3 3 7" xfId="5547"/>
    <cellStyle name="40% - 강조색1 3 3 4" xfId="2115"/>
    <cellStyle name="40% - 강조색1 3 3 4 2" xfId="26975"/>
    <cellStyle name="40% - 강조색1 3 3 4 3" xfId="6525"/>
    <cellStyle name="40% - 강조색1 3 3 5" xfId="6873"/>
    <cellStyle name="40% - 강조색1 3 3 5 2" xfId="18172"/>
    <cellStyle name="40% - 강조색1 3 3 6" xfId="11599"/>
    <cellStyle name="40% - 강조색1 3 3 6 2" xfId="20367"/>
    <cellStyle name="40% - 강조색1 3 3 7" xfId="13785"/>
    <cellStyle name="40% - 강조색1 3 3 7 2" xfId="22553"/>
    <cellStyle name="40% - 강조색1 3 3 8" xfId="15912"/>
    <cellStyle name="40% - 강조색1 3 3 9" xfId="24789"/>
    <cellStyle name="40% - 강조색1 3 4" xfId="299"/>
    <cellStyle name="40% - 강조색1 3 4 2" xfId="3274"/>
    <cellStyle name="40% - 강조색1 3 4 2 2" xfId="8028"/>
    <cellStyle name="40% - 강조색1 3 4 2 2 2" xfId="19327"/>
    <cellStyle name="40% - 강조색1 3 4 2 2 3" xfId="28130"/>
    <cellStyle name="40% - 강조색1 3 4 2 3" xfId="12754"/>
    <cellStyle name="40% - 강조색1 3 4 2 3 2" xfId="21522"/>
    <cellStyle name="40% - 강조색1 3 4 2 4" xfId="14940"/>
    <cellStyle name="40% - 강조색1 3 4 2 4 2" xfId="23708"/>
    <cellStyle name="40% - 강조색1 3 4 2 5" xfId="17139"/>
    <cellStyle name="40% - 강조색1 3 4 2 6" xfId="25944"/>
    <cellStyle name="40% - 강조색1 3 4 2 7" xfId="5608"/>
    <cellStyle name="40% - 강조색1 3 4 3" xfId="2176"/>
    <cellStyle name="40% - 강조색1 3 4 3 2" xfId="27036"/>
    <cellStyle name="40% - 강조색1 3 4 3 3" xfId="6526"/>
    <cellStyle name="40% - 강조색1 3 4 4" xfId="6934"/>
    <cellStyle name="40% - 강조색1 3 4 4 2" xfId="18233"/>
    <cellStyle name="40% - 강조색1 3 4 5" xfId="11660"/>
    <cellStyle name="40% - 강조색1 3 4 5 2" xfId="20428"/>
    <cellStyle name="40% - 강조색1 3 4 6" xfId="13846"/>
    <cellStyle name="40% - 강조색1 3 4 6 2" xfId="22614"/>
    <cellStyle name="40% - 강조색1 3 4 7" xfId="16035"/>
    <cellStyle name="40% - 강조색1 3 4 8" xfId="24850"/>
    <cellStyle name="40% - 강조색1 3 4 9" xfId="4514"/>
    <cellStyle name="40% - 강조색1 3 5" xfId="501"/>
    <cellStyle name="40% - 강조색1 3 5 2" xfId="3474"/>
    <cellStyle name="40% - 강조색1 3 5 2 2" xfId="8228"/>
    <cellStyle name="40% - 강조색1 3 5 2 2 2" xfId="19527"/>
    <cellStyle name="40% - 강조색1 3 5 2 2 3" xfId="28330"/>
    <cellStyle name="40% - 강조색1 3 5 2 3" xfId="12954"/>
    <cellStyle name="40% - 강조색1 3 5 2 3 2" xfId="21722"/>
    <cellStyle name="40% - 강조색1 3 5 2 4" xfId="15140"/>
    <cellStyle name="40% - 강조색1 3 5 2 4 2" xfId="23908"/>
    <cellStyle name="40% - 강조색1 3 5 2 5" xfId="17339"/>
    <cellStyle name="40% - 강조색1 3 5 2 6" xfId="26144"/>
    <cellStyle name="40% - 강조색1 3 5 2 7" xfId="5808"/>
    <cellStyle name="40% - 강조색1 3 5 3" xfId="2376"/>
    <cellStyle name="40% - 강조색1 3 5 3 2" xfId="18433"/>
    <cellStyle name="40% - 강조색1 3 5 3 3" xfId="27236"/>
    <cellStyle name="40% - 강조색1 3 5 3 4" xfId="7134"/>
    <cellStyle name="40% - 강조색1 3 5 4" xfId="11860"/>
    <cellStyle name="40% - 강조색1 3 5 4 2" xfId="20628"/>
    <cellStyle name="40% - 강조색1 3 5 5" xfId="14046"/>
    <cellStyle name="40% - 강조색1 3 5 5 2" xfId="22814"/>
    <cellStyle name="40% - 강조색1 3 5 6" xfId="16233"/>
    <cellStyle name="40% - 강조색1 3 5 7" xfId="25050"/>
    <cellStyle name="40% - 강조색1 3 5 8" xfId="4714"/>
    <cellStyle name="40% - 강조색1 3 6" xfId="3076"/>
    <cellStyle name="40% - 강조색1 3 6 2" xfId="7830"/>
    <cellStyle name="40% - 강조색1 3 6 2 2" xfId="19129"/>
    <cellStyle name="40% - 강조색1 3 6 2 3" xfId="27932"/>
    <cellStyle name="40% - 강조색1 3 6 3" xfId="12556"/>
    <cellStyle name="40% - 강조색1 3 6 3 2" xfId="21324"/>
    <cellStyle name="40% - 강조색1 3 6 4" xfId="14742"/>
    <cellStyle name="40% - 강조색1 3 6 4 2" xfId="23510"/>
    <cellStyle name="40% - 강조색1 3 6 5" xfId="16941"/>
    <cellStyle name="40% - 강조색1 3 6 6" xfId="25746"/>
    <cellStyle name="40% - 강조색1 3 6 7" xfId="5410"/>
    <cellStyle name="40% - 강조색1 3 7" xfId="1978"/>
    <cellStyle name="40% - 강조색1 3 7 2" xfId="26838"/>
    <cellStyle name="40% - 강조색1 3 7 3" xfId="6523"/>
    <cellStyle name="40% - 강조색1 3 8" xfId="6736"/>
    <cellStyle name="40% - 강조색1 3 8 2" xfId="18035"/>
    <cellStyle name="40% - 강조색1 3 9" xfId="11462"/>
    <cellStyle name="40% - 강조색1 3 9 2" xfId="20230"/>
    <cellStyle name="40% - 강조색1 30" xfId="9386"/>
    <cellStyle name="40% - 강조색1 31" xfId="9387"/>
    <cellStyle name="40% - 강조색1 32" xfId="9563"/>
    <cellStyle name="40% - 강조색1 33" xfId="9388"/>
    <cellStyle name="40% - 강조색1 34" xfId="9389"/>
    <cellStyle name="40% - 강조색1 35" xfId="9390"/>
    <cellStyle name="40% - 강조색1 36" xfId="9391"/>
    <cellStyle name="40% - 강조색1 37" xfId="9392"/>
    <cellStyle name="40% - 강조색1 38" xfId="9393"/>
    <cellStyle name="40% - 강조색1 39" xfId="9394"/>
    <cellStyle name="40% - 강조색1 4" xfId="116"/>
    <cellStyle name="40% - 강조색1 4 10" xfId="24668"/>
    <cellStyle name="40% - 강조색1 4 11" xfId="4332"/>
    <cellStyle name="40% - 강조색1 4 2" xfId="190"/>
    <cellStyle name="40% - 강조색1 4 2 2" xfId="3165"/>
    <cellStyle name="40% - 강조색1 4 2 2 2" xfId="7919"/>
    <cellStyle name="40% - 강조색1 4 2 2 2 2" xfId="19218"/>
    <cellStyle name="40% - 강조색1 4 2 2 2 3" xfId="28021"/>
    <cellStyle name="40% - 강조색1 4 2 2 3" xfId="12645"/>
    <cellStyle name="40% - 강조색1 4 2 2 3 2" xfId="21413"/>
    <cellStyle name="40% - 강조색1 4 2 2 4" xfId="14831"/>
    <cellStyle name="40% - 강조색1 4 2 2 4 2" xfId="23599"/>
    <cellStyle name="40% - 강조색1 4 2 2 5" xfId="17030"/>
    <cellStyle name="40% - 강조색1 4 2 2 6" xfId="25835"/>
    <cellStyle name="40% - 강조색1 4 2 2 7" xfId="5499"/>
    <cellStyle name="40% - 강조색1 4 2 3" xfId="2067"/>
    <cellStyle name="40% - 강조색1 4 2 3 2" xfId="26927"/>
    <cellStyle name="40% - 강조색1 4 2 3 3" xfId="6528"/>
    <cellStyle name="40% - 강조색1 4 2 4" xfId="6825"/>
    <cellStyle name="40% - 강조색1 4 2 4 2" xfId="18124"/>
    <cellStyle name="40% - 강조색1 4 2 5" xfId="11551"/>
    <cellStyle name="40% - 강조색1 4 2 5 2" xfId="20319"/>
    <cellStyle name="40% - 강조색1 4 2 6" xfId="13737"/>
    <cellStyle name="40% - 강조색1 4 2 6 2" xfId="22505"/>
    <cellStyle name="40% - 강조색1 4 2 7" xfId="15928"/>
    <cellStyle name="40% - 강조색1 4 2 8" xfId="24741"/>
    <cellStyle name="40% - 강조색1 4 2 9" xfId="4405"/>
    <cellStyle name="40% - 강조색1 4 3" xfId="323"/>
    <cellStyle name="40% - 강조색1 4 3 2" xfId="3298"/>
    <cellStyle name="40% - 강조색1 4 3 2 2" xfId="8052"/>
    <cellStyle name="40% - 강조색1 4 3 2 2 2" xfId="19351"/>
    <cellStyle name="40% - 강조색1 4 3 2 2 3" xfId="28154"/>
    <cellStyle name="40% - 강조색1 4 3 2 3" xfId="12778"/>
    <cellStyle name="40% - 강조색1 4 3 2 3 2" xfId="21546"/>
    <cellStyle name="40% - 강조색1 4 3 2 4" xfId="14964"/>
    <cellStyle name="40% - 강조색1 4 3 2 4 2" xfId="23732"/>
    <cellStyle name="40% - 강조색1 4 3 2 5" xfId="17163"/>
    <cellStyle name="40% - 강조색1 4 3 2 6" xfId="25968"/>
    <cellStyle name="40% - 강조색1 4 3 2 7" xfId="5632"/>
    <cellStyle name="40% - 강조색1 4 3 3" xfId="2200"/>
    <cellStyle name="40% - 강조색1 4 3 3 2" xfId="18257"/>
    <cellStyle name="40% - 강조색1 4 3 3 3" xfId="27060"/>
    <cellStyle name="40% - 강조색1 4 3 3 4" xfId="6958"/>
    <cellStyle name="40% - 강조색1 4 3 4" xfId="11684"/>
    <cellStyle name="40% - 강조색1 4 3 4 2" xfId="20452"/>
    <cellStyle name="40% - 강조색1 4 3 5" xfId="13870"/>
    <cellStyle name="40% - 강조색1 4 3 5 2" xfId="22638"/>
    <cellStyle name="40% - 강조색1 4 3 6" xfId="16059"/>
    <cellStyle name="40% - 강조색1 4 3 7" xfId="24874"/>
    <cellStyle name="40% - 강조색1 4 3 8" xfId="4538"/>
    <cellStyle name="40% - 강조색1 4 4" xfId="3092"/>
    <cellStyle name="40% - 강조색1 4 4 2" xfId="7846"/>
    <cellStyle name="40% - 강조색1 4 4 2 2" xfId="19145"/>
    <cellStyle name="40% - 강조색1 4 4 2 3" xfId="27948"/>
    <cellStyle name="40% - 강조색1 4 4 3" xfId="12572"/>
    <cellStyle name="40% - 강조색1 4 4 3 2" xfId="21340"/>
    <cellStyle name="40% - 강조색1 4 4 4" xfId="14758"/>
    <cellStyle name="40% - 강조색1 4 4 4 2" xfId="23526"/>
    <cellStyle name="40% - 강조색1 4 4 5" xfId="16957"/>
    <cellStyle name="40% - 강조색1 4 4 6" xfId="25762"/>
    <cellStyle name="40% - 강조색1 4 4 7" xfId="5426"/>
    <cellStyle name="40% - 강조색1 4 5" xfId="1994"/>
    <cellStyle name="40% - 강조색1 4 5 2" xfId="26854"/>
    <cellStyle name="40% - 강조색1 4 5 3" xfId="6527"/>
    <cellStyle name="40% - 강조색1 4 6" xfId="6752"/>
    <cellStyle name="40% - 강조색1 4 6 2" xfId="18051"/>
    <cellStyle name="40% - 강조색1 4 7" xfId="11478"/>
    <cellStyle name="40% - 강조색1 4 7 2" xfId="20246"/>
    <cellStyle name="40% - 강조색1 4 8" xfId="13664"/>
    <cellStyle name="40% - 강조색1 4 8 2" xfId="22432"/>
    <cellStyle name="40% - 강조색1 4 9" xfId="15890"/>
    <cellStyle name="40% - 강조색1 40" xfId="9396"/>
    <cellStyle name="40% - 강조색1 41" xfId="9397"/>
    <cellStyle name="40% - 강조색1 42" xfId="9398"/>
    <cellStyle name="40% - 강조색1 43" xfId="9399"/>
    <cellStyle name="40% - 강조색1 44" xfId="9400"/>
    <cellStyle name="40% - 강조색1 45" xfId="9408"/>
    <cellStyle name="40% - 강조색1 46" xfId="9409"/>
    <cellStyle name="40% - 강조색1 47" xfId="9410"/>
    <cellStyle name="40% - 강조색1 48" xfId="9411"/>
    <cellStyle name="40% - 강조색1 49" xfId="9412"/>
    <cellStyle name="40% - 강조색1 5" xfId="135"/>
    <cellStyle name="40% - 강조색1 5 10" xfId="4350"/>
    <cellStyle name="40% - 강조색1 5 2" xfId="381"/>
    <cellStyle name="40% - 강조색1 5 2 2" xfId="3356"/>
    <cellStyle name="40% - 강조색1 5 2 2 2" xfId="8110"/>
    <cellStyle name="40% - 강조색1 5 2 2 2 2" xfId="19409"/>
    <cellStyle name="40% - 강조색1 5 2 2 2 3" xfId="28212"/>
    <cellStyle name="40% - 강조색1 5 2 2 3" xfId="12836"/>
    <cellStyle name="40% - 강조색1 5 2 2 3 2" xfId="21604"/>
    <cellStyle name="40% - 강조색1 5 2 2 4" xfId="15022"/>
    <cellStyle name="40% - 강조색1 5 2 2 4 2" xfId="23790"/>
    <cellStyle name="40% - 강조색1 5 2 2 5" xfId="17221"/>
    <cellStyle name="40% - 강조색1 5 2 2 6" xfId="26026"/>
    <cellStyle name="40% - 강조색1 5 2 2 7" xfId="5690"/>
    <cellStyle name="40% - 강조색1 5 2 3" xfId="2258"/>
    <cellStyle name="40% - 강조색1 5 2 3 2" xfId="18315"/>
    <cellStyle name="40% - 강조색1 5 2 3 3" xfId="27118"/>
    <cellStyle name="40% - 강조색1 5 2 3 4" xfId="7016"/>
    <cellStyle name="40% - 강조색1 5 2 4" xfId="11742"/>
    <cellStyle name="40% - 강조색1 5 2 4 2" xfId="20510"/>
    <cellStyle name="40% - 강조색1 5 2 5" xfId="13928"/>
    <cellStyle name="40% - 강조색1 5 2 5 2" xfId="22696"/>
    <cellStyle name="40% - 강조색1 5 2 6" xfId="16117"/>
    <cellStyle name="40% - 강조색1 5 2 7" xfId="24932"/>
    <cellStyle name="40% - 강조색1 5 2 8" xfId="4596"/>
    <cellStyle name="40% - 강조색1 5 3" xfId="3110"/>
    <cellStyle name="40% - 강조색1 5 3 2" xfId="7864"/>
    <cellStyle name="40% - 강조색1 5 3 2 2" xfId="19163"/>
    <cellStyle name="40% - 강조색1 5 3 2 3" xfId="27966"/>
    <cellStyle name="40% - 강조색1 5 3 3" xfId="12590"/>
    <cellStyle name="40% - 강조색1 5 3 3 2" xfId="21358"/>
    <cellStyle name="40% - 강조색1 5 3 4" xfId="14776"/>
    <cellStyle name="40% - 강조색1 5 3 4 2" xfId="23544"/>
    <cellStyle name="40% - 강조색1 5 3 5" xfId="16975"/>
    <cellStyle name="40% - 강조색1 5 3 6" xfId="25780"/>
    <cellStyle name="40% - 강조색1 5 3 7" xfId="5444"/>
    <cellStyle name="40% - 강조색1 5 4" xfId="2012"/>
    <cellStyle name="40% - 강조색1 5 4 2" xfId="26872"/>
    <cellStyle name="40% - 강조색1 5 4 3" xfId="6529"/>
    <cellStyle name="40% - 강조색1 5 5" xfId="6770"/>
    <cellStyle name="40% - 강조색1 5 5 2" xfId="18069"/>
    <cellStyle name="40% - 강조색1 5 6" xfId="11496"/>
    <cellStyle name="40% - 강조색1 5 6 2" xfId="20264"/>
    <cellStyle name="40% - 강조색1 5 7" xfId="13682"/>
    <cellStyle name="40% - 강조색1 5 7 2" xfId="22450"/>
    <cellStyle name="40% - 강조색1 5 8" xfId="15875"/>
    <cellStyle name="40% - 강조색1 5 9" xfId="24686"/>
    <cellStyle name="40% - 강조색1 50" xfId="9413"/>
    <cellStyle name="40% - 강조색1 51" xfId="9414"/>
    <cellStyle name="40% - 강조색1 52" xfId="9415"/>
    <cellStyle name="40% - 강조색1 53" xfId="9416"/>
    <cellStyle name="40% - 강조색1 54" xfId="9417"/>
    <cellStyle name="40% - 강조색1 55" xfId="9418"/>
    <cellStyle name="40% - 강조색1 56" xfId="9420"/>
    <cellStyle name="40% - 강조색1 57" xfId="9421"/>
    <cellStyle name="40% - 강조색1 58" xfId="9422"/>
    <cellStyle name="40% - 강조색1 59" xfId="9423"/>
    <cellStyle name="40% - 강조색1 6" xfId="258"/>
    <cellStyle name="40% - 강조색1 6 2" xfId="3233"/>
    <cellStyle name="40% - 강조색1 6 2 2" xfId="7987"/>
    <cellStyle name="40% - 강조색1 6 2 2 2" xfId="19286"/>
    <cellStyle name="40% - 강조색1 6 2 2 3" xfId="28089"/>
    <cellStyle name="40% - 강조색1 6 2 3" xfId="12713"/>
    <cellStyle name="40% - 강조색1 6 2 3 2" xfId="21481"/>
    <cellStyle name="40% - 강조색1 6 2 4" xfId="14899"/>
    <cellStyle name="40% - 강조색1 6 2 4 2" xfId="23667"/>
    <cellStyle name="40% - 강조색1 6 2 5" xfId="17098"/>
    <cellStyle name="40% - 강조색1 6 2 6" xfId="25903"/>
    <cellStyle name="40% - 강조색1 6 2 7" xfId="5567"/>
    <cellStyle name="40% - 강조색1 6 3" xfId="2135"/>
    <cellStyle name="40% - 강조색1 6 3 2" xfId="26995"/>
    <cellStyle name="40% - 강조색1 6 3 3" xfId="6530"/>
    <cellStyle name="40% - 강조색1 6 4" xfId="6893"/>
    <cellStyle name="40% - 강조색1 6 4 2" xfId="18192"/>
    <cellStyle name="40% - 강조색1 6 5" xfId="11619"/>
    <cellStyle name="40% - 강조색1 6 5 2" xfId="20387"/>
    <cellStyle name="40% - 강조색1 6 6" xfId="13805"/>
    <cellStyle name="40% - 강조색1 6 6 2" xfId="22573"/>
    <cellStyle name="40% - 강조색1 6 7" xfId="15956"/>
    <cellStyle name="40% - 강조색1 6 8" xfId="24809"/>
    <cellStyle name="40% - 강조색1 6 9" xfId="4473"/>
    <cellStyle name="40% - 강조색1 60" xfId="9424"/>
    <cellStyle name="40% - 강조색1 61" xfId="9425"/>
    <cellStyle name="40% - 강조색1 62" xfId="9427"/>
    <cellStyle name="40% - 강조색1 63" xfId="9646"/>
    <cellStyle name="40% - 강조색1 64" xfId="9428"/>
    <cellStyle name="40% - 강조색1 65" xfId="9530"/>
    <cellStyle name="40% - 강조색1 66" xfId="9429"/>
    <cellStyle name="40% - 강조색1 67" xfId="9547"/>
    <cellStyle name="40% - 강조색1 68" xfId="6695"/>
    <cellStyle name="40% - 강조색1 68 2" xfId="17994"/>
    <cellStyle name="40% - 강조색1 69" xfId="11421"/>
    <cellStyle name="40% - 강조색1 69 2" xfId="20189"/>
    <cellStyle name="40% - 강조색1 7" xfId="439"/>
    <cellStyle name="40% - 강조색1 7 2" xfId="3413"/>
    <cellStyle name="40% - 강조색1 7 2 2" xfId="8167"/>
    <cellStyle name="40% - 강조색1 7 2 2 2" xfId="19466"/>
    <cellStyle name="40% - 강조색1 7 2 2 3" xfId="28269"/>
    <cellStyle name="40% - 강조색1 7 2 3" xfId="12893"/>
    <cellStyle name="40% - 강조색1 7 2 3 2" xfId="21661"/>
    <cellStyle name="40% - 강조색1 7 2 4" xfId="15079"/>
    <cellStyle name="40% - 강조색1 7 2 4 2" xfId="23847"/>
    <cellStyle name="40% - 강조색1 7 2 5" xfId="17278"/>
    <cellStyle name="40% - 강조색1 7 2 6" xfId="26083"/>
    <cellStyle name="40% - 강조색1 7 2 7" xfId="5747"/>
    <cellStyle name="40% - 강조색1 7 3" xfId="2315"/>
    <cellStyle name="40% - 강조색1 7 3 2" xfId="27175"/>
    <cellStyle name="40% - 강조색1 7 3 3" xfId="8896"/>
    <cellStyle name="40% - 강조색1 7 4" xfId="7073"/>
    <cellStyle name="40% - 강조색1 7 4 2" xfId="18372"/>
    <cellStyle name="40% - 강조색1 7 5" xfId="11799"/>
    <cellStyle name="40% - 강조색1 7 5 2" xfId="20567"/>
    <cellStyle name="40% - 강조색1 7 6" xfId="13985"/>
    <cellStyle name="40% - 강조색1 7 6 2" xfId="22753"/>
    <cellStyle name="40% - 강조색1 7 7" xfId="16174"/>
    <cellStyle name="40% - 강조색1 7 8" xfId="24989"/>
    <cellStyle name="40% - 강조색1 7 9" xfId="4653"/>
    <cellStyle name="40% - 강조색1 70" xfId="13607"/>
    <cellStyle name="40% - 강조색1 70 2" xfId="22375"/>
    <cellStyle name="40% - 강조색1 71" xfId="15966"/>
    <cellStyle name="40% - 강조색1 72" xfId="24611"/>
    <cellStyle name="40% - 강조색1 73" xfId="4275"/>
    <cellStyle name="40% - 강조색1 8" xfId="459"/>
    <cellStyle name="40% - 강조색1 8 2" xfId="3433"/>
    <cellStyle name="40% - 강조색1 8 2 2" xfId="8187"/>
    <cellStyle name="40% - 강조색1 8 2 2 2" xfId="19486"/>
    <cellStyle name="40% - 강조색1 8 2 2 3" xfId="28289"/>
    <cellStyle name="40% - 강조색1 8 2 3" xfId="12913"/>
    <cellStyle name="40% - 강조색1 8 2 3 2" xfId="21681"/>
    <cellStyle name="40% - 강조색1 8 2 4" xfId="15099"/>
    <cellStyle name="40% - 강조색1 8 2 4 2" xfId="23867"/>
    <cellStyle name="40% - 강조색1 8 2 5" xfId="17298"/>
    <cellStyle name="40% - 강조색1 8 2 6" xfId="26103"/>
    <cellStyle name="40% - 강조색1 8 2 7" xfId="5767"/>
    <cellStyle name="40% - 강조색1 8 3" xfId="2335"/>
    <cellStyle name="40% - 강조색1 8 3 2" xfId="27195"/>
    <cellStyle name="40% - 강조색1 8 3 3" xfId="8897"/>
    <cellStyle name="40% - 강조색1 8 4" xfId="7093"/>
    <cellStyle name="40% - 강조색1 8 4 2" xfId="18392"/>
    <cellStyle name="40% - 강조색1 8 5" xfId="11819"/>
    <cellStyle name="40% - 강조색1 8 5 2" xfId="20587"/>
    <cellStyle name="40% - 강조색1 8 6" xfId="14005"/>
    <cellStyle name="40% - 강조색1 8 6 2" xfId="22773"/>
    <cellStyle name="40% - 강조색1 8 7" xfId="16192"/>
    <cellStyle name="40% - 강조색1 8 8" xfId="25009"/>
    <cellStyle name="40% - 강조색1 8 9" xfId="4673"/>
    <cellStyle name="40% - 강조색1 9" xfId="3011"/>
    <cellStyle name="40% - 강조색1 9 2" xfId="4134"/>
    <cellStyle name="40% - 강조색1 9 2 2" xfId="8863"/>
    <cellStyle name="40% - 강조색1 9 2 2 2" xfId="20162"/>
    <cellStyle name="40% - 강조색1 9 2 2 3" xfId="28965"/>
    <cellStyle name="40% - 강조색1 9 2 3" xfId="13589"/>
    <cellStyle name="40% - 강조색1 9 2 3 2" xfId="22357"/>
    <cellStyle name="40% - 강조색1 9 2 4" xfId="15775"/>
    <cellStyle name="40% - 강조색1 9 2 4 2" xfId="24543"/>
    <cellStyle name="40% - 강조색1 9 2 5" xfId="17974"/>
    <cellStyle name="40% - 강조색1 9 2 6" xfId="26779"/>
    <cellStyle name="40% - 강조색1 9 2 7" xfId="6443"/>
    <cellStyle name="40% - 강조색1 9 3" xfId="8906"/>
    <cellStyle name="40% - 강조색1 9 3 2" xfId="27871"/>
    <cellStyle name="40% - 강조색1 9 4" xfId="7769"/>
    <cellStyle name="40% - 강조색1 9 4 2" xfId="19068"/>
    <cellStyle name="40% - 강조색1 9 5" xfId="12495"/>
    <cellStyle name="40% - 강조색1 9 5 2" xfId="21263"/>
    <cellStyle name="40% - 강조색1 9 6" xfId="14681"/>
    <cellStyle name="40% - 강조색1 9 6 2" xfId="23449"/>
    <cellStyle name="40% - 강조색1 9 7" xfId="16880"/>
    <cellStyle name="40% - 강조색1 9 8" xfId="25685"/>
    <cellStyle name="40% - 강조색1 9 9" xfId="5349"/>
    <cellStyle name="40% - 강조색2" xfId="44" builtinId="35" customBuiltin="1"/>
    <cellStyle name="40% - 강조색2 10" xfId="3027"/>
    <cellStyle name="40% - 강조색2 10 2" xfId="8940"/>
    <cellStyle name="40% - 강조색2 10 2 2" xfId="27887"/>
    <cellStyle name="40% - 강조색2 10 3" xfId="7785"/>
    <cellStyle name="40% - 강조색2 10 3 2" xfId="19084"/>
    <cellStyle name="40% - 강조색2 10 4" xfId="12511"/>
    <cellStyle name="40% - 강조색2 10 4 2" xfId="21279"/>
    <cellStyle name="40% - 강조색2 10 5" xfId="14697"/>
    <cellStyle name="40% - 강조색2 10 5 2" xfId="23465"/>
    <cellStyle name="40% - 강조색2 10 6" xfId="16896"/>
    <cellStyle name="40% - 강조색2 10 7" xfId="25701"/>
    <cellStyle name="40% - 강조색2 10 8" xfId="5365"/>
    <cellStyle name="40% - 강조색2 11" xfId="4145"/>
    <cellStyle name="40% - 강조색2 12" xfId="1939"/>
    <cellStyle name="40% - 강조색2 12 2" xfId="28982"/>
    <cellStyle name="40% - 강조색2 12 3" xfId="26793"/>
    <cellStyle name="40% - 강조색2 12 4" xfId="8956"/>
    <cellStyle name="40% - 강조색2 13" xfId="9430"/>
    <cellStyle name="40% - 강조색2 14" xfId="9431"/>
    <cellStyle name="40% - 강조색2 15" xfId="9432"/>
    <cellStyle name="40% - 강조색2 16" xfId="9433"/>
    <cellStyle name="40% - 강조색2 17" xfId="9434"/>
    <cellStyle name="40% - 강조색2 18" xfId="9435"/>
    <cellStyle name="40% - 강조색2 19" xfId="9469"/>
    <cellStyle name="40% - 강조색2 2" xfId="83"/>
    <cellStyle name="40% - 강조색2 2 10" xfId="11445"/>
    <cellStyle name="40% - 강조색2 2 10 2" xfId="20213"/>
    <cellStyle name="40% - 강조색2 2 11" xfId="13631"/>
    <cellStyle name="40% - 강조색2 2 11 2" xfId="22399"/>
    <cellStyle name="40% - 강조색2 2 12" xfId="15983"/>
    <cellStyle name="40% - 강조색2 2 13" xfId="24635"/>
    <cellStyle name="40% - 강조색2 2 14" xfId="4299"/>
    <cellStyle name="40% - 강조색2 2 2" xfId="159"/>
    <cellStyle name="40% - 강조색2 2 2 10" xfId="4374"/>
    <cellStyle name="40% - 강조색2 2 2 2" xfId="343"/>
    <cellStyle name="40% - 강조색2 2 2 2 2" xfId="3318"/>
    <cellStyle name="40% - 강조색2 2 2 2 2 2" xfId="8072"/>
    <cellStyle name="40% - 강조색2 2 2 2 2 2 2" xfId="19371"/>
    <cellStyle name="40% - 강조색2 2 2 2 2 2 3" xfId="28174"/>
    <cellStyle name="40% - 강조색2 2 2 2 2 3" xfId="12798"/>
    <cellStyle name="40% - 강조색2 2 2 2 2 3 2" xfId="21566"/>
    <cellStyle name="40% - 강조색2 2 2 2 2 4" xfId="14984"/>
    <cellStyle name="40% - 강조색2 2 2 2 2 4 2" xfId="23752"/>
    <cellStyle name="40% - 강조색2 2 2 2 2 5" xfId="17183"/>
    <cellStyle name="40% - 강조색2 2 2 2 2 6" xfId="25988"/>
    <cellStyle name="40% - 강조색2 2 2 2 2 7" xfId="5652"/>
    <cellStyle name="40% - 강조색2 2 2 2 3" xfId="2220"/>
    <cellStyle name="40% - 강조색2 2 2 2 3 2" xfId="18277"/>
    <cellStyle name="40% - 강조색2 2 2 2 3 3" xfId="27080"/>
    <cellStyle name="40% - 강조색2 2 2 2 3 4" xfId="6978"/>
    <cellStyle name="40% - 강조색2 2 2 2 4" xfId="11704"/>
    <cellStyle name="40% - 강조색2 2 2 2 4 2" xfId="20472"/>
    <cellStyle name="40% - 강조색2 2 2 2 5" xfId="13890"/>
    <cellStyle name="40% - 강조색2 2 2 2 5 2" xfId="22658"/>
    <cellStyle name="40% - 강조색2 2 2 2 6" xfId="16079"/>
    <cellStyle name="40% - 강조색2 2 2 2 7" xfId="24894"/>
    <cellStyle name="40% - 강조색2 2 2 2 8" xfId="4558"/>
    <cellStyle name="40% - 강조색2 2 2 3" xfId="3134"/>
    <cellStyle name="40% - 강조색2 2 2 3 2" xfId="7888"/>
    <cellStyle name="40% - 강조색2 2 2 3 2 2" xfId="19187"/>
    <cellStyle name="40% - 강조색2 2 2 3 2 3" xfId="27990"/>
    <cellStyle name="40% - 강조색2 2 2 3 3" xfId="12614"/>
    <cellStyle name="40% - 강조색2 2 2 3 3 2" xfId="21382"/>
    <cellStyle name="40% - 강조색2 2 2 3 4" xfId="14800"/>
    <cellStyle name="40% - 강조색2 2 2 3 4 2" xfId="23568"/>
    <cellStyle name="40% - 강조색2 2 2 3 5" xfId="16999"/>
    <cellStyle name="40% - 강조색2 2 2 3 6" xfId="25804"/>
    <cellStyle name="40% - 강조색2 2 2 3 7" xfId="5468"/>
    <cellStyle name="40% - 강조색2 2 2 4" xfId="2036"/>
    <cellStyle name="40% - 강조색2 2 2 4 2" xfId="26896"/>
    <cellStyle name="40% - 강조색2 2 2 4 3" xfId="6531"/>
    <cellStyle name="40% - 강조색2 2 2 5" xfId="6794"/>
    <cellStyle name="40% - 강조색2 2 2 5 2" xfId="18093"/>
    <cellStyle name="40% - 강조색2 2 2 6" xfId="11520"/>
    <cellStyle name="40% - 강조색2 2 2 6 2" xfId="20288"/>
    <cellStyle name="40% - 강조색2 2 2 7" xfId="13706"/>
    <cellStyle name="40% - 강조색2 2 2 7 2" xfId="22474"/>
    <cellStyle name="40% - 강조색2 2 2 8" xfId="15958"/>
    <cellStyle name="40% - 강조색2 2 2 9" xfId="24710"/>
    <cellStyle name="40% - 강조색2 2 3" xfId="221"/>
    <cellStyle name="40% - 강조색2 2 3 10" xfId="4436"/>
    <cellStyle name="40% - 강조색2 2 3 2" xfId="405"/>
    <cellStyle name="40% - 강조색2 2 3 2 2" xfId="3380"/>
    <cellStyle name="40% - 강조색2 2 3 2 2 2" xfId="8134"/>
    <cellStyle name="40% - 강조색2 2 3 2 2 2 2" xfId="19433"/>
    <cellStyle name="40% - 강조색2 2 3 2 2 2 3" xfId="28236"/>
    <cellStyle name="40% - 강조색2 2 3 2 2 3" xfId="12860"/>
    <cellStyle name="40% - 강조색2 2 3 2 2 3 2" xfId="21628"/>
    <cellStyle name="40% - 강조색2 2 3 2 2 4" xfId="15046"/>
    <cellStyle name="40% - 강조색2 2 3 2 2 4 2" xfId="23814"/>
    <cellStyle name="40% - 강조색2 2 3 2 2 5" xfId="17245"/>
    <cellStyle name="40% - 강조색2 2 3 2 2 6" xfId="26050"/>
    <cellStyle name="40% - 강조색2 2 3 2 2 7" xfId="5714"/>
    <cellStyle name="40% - 강조색2 2 3 2 3" xfId="2282"/>
    <cellStyle name="40% - 강조색2 2 3 2 3 2" xfId="18339"/>
    <cellStyle name="40% - 강조색2 2 3 2 3 3" xfId="27142"/>
    <cellStyle name="40% - 강조색2 2 3 2 3 4" xfId="7040"/>
    <cellStyle name="40% - 강조색2 2 3 2 4" xfId="11766"/>
    <cellStyle name="40% - 강조색2 2 3 2 4 2" xfId="20534"/>
    <cellStyle name="40% - 강조색2 2 3 2 5" xfId="13952"/>
    <cellStyle name="40% - 강조색2 2 3 2 5 2" xfId="22720"/>
    <cellStyle name="40% - 강조색2 2 3 2 6" xfId="16141"/>
    <cellStyle name="40% - 강조색2 2 3 2 7" xfId="24956"/>
    <cellStyle name="40% - 강조색2 2 3 2 8" xfId="4620"/>
    <cellStyle name="40% - 강조색2 2 3 3" xfId="3196"/>
    <cellStyle name="40% - 강조색2 2 3 3 2" xfId="7950"/>
    <cellStyle name="40% - 강조색2 2 3 3 2 2" xfId="19249"/>
    <cellStyle name="40% - 강조색2 2 3 3 2 3" xfId="28052"/>
    <cellStyle name="40% - 강조색2 2 3 3 3" xfId="12676"/>
    <cellStyle name="40% - 강조색2 2 3 3 3 2" xfId="21444"/>
    <cellStyle name="40% - 강조색2 2 3 3 4" xfId="14862"/>
    <cellStyle name="40% - 강조색2 2 3 3 4 2" xfId="23630"/>
    <cellStyle name="40% - 강조색2 2 3 3 5" xfId="17061"/>
    <cellStyle name="40% - 강조색2 2 3 3 6" xfId="25866"/>
    <cellStyle name="40% - 강조색2 2 3 3 7" xfId="5530"/>
    <cellStyle name="40% - 강조색2 2 3 4" xfId="2098"/>
    <cellStyle name="40% - 강조색2 2 3 4 2" xfId="26958"/>
    <cellStyle name="40% - 강조색2 2 3 4 3" xfId="6532"/>
    <cellStyle name="40% - 강조색2 2 3 5" xfId="6856"/>
    <cellStyle name="40% - 강조색2 2 3 5 2" xfId="18155"/>
    <cellStyle name="40% - 강조색2 2 3 6" xfId="11582"/>
    <cellStyle name="40% - 강조색2 2 3 6 2" xfId="20350"/>
    <cellStyle name="40% - 강조색2 2 3 7" xfId="13768"/>
    <cellStyle name="40% - 강조색2 2 3 7 2" xfId="22536"/>
    <cellStyle name="40% - 강조색2 2 3 8" xfId="15920"/>
    <cellStyle name="40% - 강조색2 2 3 9" xfId="24772"/>
    <cellStyle name="40% - 강조색2 2 4" xfId="282"/>
    <cellStyle name="40% - 강조색2 2 4 2" xfId="3257"/>
    <cellStyle name="40% - 강조색2 2 4 2 2" xfId="8011"/>
    <cellStyle name="40% - 강조색2 2 4 2 2 2" xfId="19310"/>
    <cellStyle name="40% - 강조색2 2 4 2 2 3" xfId="28113"/>
    <cellStyle name="40% - 강조색2 2 4 2 3" xfId="12737"/>
    <cellStyle name="40% - 강조색2 2 4 2 3 2" xfId="21505"/>
    <cellStyle name="40% - 강조색2 2 4 2 4" xfId="14923"/>
    <cellStyle name="40% - 강조색2 2 4 2 4 2" xfId="23691"/>
    <cellStyle name="40% - 강조색2 2 4 2 5" xfId="17122"/>
    <cellStyle name="40% - 강조색2 2 4 2 6" xfId="25927"/>
    <cellStyle name="40% - 강조색2 2 4 2 7" xfId="5591"/>
    <cellStyle name="40% - 강조색2 2 4 3" xfId="2159"/>
    <cellStyle name="40% - 강조색2 2 4 3 2" xfId="27019"/>
    <cellStyle name="40% - 강조색2 2 4 3 3" xfId="6533"/>
    <cellStyle name="40% - 강조색2 2 4 4" xfId="6917"/>
    <cellStyle name="40% - 강조색2 2 4 4 2" xfId="18216"/>
    <cellStyle name="40% - 강조색2 2 4 5" xfId="11643"/>
    <cellStyle name="40% - 강조색2 2 4 5 2" xfId="20411"/>
    <cellStyle name="40% - 강조색2 2 4 6" xfId="13829"/>
    <cellStyle name="40% - 강조색2 2 4 6 2" xfId="22597"/>
    <cellStyle name="40% - 강조색2 2 4 7" xfId="16018"/>
    <cellStyle name="40% - 강조색2 2 4 8" xfId="24833"/>
    <cellStyle name="40% - 강조색2 2 4 9" xfId="4497"/>
    <cellStyle name="40% - 강조색2 2 5" xfId="484"/>
    <cellStyle name="40% - 강조색2 2 5 2" xfId="3457"/>
    <cellStyle name="40% - 강조색2 2 5 2 2" xfId="8211"/>
    <cellStyle name="40% - 강조색2 2 5 2 2 2" xfId="19510"/>
    <cellStyle name="40% - 강조색2 2 5 2 2 3" xfId="28313"/>
    <cellStyle name="40% - 강조색2 2 5 2 3" xfId="12937"/>
    <cellStyle name="40% - 강조색2 2 5 2 3 2" xfId="21705"/>
    <cellStyle name="40% - 강조색2 2 5 2 4" xfId="15123"/>
    <cellStyle name="40% - 강조색2 2 5 2 4 2" xfId="23891"/>
    <cellStyle name="40% - 강조색2 2 5 2 5" xfId="17322"/>
    <cellStyle name="40% - 강조색2 2 5 2 6" xfId="26127"/>
    <cellStyle name="40% - 강조색2 2 5 2 7" xfId="5791"/>
    <cellStyle name="40% - 강조색2 2 5 3" xfId="2359"/>
    <cellStyle name="40% - 강조색2 2 5 3 2" xfId="18416"/>
    <cellStyle name="40% - 강조색2 2 5 3 3" xfId="27219"/>
    <cellStyle name="40% - 강조색2 2 5 3 4" xfId="7117"/>
    <cellStyle name="40% - 강조색2 2 5 4" xfId="11843"/>
    <cellStyle name="40% - 강조색2 2 5 4 2" xfId="20611"/>
    <cellStyle name="40% - 강조색2 2 5 5" xfId="14029"/>
    <cellStyle name="40% - 강조색2 2 5 5 2" xfId="22797"/>
    <cellStyle name="40% - 강조색2 2 5 6" xfId="16216"/>
    <cellStyle name="40% - 강조색2 2 5 7" xfId="25033"/>
    <cellStyle name="40% - 강조색2 2 5 8" xfId="4697"/>
    <cellStyle name="40% - 강조색2 2 6" xfId="522"/>
    <cellStyle name="40% - 강조색2 2 7" xfId="3059"/>
    <cellStyle name="40% - 강조색2 2 7 2" xfId="7813"/>
    <cellStyle name="40% - 강조색2 2 7 2 2" xfId="19112"/>
    <cellStyle name="40% - 강조색2 2 7 2 3" xfId="27915"/>
    <cellStyle name="40% - 강조색2 2 7 3" xfId="12539"/>
    <cellStyle name="40% - 강조색2 2 7 3 2" xfId="21307"/>
    <cellStyle name="40% - 강조색2 2 7 4" xfId="14725"/>
    <cellStyle name="40% - 강조색2 2 7 4 2" xfId="23493"/>
    <cellStyle name="40% - 강조색2 2 7 5" xfId="16924"/>
    <cellStyle name="40% - 강조색2 2 7 6" xfId="25729"/>
    <cellStyle name="40% - 강조색2 2 7 7" xfId="5393"/>
    <cellStyle name="40% - 강조색2 2 8" xfId="3037"/>
    <cellStyle name="40% - 강조색2 2 9" xfId="1961"/>
    <cellStyle name="40% - 강조색2 2 9 2" xfId="18018"/>
    <cellStyle name="40% - 강조색2 2 9 3" xfId="26821"/>
    <cellStyle name="40% - 강조색2 2 9 4" xfId="6719"/>
    <cellStyle name="40% - 강조색2 20" xfId="9470"/>
    <cellStyle name="40% - 강조색2 21" xfId="9471"/>
    <cellStyle name="40% - 강조색2 22" xfId="9472"/>
    <cellStyle name="40% - 강조색2 23" xfId="9473"/>
    <cellStyle name="40% - 강조색2 24" xfId="9474"/>
    <cellStyle name="40% - 강조색2 25" xfId="9475"/>
    <cellStyle name="40% - 강조색2 26" xfId="9476"/>
    <cellStyle name="40% - 강조색2 27" xfId="9477"/>
    <cellStyle name="40% - 강조색2 28" xfId="9478"/>
    <cellStyle name="40% - 강조색2 29" xfId="9479"/>
    <cellStyle name="40% - 강조색2 3" xfId="102"/>
    <cellStyle name="40% - 강조색2 3 10" xfId="13650"/>
    <cellStyle name="40% - 강조색2 3 10 2" xfId="22418"/>
    <cellStyle name="40% - 강조색2 3 11" xfId="16000"/>
    <cellStyle name="40% - 강조색2 3 12" xfId="24654"/>
    <cellStyle name="40% - 강조색2 3 13" xfId="4318"/>
    <cellStyle name="40% - 강조색2 3 2" xfId="178"/>
    <cellStyle name="40% - 강조색2 3 2 10" xfId="4393"/>
    <cellStyle name="40% - 강조색2 3 2 2" xfId="362"/>
    <cellStyle name="40% - 강조색2 3 2 2 2" xfId="3337"/>
    <cellStyle name="40% - 강조색2 3 2 2 2 2" xfId="8091"/>
    <cellStyle name="40% - 강조색2 3 2 2 2 2 2" xfId="19390"/>
    <cellStyle name="40% - 강조색2 3 2 2 2 2 3" xfId="28193"/>
    <cellStyle name="40% - 강조색2 3 2 2 2 3" xfId="12817"/>
    <cellStyle name="40% - 강조색2 3 2 2 2 3 2" xfId="21585"/>
    <cellStyle name="40% - 강조색2 3 2 2 2 4" xfId="15003"/>
    <cellStyle name="40% - 강조색2 3 2 2 2 4 2" xfId="23771"/>
    <cellStyle name="40% - 강조색2 3 2 2 2 5" xfId="17202"/>
    <cellStyle name="40% - 강조색2 3 2 2 2 6" xfId="26007"/>
    <cellStyle name="40% - 강조색2 3 2 2 2 7" xfId="5671"/>
    <cellStyle name="40% - 강조색2 3 2 2 3" xfId="2239"/>
    <cellStyle name="40% - 강조색2 3 2 2 3 2" xfId="18296"/>
    <cellStyle name="40% - 강조색2 3 2 2 3 3" xfId="27099"/>
    <cellStyle name="40% - 강조색2 3 2 2 3 4" xfId="6997"/>
    <cellStyle name="40% - 강조색2 3 2 2 4" xfId="11723"/>
    <cellStyle name="40% - 강조색2 3 2 2 4 2" xfId="20491"/>
    <cellStyle name="40% - 강조색2 3 2 2 5" xfId="13909"/>
    <cellStyle name="40% - 강조색2 3 2 2 5 2" xfId="22677"/>
    <cellStyle name="40% - 강조색2 3 2 2 6" xfId="16098"/>
    <cellStyle name="40% - 강조색2 3 2 2 7" xfId="24913"/>
    <cellStyle name="40% - 강조색2 3 2 2 8" xfId="4577"/>
    <cellStyle name="40% - 강조색2 3 2 3" xfId="3153"/>
    <cellStyle name="40% - 강조색2 3 2 3 2" xfId="7907"/>
    <cellStyle name="40% - 강조색2 3 2 3 2 2" xfId="19206"/>
    <cellStyle name="40% - 강조색2 3 2 3 2 3" xfId="28009"/>
    <cellStyle name="40% - 강조색2 3 2 3 3" xfId="12633"/>
    <cellStyle name="40% - 강조색2 3 2 3 3 2" xfId="21401"/>
    <cellStyle name="40% - 강조색2 3 2 3 4" xfId="14819"/>
    <cellStyle name="40% - 강조색2 3 2 3 4 2" xfId="23587"/>
    <cellStyle name="40% - 강조색2 3 2 3 5" xfId="17018"/>
    <cellStyle name="40% - 강조색2 3 2 3 6" xfId="25823"/>
    <cellStyle name="40% - 강조색2 3 2 3 7" xfId="5487"/>
    <cellStyle name="40% - 강조색2 3 2 4" xfId="2055"/>
    <cellStyle name="40% - 강조색2 3 2 4 2" xfId="26915"/>
    <cellStyle name="40% - 강조색2 3 2 4 3" xfId="6535"/>
    <cellStyle name="40% - 강조색2 3 2 5" xfId="6813"/>
    <cellStyle name="40% - 강조색2 3 2 5 2" xfId="18112"/>
    <cellStyle name="40% - 강조색2 3 2 6" xfId="11539"/>
    <cellStyle name="40% - 강조색2 3 2 6 2" xfId="20307"/>
    <cellStyle name="40% - 강조색2 3 2 7" xfId="13725"/>
    <cellStyle name="40% - 강조색2 3 2 7 2" xfId="22493"/>
    <cellStyle name="40% - 강조색2 3 2 8" xfId="15819"/>
    <cellStyle name="40% - 강조색2 3 2 9" xfId="24729"/>
    <cellStyle name="40% - 강조색2 3 3" xfId="240"/>
    <cellStyle name="40% - 강조색2 3 3 10" xfId="4455"/>
    <cellStyle name="40% - 강조색2 3 3 2" xfId="424"/>
    <cellStyle name="40% - 강조색2 3 3 2 2" xfId="3399"/>
    <cellStyle name="40% - 강조색2 3 3 2 2 2" xfId="8153"/>
    <cellStyle name="40% - 강조색2 3 3 2 2 2 2" xfId="19452"/>
    <cellStyle name="40% - 강조색2 3 3 2 2 2 3" xfId="28255"/>
    <cellStyle name="40% - 강조색2 3 3 2 2 3" xfId="12879"/>
    <cellStyle name="40% - 강조색2 3 3 2 2 3 2" xfId="21647"/>
    <cellStyle name="40% - 강조색2 3 3 2 2 4" xfId="15065"/>
    <cellStyle name="40% - 강조색2 3 3 2 2 4 2" xfId="23833"/>
    <cellStyle name="40% - 강조색2 3 3 2 2 5" xfId="17264"/>
    <cellStyle name="40% - 강조색2 3 3 2 2 6" xfId="26069"/>
    <cellStyle name="40% - 강조색2 3 3 2 2 7" xfId="5733"/>
    <cellStyle name="40% - 강조색2 3 3 2 3" xfId="2301"/>
    <cellStyle name="40% - 강조색2 3 3 2 3 2" xfId="18358"/>
    <cellStyle name="40% - 강조색2 3 3 2 3 3" xfId="27161"/>
    <cellStyle name="40% - 강조색2 3 3 2 3 4" xfId="7059"/>
    <cellStyle name="40% - 강조색2 3 3 2 4" xfId="11785"/>
    <cellStyle name="40% - 강조색2 3 3 2 4 2" xfId="20553"/>
    <cellStyle name="40% - 강조색2 3 3 2 5" xfId="13971"/>
    <cellStyle name="40% - 강조색2 3 3 2 5 2" xfId="22739"/>
    <cellStyle name="40% - 강조색2 3 3 2 6" xfId="16160"/>
    <cellStyle name="40% - 강조색2 3 3 2 7" xfId="24975"/>
    <cellStyle name="40% - 강조색2 3 3 2 8" xfId="4639"/>
    <cellStyle name="40% - 강조색2 3 3 3" xfId="3215"/>
    <cellStyle name="40% - 강조색2 3 3 3 2" xfId="7969"/>
    <cellStyle name="40% - 강조색2 3 3 3 2 2" xfId="19268"/>
    <cellStyle name="40% - 강조색2 3 3 3 2 3" xfId="28071"/>
    <cellStyle name="40% - 강조색2 3 3 3 3" xfId="12695"/>
    <cellStyle name="40% - 강조색2 3 3 3 3 2" xfId="21463"/>
    <cellStyle name="40% - 강조색2 3 3 3 4" xfId="14881"/>
    <cellStyle name="40% - 강조색2 3 3 3 4 2" xfId="23649"/>
    <cellStyle name="40% - 강조색2 3 3 3 5" xfId="17080"/>
    <cellStyle name="40% - 강조색2 3 3 3 6" xfId="25885"/>
    <cellStyle name="40% - 강조색2 3 3 3 7" xfId="5549"/>
    <cellStyle name="40% - 강조색2 3 3 4" xfId="2117"/>
    <cellStyle name="40% - 강조색2 3 3 4 2" xfId="26977"/>
    <cellStyle name="40% - 강조색2 3 3 4 3" xfId="6536"/>
    <cellStyle name="40% - 강조색2 3 3 5" xfId="6875"/>
    <cellStyle name="40% - 강조색2 3 3 5 2" xfId="18174"/>
    <cellStyle name="40% - 강조색2 3 3 6" xfId="11601"/>
    <cellStyle name="40% - 강조색2 3 3 6 2" xfId="20369"/>
    <cellStyle name="40% - 강조색2 3 3 7" xfId="13787"/>
    <cellStyle name="40% - 강조색2 3 3 7 2" xfId="22555"/>
    <cellStyle name="40% - 강조색2 3 3 8" xfId="15911"/>
    <cellStyle name="40% - 강조색2 3 3 9" xfId="24791"/>
    <cellStyle name="40% - 강조색2 3 4" xfId="301"/>
    <cellStyle name="40% - 강조색2 3 4 2" xfId="3276"/>
    <cellStyle name="40% - 강조색2 3 4 2 2" xfId="8030"/>
    <cellStyle name="40% - 강조색2 3 4 2 2 2" xfId="19329"/>
    <cellStyle name="40% - 강조색2 3 4 2 2 3" xfId="28132"/>
    <cellStyle name="40% - 강조색2 3 4 2 3" xfId="12756"/>
    <cellStyle name="40% - 강조색2 3 4 2 3 2" xfId="21524"/>
    <cellStyle name="40% - 강조색2 3 4 2 4" xfId="14942"/>
    <cellStyle name="40% - 강조색2 3 4 2 4 2" xfId="23710"/>
    <cellStyle name="40% - 강조색2 3 4 2 5" xfId="17141"/>
    <cellStyle name="40% - 강조색2 3 4 2 6" xfId="25946"/>
    <cellStyle name="40% - 강조색2 3 4 2 7" xfId="5610"/>
    <cellStyle name="40% - 강조색2 3 4 3" xfId="2178"/>
    <cellStyle name="40% - 강조색2 3 4 3 2" xfId="27038"/>
    <cellStyle name="40% - 강조색2 3 4 3 3" xfId="6537"/>
    <cellStyle name="40% - 강조색2 3 4 4" xfId="6936"/>
    <cellStyle name="40% - 강조색2 3 4 4 2" xfId="18235"/>
    <cellStyle name="40% - 강조색2 3 4 5" xfId="11662"/>
    <cellStyle name="40% - 강조색2 3 4 5 2" xfId="20430"/>
    <cellStyle name="40% - 강조색2 3 4 6" xfId="13848"/>
    <cellStyle name="40% - 강조색2 3 4 6 2" xfId="22616"/>
    <cellStyle name="40% - 강조색2 3 4 7" xfId="16037"/>
    <cellStyle name="40% - 강조색2 3 4 8" xfId="24852"/>
    <cellStyle name="40% - 강조색2 3 4 9" xfId="4516"/>
    <cellStyle name="40% - 강조색2 3 5" xfId="503"/>
    <cellStyle name="40% - 강조색2 3 5 2" xfId="3476"/>
    <cellStyle name="40% - 강조색2 3 5 2 2" xfId="8230"/>
    <cellStyle name="40% - 강조색2 3 5 2 2 2" xfId="19529"/>
    <cellStyle name="40% - 강조색2 3 5 2 2 3" xfId="28332"/>
    <cellStyle name="40% - 강조색2 3 5 2 3" xfId="12956"/>
    <cellStyle name="40% - 강조색2 3 5 2 3 2" xfId="21724"/>
    <cellStyle name="40% - 강조색2 3 5 2 4" xfId="15142"/>
    <cellStyle name="40% - 강조색2 3 5 2 4 2" xfId="23910"/>
    <cellStyle name="40% - 강조색2 3 5 2 5" xfId="17341"/>
    <cellStyle name="40% - 강조색2 3 5 2 6" xfId="26146"/>
    <cellStyle name="40% - 강조색2 3 5 2 7" xfId="5810"/>
    <cellStyle name="40% - 강조색2 3 5 3" xfId="2378"/>
    <cellStyle name="40% - 강조색2 3 5 3 2" xfId="18435"/>
    <cellStyle name="40% - 강조색2 3 5 3 3" xfId="27238"/>
    <cellStyle name="40% - 강조색2 3 5 3 4" xfId="7136"/>
    <cellStyle name="40% - 강조색2 3 5 4" xfId="11862"/>
    <cellStyle name="40% - 강조색2 3 5 4 2" xfId="20630"/>
    <cellStyle name="40% - 강조색2 3 5 5" xfId="14048"/>
    <cellStyle name="40% - 강조색2 3 5 5 2" xfId="22816"/>
    <cellStyle name="40% - 강조색2 3 5 6" xfId="16235"/>
    <cellStyle name="40% - 강조색2 3 5 7" xfId="25052"/>
    <cellStyle name="40% - 강조색2 3 5 8" xfId="4716"/>
    <cellStyle name="40% - 강조색2 3 6" xfId="3078"/>
    <cellStyle name="40% - 강조색2 3 6 2" xfId="7832"/>
    <cellStyle name="40% - 강조색2 3 6 2 2" xfId="19131"/>
    <cellStyle name="40% - 강조색2 3 6 2 3" xfId="27934"/>
    <cellStyle name="40% - 강조색2 3 6 3" xfId="12558"/>
    <cellStyle name="40% - 강조색2 3 6 3 2" xfId="21326"/>
    <cellStyle name="40% - 강조색2 3 6 4" xfId="14744"/>
    <cellStyle name="40% - 강조색2 3 6 4 2" xfId="23512"/>
    <cellStyle name="40% - 강조색2 3 6 5" xfId="16943"/>
    <cellStyle name="40% - 강조색2 3 6 6" xfId="25748"/>
    <cellStyle name="40% - 강조색2 3 6 7" xfId="5412"/>
    <cellStyle name="40% - 강조색2 3 7" xfId="1980"/>
    <cellStyle name="40% - 강조색2 3 7 2" xfId="26840"/>
    <cellStyle name="40% - 강조색2 3 7 3" xfId="6534"/>
    <cellStyle name="40% - 강조색2 3 8" xfId="6738"/>
    <cellStyle name="40% - 강조색2 3 8 2" xfId="18037"/>
    <cellStyle name="40% - 강조색2 3 9" xfId="11464"/>
    <cellStyle name="40% - 강조색2 3 9 2" xfId="20232"/>
    <cellStyle name="40% - 강조색2 30" xfId="9480"/>
    <cellStyle name="40% - 강조색2 31" xfId="9481"/>
    <cellStyle name="40% - 강조색2 32" xfId="9482"/>
    <cellStyle name="40% - 강조색2 33" xfId="9483"/>
    <cellStyle name="40% - 강조색2 34" xfId="9484"/>
    <cellStyle name="40% - 강조색2 35" xfId="9485"/>
    <cellStyle name="40% - 강조색2 36" xfId="9486"/>
    <cellStyle name="40% - 강조색2 37" xfId="9487"/>
    <cellStyle name="40% - 강조색2 38" xfId="9488"/>
    <cellStyle name="40% - 강조색2 39" xfId="9489"/>
    <cellStyle name="40% - 강조색2 4" xfId="118"/>
    <cellStyle name="40% - 강조색2 4 10" xfId="24670"/>
    <cellStyle name="40% - 강조색2 4 11" xfId="4334"/>
    <cellStyle name="40% - 강조색2 4 2" xfId="192"/>
    <cellStyle name="40% - 강조색2 4 2 2" xfId="3167"/>
    <cellStyle name="40% - 강조색2 4 2 2 2" xfId="7921"/>
    <cellStyle name="40% - 강조색2 4 2 2 2 2" xfId="19220"/>
    <cellStyle name="40% - 강조색2 4 2 2 2 3" xfId="28023"/>
    <cellStyle name="40% - 강조색2 4 2 2 3" xfId="12647"/>
    <cellStyle name="40% - 강조색2 4 2 2 3 2" xfId="21415"/>
    <cellStyle name="40% - 강조색2 4 2 2 4" xfId="14833"/>
    <cellStyle name="40% - 강조색2 4 2 2 4 2" xfId="23601"/>
    <cellStyle name="40% - 강조색2 4 2 2 5" xfId="17032"/>
    <cellStyle name="40% - 강조색2 4 2 2 6" xfId="25837"/>
    <cellStyle name="40% - 강조색2 4 2 2 7" xfId="5501"/>
    <cellStyle name="40% - 강조색2 4 2 3" xfId="2069"/>
    <cellStyle name="40% - 강조색2 4 2 3 2" xfId="26929"/>
    <cellStyle name="40% - 강조색2 4 2 3 3" xfId="6539"/>
    <cellStyle name="40% - 강조색2 4 2 4" xfId="6827"/>
    <cellStyle name="40% - 강조색2 4 2 4 2" xfId="18126"/>
    <cellStyle name="40% - 강조색2 4 2 5" xfId="11553"/>
    <cellStyle name="40% - 강조색2 4 2 5 2" xfId="20321"/>
    <cellStyle name="40% - 강조색2 4 2 6" xfId="13739"/>
    <cellStyle name="40% - 강조색2 4 2 6 2" xfId="22507"/>
    <cellStyle name="40% - 강조색2 4 2 7" xfId="15798"/>
    <cellStyle name="40% - 강조색2 4 2 8" xfId="24743"/>
    <cellStyle name="40% - 강조색2 4 2 9" xfId="4407"/>
    <cellStyle name="40% - 강조색2 4 3" xfId="325"/>
    <cellStyle name="40% - 강조색2 4 3 2" xfId="3300"/>
    <cellStyle name="40% - 강조색2 4 3 2 2" xfId="8054"/>
    <cellStyle name="40% - 강조색2 4 3 2 2 2" xfId="19353"/>
    <cellStyle name="40% - 강조색2 4 3 2 2 3" xfId="28156"/>
    <cellStyle name="40% - 강조색2 4 3 2 3" xfId="12780"/>
    <cellStyle name="40% - 강조색2 4 3 2 3 2" xfId="21548"/>
    <cellStyle name="40% - 강조색2 4 3 2 4" xfId="14966"/>
    <cellStyle name="40% - 강조색2 4 3 2 4 2" xfId="23734"/>
    <cellStyle name="40% - 강조색2 4 3 2 5" xfId="17165"/>
    <cellStyle name="40% - 강조색2 4 3 2 6" xfId="25970"/>
    <cellStyle name="40% - 강조색2 4 3 2 7" xfId="5634"/>
    <cellStyle name="40% - 강조색2 4 3 3" xfId="2202"/>
    <cellStyle name="40% - 강조색2 4 3 3 2" xfId="18259"/>
    <cellStyle name="40% - 강조색2 4 3 3 3" xfId="27062"/>
    <cellStyle name="40% - 강조색2 4 3 3 4" xfId="6960"/>
    <cellStyle name="40% - 강조색2 4 3 4" xfId="11686"/>
    <cellStyle name="40% - 강조색2 4 3 4 2" xfId="20454"/>
    <cellStyle name="40% - 강조색2 4 3 5" xfId="13872"/>
    <cellStyle name="40% - 강조색2 4 3 5 2" xfId="22640"/>
    <cellStyle name="40% - 강조색2 4 3 6" xfId="16061"/>
    <cellStyle name="40% - 강조색2 4 3 7" xfId="24876"/>
    <cellStyle name="40% - 강조색2 4 3 8" xfId="4540"/>
    <cellStyle name="40% - 강조색2 4 4" xfId="3094"/>
    <cellStyle name="40% - 강조색2 4 4 2" xfId="7848"/>
    <cellStyle name="40% - 강조색2 4 4 2 2" xfId="19147"/>
    <cellStyle name="40% - 강조색2 4 4 2 3" xfId="27950"/>
    <cellStyle name="40% - 강조색2 4 4 3" xfId="12574"/>
    <cellStyle name="40% - 강조색2 4 4 3 2" xfId="21342"/>
    <cellStyle name="40% - 강조색2 4 4 4" xfId="14760"/>
    <cellStyle name="40% - 강조색2 4 4 4 2" xfId="23528"/>
    <cellStyle name="40% - 강조색2 4 4 5" xfId="16959"/>
    <cellStyle name="40% - 강조색2 4 4 6" xfId="25764"/>
    <cellStyle name="40% - 강조색2 4 4 7" xfId="5428"/>
    <cellStyle name="40% - 강조색2 4 5" xfId="1996"/>
    <cellStyle name="40% - 강조색2 4 5 2" xfId="26856"/>
    <cellStyle name="40% - 강조색2 4 5 3" xfId="6538"/>
    <cellStyle name="40% - 강조색2 4 6" xfId="6754"/>
    <cellStyle name="40% - 강조색2 4 6 2" xfId="18053"/>
    <cellStyle name="40% - 강조색2 4 7" xfId="11480"/>
    <cellStyle name="40% - 강조색2 4 7 2" xfId="20248"/>
    <cellStyle name="40% - 강조색2 4 8" xfId="13666"/>
    <cellStyle name="40% - 강조색2 4 8 2" xfId="22434"/>
    <cellStyle name="40% - 강조색2 4 9" xfId="15807"/>
    <cellStyle name="40% - 강조색2 40" xfId="9490"/>
    <cellStyle name="40% - 강조색2 41" xfId="9491"/>
    <cellStyle name="40% - 강조색2 42" xfId="9492"/>
    <cellStyle name="40% - 강조색2 43" xfId="9493"/>
    <cellStyle name="40% - 강조색2 44" xfId="9494"/>
    <cellStyle name="40% - 강조색2 45" xfId="9495"/>
    <cellStyle name="40% - 강조색2 46" xfId="9496"/>
    <cellStyle name="40% - 강조색2 47" xfId="9534"/>
    <cellStyle name="40% - 강조색2 48" xfId="9535"/>
    <cellStyle name="40% - 강조색2 49" xfId="9536"/>
    <cellStyle name="40% - 강조색2 5" xfId="137"/>
    <cellStyle name="40% - 강조색2 5 10" xfId="4352"/>
    <cellStyle name="40% - 강조색2 5 2" xfId="383"/>
    <cellStyle name="40% - 강조색2 5 2 2" xfId="3358"/>
    <cellStyle name="40% - 강조색2 5 2 2 2" xfId="8112"/>
    <cellStyle name="40% - 강조색2 5 2 2 2 2" xfId="19411"/>
    <cellStyle name="40% - 강조색2 5 2 2 2 3" xfId="28214"/>
    <cellStyle name="40% - 강조색2 5 2 2 3" xfId="12838"/>
    <cellStyle name="40% - 강조색2 5 2 2 3 2" xfId="21606"/>
    <cellStyle name="40% - 강조색2 5 2 2 4" xfId="15024"/>
    <cellStyle name="40% - 강조색2 5 2 2 4 2" xfId="23792"/>
    <cellStyle name="40% - 강조색2 5 2 2 5" xfId="17223"/>
    <cellStyle name="40% - 강조색2 5 2 2 6" xfId="26028"/>
    <cellStyle name="40% - 강조색2 5 2 2 7" xfId="5692"/>
    <cellStyle name="40% - 강조색2 5 2 3" xfId="2260"/>
    <cellStyle name="40% - 강조색2 5 2 3 2" xfId="18317"/>
    <cellStyle name="40% - 강조색2 5 2 3 3" xfId="27120"/>
    <cellStyle name="40% - 강조색2 5 2 3 4" xfId="7018"/>
    <cellStyle name="40% - 강조색2 5 2 4" xfId="11744"/>
    <cellStyle name="40% - 강조색2 5 2 4 2" xfId="20512"/>
    <cellStyle name="40% - 강조색2 5 2 5" xfId="13930"/>
    <cellStyle name="40% - 강조색2 5 2 5 2" xfId="22698"/>
    <cellStyle name="40% - 강조색2 5 2 6" xfId="16119"/>
    <cellStyle name="40% - 강조색2 5 2 7" xfId="24934"/>
    <cellStyle name="40% - 강조색2 5 2 8" xfId="4598"/>
    <cellStyle name="40% - 강조색2 5 3" xfId="3112"/>
    <cellStyle name="40% - 강조색2 5 3 2" xfId="7866"/>
    <cellStyle name="40% - 강조색2 5 3 2 2" xfId="19165"/>
    <cellStyle name="40% - 강조색2 5 3 2 3" xfId="27968"/>
    <cellStyle name="40% - 강조색2 5 3 3" xfId="12592"/>
    <cellStyle name="40% - 강조색2 5 3 3 2" xfId="21360"/>
    <cellStyle name="40% - 강조색2 5 3 4" xfId="14778"/>
    <cellStyle name="40% - 강조색2 5 3 4 2" xfId="23546"/>
    <cellStyle name="40% - 강조색2 5 3 5" xfId="16977"/>
    <cellStyle name="40% - 강조색2 5 3 6" xfId="25782"/>
    <cellStyle name="40% - 강조색2 5 3 7" xfId="5446"/>
    <cellStyle name="40% - 강조색2 5 4" xfId="2014"/>
    <cellStyle name="40% - 강조색2 5 4 2" xfId="26874"/>
    <cellStyle name="40% - 강조색2 5 4 3" xfId="6540"/>
    <cellStyle name="40% - 강조색2 5 5" xfId="6772"/>
    <cellStyle name="40% - 강조색2 5 5 2" xfId="18071"/>
    <cellStyle name="40% - 강조색2 5 6" xfId="11498"/>
    <cellStyle name="40% - 강조색2 5 6 2" xfId="20266"/>
    <cellStyle name="40% - 강조색2 5 7" xfId="13684"/>
    <cellStyle name="40% - 강조색2 5 7 2" xfId="22452"/>
    <cellStyle name="40% - 강조색2 5 8" xfId="16007"/>
    <cellStyle name="40% - 강조색2 5 9" xfId="24688"/>
    <cellStyle name="40% - 강조색2 50" xfId="9537"/>
    <cellStyle name="40% - 강조색2 51" xfId="9538"/>
    <cellStyle name="40% - 강조색2 52" xfId="9539"/>
    <cellStyle name="40% - 강조색2 53" xfId="9540"/>
    <cellStyle name="40% - 강조색2 54" xfId="9541"/>
    <cellStyle name="40% - 강조색2 55" xfId="9542"/>
    <cellStyle name="40% - 강조색2 56" xfId="9543"/>
    <cellStyle name="40% - 강조색2 57" xfId="9544"/>
    <cellStyle name="40% - 강조색2 58" xfId="9545"/>
    <cellStyle name="40% - 강조색2 59" xfId="9546"/>
    <cellStyle name="40% - 강조색2 6" xfId="260"/>
    <cellStyle name="40% - 강조색2 6 2" xfId="3235"/>
    <cellStyle name="40% - 강조색2 6 2 2" xfId="7989"/>
    <cellStyle name="40% - 강조색2 6 2 2 2" xfId="19288"/>
    <cellStyle name="40% - 강조색2 6 2 2 3" xfId="28091"/>
    <cellStyle name="40% - 강조색2 6 2 3" xfId="12715"/>
    <cellStyle name="40% - 강조색2 6 2 3 2" xfId="21483"/>
    <cellStyle name="40% - 강조색2 6 2 4" xfId="14901"/>
    <cellStyle name="40% - 강조색2 6 2 4 2" xfId="23669"/>
    <cellStyle name="40% - 강조색2 6 2 5" xfId="17100"/>
    <cellStyle name="40% - 강조색2 6 2 6" xfId="25905"/>
    <cellStyle name="40% - 강조색2 6 2 7" xfId="5569"/>
    <cellStyle name="40% - 강조색2 6 3" xfId="2137"/>
    <cellStyle name="40% - 강조색2 6 3 2" xfId="26997"/>
    <cellStyle name="40% - 강조색2 6 3 3" xfId="6541"/>
    <cellStyle name="40% - 강조색2 6 4" xfId="6895"/>
    <cellStyle name="40% - 강조색2 6 4 2" xfId="18194"/>
    <cellStyle name="40% - 강조색2 6 5" xfId="11621"/>
    <cellStyle name="40% - 강조색2 6 5 2" xfId="20389"/>
    <cellStyle name="40% - 강조색2 6 6" xfId="13807"/>
    <cellStyle name="40% - 강조색2 6 6 2" xfId="22575"/>
    <cellStyle name="40% - 강조색2 6 7" xfId="15901"/>
    <cellStyle name="40% - 강조색2 6 8" xfId="24811"/>
    <cellStyle name="40% - 강조색2 6 9" xfId="4475"/>
    <cellStyle name="40% - 강조색2 60" xfId="9548"/>
    <cellStyle name="40% - 강조색2 61" xfId="9549"/>
    <cellStyle name="40% - 강조색2 62" xfId="9550"/>
    <cellStyle name="40% - 강조색2 63" xfId="9551"/>
    <cellStyle name="40% - 강조색2 64" xfId="9552"/>
    <cellStyle name="40% - 강조색2 65" xfId="9553"/>
    <cellStyle name="40% - 강조색2 66" xfId="9554"/>
    <cellStyle name="40% - 강조색2 67" xfId="9179"/>
    <cellStyle name="40% - 강조색2 68" xfId="6697"/>
    <cellStyle name="40% - 강조색2 68 2" xfId="17996"/>
    <cellStyle name="40% - 강조색2 69" xfId="11423"/>
    <cellStyle name="40% - 강조색2 69 2" xfId="20191"/>
    <cellStyle name="40% - 강조색2 7" xfId="441"/>
    <cellStyle name="40% - 강조색2 7 2" xfId="3415"/>
    <cellStyle name="40% - 강조색2 7 2 2" xfId="8169"/>
    <cellStyle name="40% - 강조색2 7 2 2 2" xfId="19468"/>
    <cellStyle name="40% - 강조색2 7 2 2 3" xfId="28271"/>
    <cellStyle name="40% - 강조색2 7 2 3" xfId="12895"/>
    <cellStyle name="40% - 강조색2 7 2 3 2" xfId="21663"/>
    <cellStyle name="40% - 강조색2 7 2 4" xfId="15081"/>
    <cellStyle name="40% - 강조색2 7 2 4 2" xfId="23849"/>
    <cellStyle name="40% - 강조색2 7 2 5" xfId="17280"/>
    <cellStyle name="40% - 강조색2 7 2 6" xfId="26085"/>
    <cellStyle name="40% - 강조색2 7 2 7" xfId="5749"/>
    <cellStyle name="40% - 강조색2 7 3" xfId="2317"/>
    <cellStyle name="40% - 강조색2 7 3 2" xfId="27177"/>
    <cellStyle name="40% - 강조색2 7 3 3" xfId="8900"/>
    <cellStyle name="40% - 강조색2 7 4" xfId="7075"/>
    <cellStyle name="40% - 강조색2 7 4 2" xfId="18374"/>
    <cellStyle name="40% - 강조색2 7 5" xfId="11801"/>
    <cellStyle name="40% - 강조색2 7 5 2" xfId="20569"/>
    <cellStyle name="40% - 강조색2 7 6" xfId="13987"/>
    <cellStyle name="40% - 강조색2 7 6 2" xfId="22755"/>
    <cellStyle name="40% - 강조색2 7 7" xfId="16176"/>
    <cellStyle name="40% - 강조색2 7 8" xfId="24991"/>
    <cellStyle name="40% - 강조색2 7 9" xfId="4655"/>
    <cellStyle name="40% - 강조색2 70" xfId="13609"/>
    <cellStyle name="40% - 강조색2 70 2" xfId="22377"/>
    <cellStyle name="40% - 강조색2 71" xfId="15943"/>
    <cellStyle name="40% - 강조색2 72" xfId="24613"/>
    <cellStyle name="40% - 강조색2 73" xfId="4277"/>
    <cellStyle name="40% - 강조색2 8" xfId="462"/>
    <cellStyle name="40% - 강조색2 8 2" xfId="3435"/>
    <cellStyle name="40% - 강조색2 8 2 2" xfId="8189"/>
    <cellStyle name="40% - 강조색2 8 2 2 2" xfId="19488"/>
    <cellStyle name="40% - 강조색2 8 2 2 3" xfId="28291"/>
    <cellStyle name="40% - 강조색2 8 2 3" xfId="12915"/>
    <cellStyle name="40% - 강조색2 8 2 3 2" xfId="21683"/>
    <cellStyle name="40% - 강조색2 8 2 4" xfId="15101"/>
    <cellStyle name="40% - 강조색2 8 2 4 2" xfId="23869"/>
    <cellStyle name="40% - 강조색2 8 2 5" xfId="17300"/>
    <cellStyle name="40% - 강조색2 8 2 6" xfId="26105"/>
    <cellStyle name="40% - 강조색2 8 2 7" xfId="5769"/>
    <cellStyle name="40% - 강조색2 8 3" xfId="2337"/>
    <cellStyle name="40% - 강조색2 8 3 2" xfId="27197"/>
    <cellStyle name="40% - 강조색2 8 3 3" xfId="8901"/>
    <cellStyle name="40% - 강조색2 8 4" xfId="7095"/>
    <cellStyle name="40% - 강조색2 8 4 2" xfId="18394"/>
    <cellStyle name="40% - 강조색2 8 5" xfId="11821"/>
    <cellStyle name="40% - 강조색2 8 5 2" xfId="20589"/>
    <cellStyle name="40% - 강조색2 8 6" xfId="14007"/>
    <cellStyle name="40% - 강조색2 8 6 2" xfId="22775"/>
    <cellStyle name="40% - 강조색2 8 7" xfId="16194"/>
    <cellStyle name="40% - 강조색2 8 8" xfId="25011"/>
    <cellStyle name="40% - 강조색2 8 9" xfId="4675"/>
    <cellStyle name="40% - 강조색2 9" xfId="3013"/>
    <cellStyle name="40% - 강조색2 9 2" xfId="4136"/>
    <cellStyle name="40% - 강조색2 9 2 2" xfId="8865"/>
    <cellStyle name="40% - 강조색2 9 2 2 2" xfId="20164"/>
    <cellStyle name="40% - 강조색2 9 2 2 3" xfId="28967"/>
    <cellStyle name="40% - 강조색2 9 2 3" xfId="13591"/>
    <cellStyle name="40% - 강조색2 9 2 3 2" xfId="22359"/>
    <cellStyle name="40% - 강조색2 9 2 4" xfId="15777"/>
    <cellStyle name="40% - 강조색2 9 2 4 2" xfId="24545"/>
    <cellStyle name="40% - 강조색2 9 2 5" xfId="17976"/>
    <cellStyle name="40% - 강조색2 9 2 6" xfId="26781"/>
    <cellStyle name="40% - 강조색2 9 2 7" xfId="6445"/>
    <cellStyle name="40% - 강조색2 9 3" xfId="8878"/>
    <cellStyle name="40% - 강조색2 9 3 2" xfId="27873"/>
    <cellStyle name="40% - 강조색2 9 4" xfId="7771"/>
    <cellStyle name="40% - 강조색2 9 4 2" xfId="19070"/>
    <cellStyle name="40% - 강조색2 9 5" xfId="12497"/>
    <cellStyle name="40% - 강조색2 9 5 2" xfId="21265"/>
    <cellStyle name="40% - 강조색2 9 6" xfId="14683"/>
    <cellStyle name="40% - 강조색2 9 6 2" xfId="23451"/>
    <cellStyle name="40% - 강조색2 9 7" xfId="16882"/>
    <cellStyle name="40% - 강조색2 9 8" xfId="25687"/>
    <cellStyle name="40% - 강조색2 9 9" xfId="5351"/>
    <cellStyle name="40% - 강조색3" xfId="48" builtinId="39" customBuiltin="1"/>
    <cellStyle name="40% - 강조색3 10" xfId="3029"/>
    <cellStyle name="40% - 강조색3 10 2" xfId="8918"/>
    <cellStyle name="40% - 강조색3 10 2 2" xfId="27889"/>
    <cellStyle name="40% - 강조색3 10 3" xfId="7787"/>
    <cellStyle name="40% - 강조색3 10 3 2" xfId="19086"/>
    <cellStyle name="40% - 강조색3 10 4" xfId="12513"/>
    <cellStyle name="40% - 강조색3 10 4 2" xfId="21281"/>
    <cellStyle name="40% - 강조색3 10 5" xfId="14699"/>
    <cellStyle name="40% - 강조색3 10 5 2" xfId="23467"/>
    <cellStyle name="40% - 강조색3 10 6" xfId="16898"/>
    <cellStyle name="40% - 강조색3 10 7" xfId="25703"/>
    <cellStyle name="40% - 강조색3 10 8" xfId="5367"/>
    <cellStyle name="40% - 강조색3 11" xfId="4156"/>
    <cellStyle name="40% - 강조색3 12" xfId="1941"/>
    <cellStyle name="40% - 강조색3 12 2" xfId="28984"/>
    <cellStyle name="40% - 강조색3 12 3" xfId="26795"/>
    <cellStyle name="40% - 강조색3 12 4" xfId="9499"/>
    <cellStyle name="40% - 강조색3 13" xfId="9555"/>
    <cellStyle name="40% - 강조색3 14" xfId="9556"/>
    <cellStyle name="40% - 강조색3 15" xfId="9557"/>
    <cellStyle name="40% - 강조색3 16" xfId="9558"/>
    <cellStyle name="40% - 강조색3 17" xfId="9559"/>
    <cellStyle name="40% - 강조색3 18" xfId="9560"/>
    <cellStyle name="40% - 강조색3 19" xfId="9566"/>
    <cellStyle name="40% - 강조색3 2" xfId="85"/>
    <cellStyle name="40% - 강조색3 2 10" xfId="11447"/>
    <cellStyle name="40% - 강조색3 2 10 2" xfId="20215"/>
    <cellStyle name="40% - 강조색3 2 11" xfId="13633"/>
    <cellStyle name="40% - 강조색3 2 11 2" xfId="22401"/>
    <cellStyle name="40% - 강조색3 2 12" xfId="15941"/>
    <cellStyle name="40% - 강조색3 2 13" xfId="24637"/>
    <cellStyle name="40% - 강조색3 2 14" xfId="4301"/>
    <cellStyle name="40% - 강조색3 2 2" xfId="161"/>
    <cellStyle name="40% - 강조색3 2 2 10" xfId="4376"/>
    <cellStyle name="40% - 강조색3 2 2 2" xfId="345"/>
    <cellStyle name="40% - 강조색3 2 2 2 2" xfId="3320"/>
    <cellStyle name="40% - 강조색3 2 2 2 2 2" xfId="8074"/>
    <cellStyle name="40% - 강조색3 2 2 2 2 2 2" xfId="19373"/>
    <cellStyle name="40% - 강조색3 2 2 2 2 2 3" xfId="28176"/>
    <cellStyle name="40% - 강조색3 2 2 2 2 3" xfId="12800"/>
    <cellStyle name="40% - 강조색3 2 2 2 2 3 2" xfId="21568"/>
    <cellStyle name="40% - 강조색3 2 2 2 2 4" xfId="14986"/>
    <cellStyle name="40% - 강조색3 2 2 2 2 4 2" xfId="23754"/>
    <cellStyle name="40% - 강조색3 2 2 2 2 5" xfId="17185"/>
    <cellStyle name="40% - 강조색3 2 2 2 2 6" xfId="25990"/>
    <cellStyle name="40% - 강조색3 2 2 2 2 7" xfId="5654"/>
    <cellStyle name="40% - 강조색3 2 2 2 3" xfId="2222"/>
    <cellStyle name="40% - 강조색3 2 2 2 3 2" xfId="18279"/>
    <cellStyle name="40% - 강조색3 2 2 2 3 3" xfId="27082"/>
    <cellStyle name="40% - 강조색3 2 2 2 3 4" xfId="6980"/>
    <cellStyle name="40% - 강조색3 2 2 2 4" xfId="11706"/>
    <cellStyle name="40% - 강조색3 2 2 2 4 2" xfId="20474"/>
    <cellStyle name="40% - 강조색3 2 2 2 5" xfId="13892"/>
    <cellStyle name="40% - 강조색3 2 2 2 5 2" xfId="22660"/>
    <cellStyle name="40% - 강조색3 2 2 2 6" xfId="16081"/>
    <cellStyle name="40% - 강조색3 2 2 2 7" xfId="24896"/>
    <cellStyle name="40% - 강조색3 2 2 2 8" xfId="4560"/>
    <cellStyle name="40% - 강조색3 2 2 3" xfId="3136"/>
    <cellStyle name="40% - 강조색3 2 2 3 2" xfId="7890"/>
    <cellStyle name="40% - 강조색3 2 2 3 2 2" xfId="19189"/>
    <cellStyle name="40% - 강조색3 2 2 3 2 3" xfId="27992"/>
    <cellStyle name="40% - 강조색3 2 2 3 3" xfId="12616"/>
    <cellStyle name="40% - 강조색3 2 2 3 3 2" xfId="21384"/>
    <cellStyle name="40% - 강조색3 2 2 3 4" xfId="14802"/>
    <cellStyle name="40% - 강조색3 2 2 3 4 2" xfId="23570"/>
    <cellStyle name="40% - 강조색3 2 2 3 5" xfId="17001"/>
    <cellStyle name="40% - 강조색3 2 2 3 6" xfId="25806"/>
    <cellStyle name="40% - 강조색3 2 2 3 7" xfId="5470"/>
    <cellStyle name="40% - 강조색3 2 2 4" xfId="2038"/>
    <cellStyle name="40% - 강조색3 2 2 4 2" xfId="26898"/>
    <cellStyle name="40% - 강조색3 2 2 4 3" xfId="6542"/>
    <cellStyle name="40% - 강조색3 2 2 5" xfId="6796"/>
    <cellStyle name="40% - 강조색3 2 2 5 2" xfId="18095"/>
    <cellStyle name="40% - 강조색3 2 2 6" xfId="11522"/>
    <cellStyle name="40% - 강조색3 2 2 6 2" xfId="20290"/>
    <cellStyle name="40% - 강조색3 2 2 7" xfId="13708"/>
    <cellStyle name="40% - 강조색3 2 2 7 2" xfId="22476"/>
    <cellStyle name="40% - 강조색3 2 2 8" xfId="15825"/>
    <cellStyle name="40% - 강조색3 2 2 9" xfId="24712"/>
    <cellStyle name="40% - 강조색3 2 3" xfId="223"/>
    <cellStyle name="40% - 강조색3 2 3 10" xfId="4438"/>
    <cellStyle name="40% - 강조색3 2 3 2" xfId="407"/>
    <cellStyle name="40% - 강조색3 2 3 2 2" xfId="3382"/>
    <cellStyle name="40% - 강조색3 2 3 2 2 2" xfId="8136"/>
    <cellStyle name="40% - 강조색3 2 3 2 2 2 2" xfId="19435"/>
    <cellStyle name="40% - 강조색3 2 3 2 2 2 3" xfId="28238"/>
    <cellStyle name="40% - 강조색3 2 3 2 2 3" xfId="12862"/>
    <cellStyle name="40% - 강조색3 2 3 2 2 3 2" xfId="21630"/>
    <cellStyle name="40% - 강조색3 2 3 2 2 4" xfId="15048"/>
    <cellStyle name="40% - 강조색3 2 3 2 2 4 2" xfId="23816"/>
    <cellStyle name="40% - 강조색3 2 3 2 2 5" xfId="17247"/>
    <cellStyle name="40% - 강조색3 2 3 2 2 6" xfId="26052"/>
    <cellStyle name="40% - 강조색3 2 3 2 2 7" xfId="5716"/>
    <cellStyle name="40% - 강조색3 2 3 2 3" xfId="2284"/>
    <cellStyle name="40% - 강조색3 2 3 2 3 2" xfId="18341"/>
    <cellStyle name="40% - 강조색3 2 3 2 3 3" xfId="27144"/>
    <cellStyle name="40% - 강조색3 2 3 2 3 4" xfId="7042"/>
    <cellStyle name="40% - 강조색3 2 3 2 4" xfId="11768"/>
    <cellStyle name="40% - 강조색3 2 3 2 4 2" xfId="20536"/>
    <cellStyle name="40% - 강조색3 2 3 2 5" xfId="13954"/>
    <cellStyle name="40% - 강조색3 2 3 2 5 2" xfId="22722"/>
    <cellStyle name="40% - 강조색3 2 3 2 6" xfId="16143"/>
    <cellStyle name="40% - 강조색3 2 3 2 7" xfId="24958"/>
    <cellStyle name="40% - 강조색3 2 3 2 8" xfId="4622"/>
    <cellStyle name="40% - 강조색3 2 3 3" xfId="3198"/>
    <cellStyle name="40% - 강조색3 2 3 3 2" xfId="7952"/>
    <cellStyle name="40% - 강조색3 2 3 3 2 2" xfId="19251"/>
    <cellStyle name="40% - 강조색3 2 3 3 2 3" xfId="28054"/>
    <cellStyle name="40% - 강조색3 2 3 3 3" xfId="12678"/>
    <cellStyle name="40% - 강조색3 2 3 3 3 2" xfId="21446"/>
    <cellStyle name="40% - 강조색3 2 3 3 4" xfId="14864"/>
    <cellStyle name="40% - 강조색3 2 3 3 4 2" xfId="23632"/>
    <cellStyle name="40% - 강조색3 2 3 3 5" xfId="17063"/>
    <cellStyle name="40% - 강조색3 2 3 3 6" xfId="25868"/>
    <cellStyle name="40% - 강조색3 2 3 3 7" xfId="5532"/>
    <cellStyle name="40% - 강조색3 2 3 4" xfId="2100"/>
    <cellStyle name="40% - 강조색3 2 3 4 2" xfId="26960"/>
    <cellStyle name="40% - 강조색3 2 3 4 3" xfId="6543"/>
    <cellStyle name="40% - 강조색3 2 3 5" xfId="6858"/>
    <cellStyle name="40% - 강조색3 2 3 5 2" xfId="18157"/>
    <cellStyle name="40% - 강조색3 2 3 6" xfId="11584"/>
    <cellStyle name="40% - 강조색3 2 3 6 2" xfId="20352"/>
    <cellStyle name="40% - 강조색3 2 3 7" xfId="13770"/>
    <cellStyle name="40% - 강조색3 2 3 7 2" xfId="22538"/>
    <cellStyle name="40% - 강조색3 2 3 8" xfId="15919"/>
    <cellStyle name="40% - 강조색3 2 3 9" xfId="24774"/>
    <cellStyle name="40% - 강조색3 2 4" xfId="284"/>
    <cellStyle name="40% - 강조색3 2 4 2" xfId="3259"/>
    <cellStyle name="40% - 강조색3 2 4 2 2" xfId="8013"/>
    <cellStyle name="40% - 강조색3 2 4 2 2 2" xfId="19312"/>
    <cellStyle name="40% - 강조색3 2 4 2 2 3" xfId="28115"/>
    <cellStyle name="40% - 강조색3 2 4 2 3" xfId="12739"/>
    <cellStyle name="40% - 강조색3 2 4 2 3 2" xfId="21507"/>
    <cellStyle name="40% - 강조색3 2 4 2 4" xfId="14925"/>
    <cellStyle name="40% - 강조색3 2 4 2 4 2" xfId="23693"/>
    <cellStyle name="40% - 강조색3 2 4 2 5" xfId="17124"/>
    <cellStyle name="40% - 강조색3 2 4 2 6" xfId="25929"/>
    <cellStyle name="40% - 강조색3 2 4 2 7" xfId="5593"/>
    <cellStyle name="40% - 강조색3 2 4 3" xfId="2161"/>
    <cellStyle name="40% - 강조색3 2 4 3 2" xfId="27021"/>
    <cellStyle name="40% - 강조색3 2 4 3 3" xfId="6544"/>
    <cellStyle name="40% - 강조색3 2 4 4" xfId="6919"/>
    <cellStyle name="40% - 강조색3 2 4 4 2" xfId="18218"/>
    <cellStyle name="40% - 강조색3 2 4 5" xfId="11645"/>
    <cellStyle name="40% - 강조색3 2 4 5 2" xfId="20413"/>
    <cellStyle name="40% - 강조색3 2 4 6" xfId="13831"/>
    <cellStyle name="40% - 강조색3 2 4 6 2" xfId="22599"/>
    <cellStyle name="40% - 강조색3 2 4 7" xfId="16020"/>
    <cellStyle name="40% - 강조색3 2 4 8" xfId="24835"/>
    <cellStyle name="40% - 강조색3 2 4 9" xfId="4499"/>
    <cellStyle name="40% - 강조색3 2 5" xfId="486"/>
    <cellStyle name="40% - 강조색3 2 5 2" xfId="3459"/>
    <cellStyle name="40% - 강조색3 2 5 2 2" xfId="8213"/>
    <cellStyle name="40% - 강조색3 2 5 2 2 2" xfId="19512"/>
    <cellStyle name="40% - 강조색3 2 5 2 2 3" xfId="28315"/>
    <cellStyle name="40% - 강조색3 2 5 2 3" xfId="12939"/>
    <cellStyle name="40% - 강조색3 2 5 2 3 2" xfId="21707"/>
    <cellStyle name="40% - 강조색3 2 5 2 4" xfId="15125"/>
    <cellStyle name="40% - 강조색3 2 5 2 4 2" xfId="23893"/>
    <cellStyle name="40% - 강조색3 2 5 2 5" xfId="17324"/>
    <cellStyle name="40% - 강조색3 2 5 2 6" xfId="26129"/>
    <cellStyle name="40% - 강조색3 2 5 2 7" xfId="5793"/>
    <cellStyle name="40% - 강조색3 2 5 3" xfId="2361"/>
    <cellStyle name="40% - 강조색3 2 5 3 2" xfId="18418"/>
    <cellStyle name="40% - 강조색3 2 5 3 3" xfId="27221"/>
    <cellStyle name="40% - 강조색3 2 5 3 4" xfId="7119"/>
    <cellStyle name="40% - 강조색3 2 5 4" xfId="11845"/>
    <cellStyle name="40% - 강조색3 2 5 4 2" xfId="20613"/>
    <cellStyle name="40% - 강조색3 2 5 5" xfId="14031"/>
    <cellStyle name="40% - 강조색3 2 5 5 2" xfId="22799"/>
    <cellStyle name="40% - 강조색3 2 5 6" xfId="16218"/>
    <cellStyle name="40% - 강조색3 2 5 7" xfId="25035"/>
    <cellStyle name="40% - 강조색3 2 5 8" xfId="4699"/>
    <cellStyle name="40% - 강조색3 2 6" xfId="523"/>
    <cellStyle name="40% - 강조색3 2 7" xfId="3061"/>
    <cellStyle name="40% - 강조색3 2 7 2" xfId="7815"/>
    <cellStyle name="40% - 강조색3 2 7 2 2" xfId="19114"/>
    <cellStyle name="40% - 강조색3 2 7 2 3" xfId="27917"/>
    <cellStyle name="40% - 강조색3 2 7 3" xfId="12541"/>
    <cellStyle name="40% - 강조색3 2 7 3 2" xfId="21309"/>
    <cellStyle name="40% - 강조색3 2 7 4" xfId="14727"/>
    <cellStyle name="40% - 강조색3 2 7 4 2" xfId="23495"/>
    <cellStyle name="40% - 강조색3 2 7 5" xfId="16926"/>
    <cellStyle name="40% - 강조색3 2 7 6" xfId="25731"/>
    <cellStyle name="40% - 강조색3 2 7 7" xfId="5395"/>
    <cellStyle name="40% - 강조색3 2 8" xfId="3841"/>
    <cellStyle name="40% - 강조색3 2 9" xfId="1963"/>
    <cellStyle name="40% - 강조색3 2 9 2" xfId="18020"/>
    <cellStyle name="40% - 강조색3 2 9 3" xfId="26823"/>
    <cellStyle name="40% - 강조색3 2 9 4" xfId="6721"/>
    <cellStyle name="40% - 강조색3 20" xfId="9567"/>
    <cellStyle name="40% - 강조색3 21" xfId="9568"/>
    <cellStyle name="40% - 강조색3 22" xfId="9569"/>
    <cellStyle name="40% - 강조색3 23" xfId="9570"/>
    <cellStyle name="40% - 강조색3 24" xfId="9571"/>
    <cellStyle name="40% - 강조색3 25" xfId="9572"/>
    <cellStyle name="40% - 강조색3 26" xfId="9573"/>
    <cellStyle name="40% - 강조색3 27" xfId="9574"/>
    <cellStyle name="40% - 강조색3 28" xfId="9575"/>
    <cellStyle name="40% - 강조색3 29" xfId="9576"/>
    <cellStyle name="40% - 강조색3 3" xfId="104"/>
    <cellStyle name="40% - 강조색3 3 10" xfId="13652"/>
    <cellStyle name="40% - 강조색3 3 10 2" xfId="22420"/>
    <cellStyle name="40% - 강조색3 3 11" xfId="15938"/>
    <cellStyle name="40% - 강조색3 3 12" xfId="24656"/>
    <cellStyle name="40% - 강조색3 3 13" xfId="4320"/>
    <cellStyle name="40% - 강조색3 3 2" xfId="180"/>
    <cellStyle name="40% - 강조색3 3 2 10" xfId="4395"/>
    <cellStyle name="40% - 강조색3 3 2 2" xfId="364"/>
    <cellStyle name="40% - 강조색3 3 2 2 2" xfId="3339"/>
    <cellStyle name="40% - 강조색3 3 2 2 2 2" xfId="8093"/>
    <cellStyle name="40% - 강조색3 3 2 2 2 2 2" xfId="19392"/>
    <cellStyle name="40% - 강조색3 3 2 2 2 2 3" xfId="28195"/>
    <cellStyle name="40% - 강조색3 3 2 2 2 3" xfId="12819"/>
    <cellStyle name="40% - 강조색3 3 2 2 2 3 2" xfId="21587"/>
    <cellStyle name="40% - 강조색3 3 2 2 2 4" xfId="15005"/>
    <cellStyle name="40% - 강조색3 3 2 2 2 4 2" xfId="23773"/>
    <cellStyle name="40% - 강조색3 3 2 2 2 5" xfId="17204"/>
    <cellStyle name="40% - 강조색3 3 2 2 2 6" xfId="26009"/>
    <cellStyle name="40% - 강조색3 3 2 2 2 7" xfId="5673"/>
    <cellStyle name="40% - 강조색3 3 2 2 3" xfId="2241"/>
    <cellStyle name="40% - 강조색3 3 2 2 3 2" xfId="18298"/>
    <cellStyle name="40% - 강조색3 3 2 2 3 3" xfId="27101"/>
    <cellStyle name="40% - 강조색3 3 2 2 3 4" xfId="6999"/>
    <cellStyle name="40% - 강조색3 3 2 2 4" xfId="11725"/>
    <cellStyle name="40% - 강조색3 3 2 2 4 2" xfId="20493"/>
    <cellStyle name="40% - 강조색3 3 2 2 5" xfId="13911"/>
    <cellStyle name="40% - 강조색3 3 2 2 5 2" xfId="22679"/>
    <cellStyle name="40% - 강조색3 3 2 2 6" xfId="16100"/>
    <cellStyle name="40% - 강조색3 3 2 2 7" xfId="24915"/>
    <cellStyle name="40% - 강조색3 3 2 2 8" xfId="4579"/>
    <cellStyle name="40% - 강조색3 3 2 3" xfId="3155"/>
    <cellStyle name="40% - 강조색3 3 2 3 2" xfId="7909"/>
    <cellStyle name="40% - 강조색3 3 2 3 2 2" xfId="19208"/>
    <cellStyle name="40% - 강조색3 3 2 3 2 3" xfId="28011"/>
    <cellStyle name="40% - 강조색3 3 2 3 3" xfId="12635"/>
    <cellStyle name="40% - 강조색3 3 2 3 3 2" xfId="21403"/>
    <cellStyle name="40% - 강조색3 3 2 3 4" xfId="14821"/>
    <cellStyle name="40% - 강조색3 3 2 3 4 2" xfId="23589"/>
    <cellStyle name="40% - 강조색3 3 2 3 5" xfId="17020"/>
    <cellStyle name="40% - 강조색3 3 2 3 6" xfId="25825"/>
    <cellStyle name="40% - 강조색3 3 2 3 7" xfId="5489"/>
    <cellStyle name="40% - 강조색3 3 2 4" xfId="2057"/>
    <cellStyle name="40% - 강조색3 3 2 4 2" xfId="26917"/>
    <cellStyle name="40% - 강조색3 3 2 4 3" xfId="6546"/>
    <cellStyle name="40% - 강조색3 3 2 5" xfId="6815"/>
    <cellStyle name="40% - 강조색3 3 2 5 2" xfId="18114"/>
    <cellStyle name="40% - 강조색3 3 2 6" xfId="11541"/>
    <cellStyle name="40% - 강조색3 3 2 6 2" xfId="20309"/>
    <cellStyle name="40% - 강조색3 3 2 7" xfId="13727"/>
    <cellStyle name="40% - 강조색3 3 2 7 2" xfId="22495"/>
    <cellStyle name="40% - 강조색3 3 2 8" xfId="15976"/>
    <cellStyle name="40% - 강조색3 3 2 9" xfId="24731"/>
    <cellStyle name="40% - 강조색3 3 3" xfId="242"/>
    <cellStyle name="40% - 강조색3 3 3 10" xfId="4457"/>
    <cellStyle name="40% - 강조색3 3 3 2" xfId="426"/>
    <cellStyle name="40% - 강조색3 3 3 2 2" xfId="3401"/>
    <cellStyle name="40% - 강조색3 3 3 2 2 2" xfId="8155"/>
    <cellStyle name="40% - 강조색3 3 3 2 2 2 2" xfId="19454"/>
    <cellStyle name="40% - 강조색3 3 3 2 2 2 3" xfId="28257"/>
    <cellStyle name="40% - 강조색3 3 3 2 2 3" xfId="12881"/>
    <cellStyle name="40% - 강조색3 3 3 2 2 3 2" xfId="21649"/>
    <cellStyle name="40% - 강조색3 3 3 2 2 4" xfId="15067"/>
    <cellStyle name="40% - 강조색3 3 3 2 2 4 2" xfId="23835"/>
    <cellStyle name="40% - 강조색3 3 3 2 2 5" xfId="17266"/>
    <cellStyle name="40% - 강조색3 3 3 2 2 6" xfId="26071"/>
    <cellStyle name="40% - 강조색3 3 3 2 2 7" xfId="5735"/>
    <cellStyle name="40% - 강조색3 3 3 2 3" xfId="2303"/>
    <cellStyle name="40% - 강조색3 3 3 2 3 2" xfId="18360"/>
    <cellStyle name="40% - 강조색3 3 3 2 3 3" xfId="27163"/>
    <cellStyle name="40% - 강조색3 3 3 2 3 4" xfId="7061"/>
    <cellStyle name="40% - 강조색3 3 3 2 4" xfId="11787"/>
    <cellStyle name="40% - 강조색3 3 3 2 4 2" xfId="20555"/>
    <cellStyle name="40% - 강조색3 3 3 2 5" xfId="13973"/>
    <cellStyle name="40% - 강조색3 3 3 2 5 2" xfId="22741"/>
    <cellStyle name="40% - 강조색3 3 3 2 6" xfId="16162"/>
    <cellStyle name="40% - 강조색3 3 3 2 7" xfId="24977"/>
    <cellStyle name="40% - 강조색3 3 3 2 8" xfId="4641"/>
    <cellStyle name="40% - 강조색3 3 3 3" xfId="3217"/>
    <cellStyle name="40% - 강조색3 3 3 3 2" xfId="7971"/>
    <cellStyle name="40% - 강조색3 3 3 3 2 2" xfId="19270"/>
    <cellStyle name="40% - 강조색3 3 3 3 2 3" xfId="28073"/>
    <cellStyle name="40% - 강조색3 3 3 3 3" xfId="12697"/>
    <cellStyle name="40% - 강조색3 3 3 3 3 2" xfId="21465"/>
    <cellStyle name="40% - 강조색3 3 3 3 4" xfId="14883"/>
    <cellStyle name="40% - 강조색3 3 3 3 4 2" xfId="23651"/>
    <cellStyle name="40% - 강조색3 3 3 3 5" xfId="17082"/>
    <cellStyle name="40% - 강조색3 3 3 3 6" xfId="25887"/>
    <cellStyle name="40% - 강조색3 3 3 3 7" xfId="5551"/>
    <cellStyle name="40% - 강조색3 3 3 4" xfId="2119"/>
    <cellStyle name="40% - 강조색3 3 3 4 2" xfId="26979"/>
    <cellStyle name="40% - 강조색3 3 3 4 3" xfId="6547"/>
    <cellStyle name="40% - 강조색3 3 3 5" xfId="6877"/>
    <cellStyle name="40% - 강조색3 3 3 5 2" xfId="18176"/>
    <cellStyle name="40% - 강조색3 3 3 6" xfId="11603"/>
    <cellStyle name="40% - 강조색3 3 3 6 2" xfId="20371"/>
    <cellStyle name="40% - 강조색3 3 3 7" xfId="13789"/>
    <cellStyle name="40% - 강조색3 3 3 7 2" xfId="22557"/>
    <cellStyle name="40% - 강조색3 3 3 8" xfId="15910"/>
    <cellStyle name="40% - 강조색3 3 3 9" xfId="24793"/>
    <cellStyle name="40% - 강조색3 3 4" xfId="303"/>
    <cellStyle name="40% - 강조색3 3 4 2" xfId="3278"/>
    <cellStyle name="40% - 강조색3 3 4 2 2" xfId="8032"/>
    <cellStyle name="40% - 강조색3 3 4 2 2 2" xfId="19331"/>
    <cellStyle name="40% - 강조색3 3 4 2 2 3" xfId="28134"/>
    <cellStyle name="40% - 강조색3 3 4 2 3" xfId="12758"/>
    <cellStyle name="40% - 강조색3 3 4 2 3 2" xfId="21526"/>
    <cellStyle name="40% - 강조색3 3 4 2 4" xfId="14944"/>
    <cellStyle name="40% - 강조색3 3 4 2 4 2" xfId="23712"/>
    <cellStyle name="40% - 강조색3 3 4 2 5" xfId="17143"/>
    <cellStyle name="40% - 강조색3 3 4 2 6" xfId="25948"/>
    <cellStyle name="40% - 강조색3 3 4 2 7" xfId="5612"/>
    <cellStyle name="40% - 강조색3 3 4 3" xfId="2180"/>
    <cellStyle name="40% - 강조색3 3 4 3 2" xfId="27040"/>
    <cellStyle name="40% - 강조색3 3 4 3 3" xfId="6548"/>
    <cellStyle name="40% - 강조색3 3 4 4" xfId="6938"/>
    <cellStyle name="40% - 강조색3 3 4 4 2" xfId="18237"/>
    <cellStyle name="40% - 강조색3 3 4 5" xfId="11664"/>
    <cellStyle name="40% - 강조색3 3 4 5 2" xfId="20432"/>
    <cellStyle name="40% - 강조색3 3 4 6" xfId="13850"/>
    <cellStyle name="40% - 강조색3 3 4 6 2" xfId="22618"/>
    <cellStyle name="40% - 강조색3 3 4 7" xfId="16039"/>
    <cellStyle name="40% - 강조색3 3 4 8" xfId="24854"/>
    <cellStyle name="40% - 강조색3 3 4 9" xfId="4518"/>
    <cellStyle name="40% - 강조색3 3 5" xfId="505"/>
    <cellStyle name="40% - 강조색3 3 5 2" xfId="3478"/>
    <cellStyle name="40% - 강조색3 3 5 2 2" xfId="8232"/>
    <cellStyle name="40% - 강조색3 3 5 2 2 2" xfId="19531"/>
    <cellStyle name="40% - 강조색3 3 5 2 2 3" xfId="28334"/>
    <cellStyle name="40% - 강조색3 3 5 2 3" xfId="12958"/>
    <cellStyle name="40% - 강조색3 3 5 2 3 2" xfId="21726"/>
    <cellStyle name="40% - 강조색3 3 5 2 4" xfId="15144"/>
    <cellStyle name="40% - 강조색3 3 5 2 4 2" xfId="23912"/>
    <cellStyle name="40% - 강조색3 3 5 2 5" xfId="17343"/>
    <cellStyle name="40% - 강조색3 3 5 2 6" xfId="26148"/>
    <cellStyle name="40% - 강조색3 3 5 2 7" xfId="5812"/>
    <cellStyle name="40% - 강조색3 3 5 3" xfId="2380"/>
    <cellStyle name="40% - 강조색3 3 5 3 2" xfId="18437"/>
    <cellStyle name="40% - 강조색3 3 5 3 3" xfId="27240"/>
    <cellStyle name="40% - 강조색3 3 5 3 4" xfId="7138"/>
    <cellStyle name="40% - 강조색3 3 5 4" xfId="11864"/>
    <cellStyle name="40% - 강조색3 3 5 4 2" xfId="20632"/>
    <cellStyle name="40% - 강조색3 3 5 5" xfId="14050"/>
    <cellStyle name="40% - 강조색3 3 5 5 2" xfId="22818"/>
    <cellStyle name="40% - 강조색3 3 5 6" xfId="16237"/>
    <cellStyle name="40% - 강조색3 3 5 7" xfId="25054"/>
    <cellStyle name="40% - 강조색3 3 5 8" xfId="4718"/>
    <cellStyle name="40% - 강조색3 3 6" xfId="3080"/>
    <cellStyle name="40% - 강조색3 3 6 2" xfId="7834"/>
    <cellStyle name="40% - 강조색3 3 6 2 2" xfId="19133"/>
    <cellStyle name="40% - 강조색3 3 6 2 3" xfId="27936"/>
    <cellStyle name="40% - 강조색3 3 6 3" xfId="12560"/>
    <cellStyle name="40% - 강조색3 3 6 3 2" xfId="21328"/>
    <cellStyle name="40% - 강조색3 3 6 4" xfId="14746"/>
    <cellStyle name="40% - 강조색3 3 6 4 2" xfId="23514"/>
    <cellStyle name="40% - 강조색3 3 6 5" xfId="16945"/>
    <cellStyle name="40% - 강조색3 3 6 6" xfId="25750"/>
    <cellStyle name="40% - 강조색3 3 6 7" xfId="5414"/>
    <cellStyle name="40% - 강조색3 3 7" xfId="1982"/>
    <cellStyle name="40% - 강조색3 3 7 2" xfId="26842"/>
    <cellStyle name="40% - 강조색3 3 7 3" xfId="6545"/>
    <cellStyle name="40% - 강조색3 3 8" xfId="6740"/>
    <cellStyle name="40% - 강조색3 3 8 2" xfId="18039"/>
    <cellStyle name="40% - 강조색3 3 9" xfId="11466"/>
    <cellStyle name="40% - 강조색3 3 9 2" xfId="20234"/>
    <cellStyle name="40% - 강조색3 30" xfId="9577"/>
    <cellStyle name="40% - 강조색3 31" xfId="9578"/>
    <cellStyle name="40% - 강조색3 32" xfId="9579"/>
    <cellStyle name="40% - 강조색3 33" xfId="9580"/>
    <cellStyle name="40% - 강조색3 34" xfId="9581"/>
    <cellStyle name="40% - 강조색3 35" xfId="9582"/>
    <cellStyle name="40% - 강조색3 36" xfId="9583"/>
    <cellStyle name="40% - 강조색3 37" xfId="9584"/>
    <cellStyle name="40% - 강조색3 38" xfId="9585"/>
    <cellStyle name="40% - 강조색3 39" xfId="9586"/>
    <cellStyle name="40% - 강조색3 4" xfId="120"/>
    <cellStyle name="40% - 강조색3 4 10" xfId="24672"/>
    <cellStyle name="40% - 강조색3 4 11" xfId="4336"/>
    <cellStyle name="40% - 강조색3 4 2" xfId="194"/>
    <cellStyle name="40% - 강조색3 4 2 2" xfId="3169"/>
    <cellStyle name="40% - 강조색3 4 2 2 2" xfId="7923"/>
    <cellStyle name="40% - 강조색3 4 2 2 2 2" xfId="19222"/>
    <cellStyle name="40% - 강조색3 4 2 2 2 3" xfId="28025"/>
    <cellStyle name="40% - 강조색3 4 2 2 3" xfId="12649"/>
    <cellStyle name="40% - 강조색3 4 2 2 3 2" xfId="21417"/>
    <cellStyle name="40% - 강조색3 4 2 2 4" xfId="14835"/>
    <cellStyle name="40% - 강조색3 4 2 2 4 2" xfId="23603"/>
    <cellStyle name="40% - 강조색3 4 2 2 5" xfId="17034"/>
    <cellStyle name="40% - 강조색3 4 2 2 6" xfId="25839"/>
    <cellStyle name="40% - 강조색3 4 2 2 7" xfId="5503"/>
    <cellStyle name="40% - 강조색3 4 2 3" xfId="2071"/>
    <cellStyle name="40% - 강조색3 4 2 3 2" xfId="26931"/>
    <cellStyle name="40% - 강조색3 4 2 3 3" xfId="6550"/>
    <cellStyle name="40% - 강조색3 4 2 4" xfId="6829"/>
    <cellStyle name="40% - 강조색3 4 2 4 2" xfId="18128"/>
    <cellStyle name="40% - 강조색3 4 2 5" xfId="11555"/>
    <cellStyle name="40% - 강조색3 4 2 5 2" xfId="20323"/>
    <cellStyle name="40% - 강조색3 4 2 6" xfId="13741"/>
    <cellStyle name="40% - 강조색3 4 2 6 2" xfId="22509"/>
    <cellStyle name="40% - 강조색3 4 2 7" xfId="15996"/>
    <cellStyle name="40% - 강조색3 4 2 8" xfId="24745"/>
    <cellStyle name="40% - 강조색3 4 2 9" xfId="4409"/>
    <cellStyle name="40% - 강조색3 4 3" xfId="327"/>
    <cellStyle name="40% - 강조색3 4 3 2" xfId="3302"/>
    <cellStyle name="40% - 강조색3 4 3 2 2" xfId="8056"/>
    <cellStyle name="40% - 강조색3 4 3 2 2 2" xfId="19355"/>
    <cellStyle name="40% - 강조색3 4 3 2 2 3" xfId="28158"/>
    <cellStyle name="40% - 강조색3 4 3 2 3" xfId="12782"/>
    <cellStyle name="40% - 강조색3 4 3 2 3 2" xfId="21550"/>
    <cellStyle name="40% - 강조색3 4 3 2 4" xfId="14968"/>
    <cellStyle name="40% - 강조색3 4 3 2 4 2" xfId="23736"/>
    <cellStyle name="40% - 강조색3 4 3 2 5" xfId="17167"/>
    <cellStyle name="40% - 강조색3 4 3 2 6" xfId="25972"/>
    <cellStyle name="40% - 강조색3 4 3 2 7" xfId="5636"/>
    <cellStyle name="40% - 강조색3 4 3 3" xfId="2204"/>
    <cellStyle name="40% - 강조색3 4 3 3 2" xfId="18261"/>
    <cellStyle name="40% - 강조색3 4 3 3 3" xfId="27064"/>
    <cellStyle name="40% - 강조색3 4 3 3 4" xfId="6962"/>
    <cellStyle name="40% - 강조색3 4 3 4" xfId="11688"/>
    <cellStyle name="40% - 강조색3 4 3 4 2" xfId="20456"/>
    <cellStyle name="40% - 강조색3 4 3 5" xfId="13874"/>
    <cellStyle name="40% - 강조색3 4 3 5 2" xfId="22642"/>
    <cellStyle name="40% - 강조색3 4 3 6" xfId="16063"/>
    <cellStyle name="40% - 강조색3 4 3 7" xfId="24878"/>
    <cellStyle name="40% - 강조색3 4 3 8" xfId="4542"/>
    <cellStyle name="40% - 강조색3 4 4" xfId="3096"/>
    <cellStyle name="40% - 강조색3 4 4 2" xfId="7850"/>
    <cellStyle name="40% - 강조색3 4 4 2 2" xfId="19149"/>
    <cellStyle name="40% - 강조색3 4 4 2 3" xfId="27952"/>
    <cellStyle name="40% - 강조색3 4 4 3" xfId="12576"/>
    <cellStyle name="40% - 강조색3 4 4 3 2" xfId="21344"/>
    <cellStyle name="40% - 강조색3 4 4 4" xfId="14762"/>
    <cellStyle name="40% - 강조색3 4 4 4 2" xfId="23530"/>
    <cellStyle name="40% - 강조색3 4 4 5" xfId="16961"/>
    <cellStyle name="40% - 강조색3 4 4 6" xfId="25766"/>
    <cellStyle name="40% - 강조색3 4 4 7" xfId="5430"/>
    <cellStyle name="40% - 강조색3 4 5" xfId="1998"/>
    <cellStyle name="40% - 강조색3 4 5 2" xfId="26858"/>
    <cellStyle name="40% - 강조색3 4 5 3" xfId="6549"/>
    <cellStyle name="40% - 강조색3 4 6" xfId="6756"/>
    <cellStyle name="40% - 강조색3 4 6 2" xfId="18055"/>
    <cellStyle name="40% - 강조색3 4 7" xfId="11482"/>
    <cellStyle name="40% - 강조색3 4 7 2" xfId="20250"/>
    <cellStyle name="40% - 강조색3 4 8" xfId="13668"/>
    <cellStyle name="40% - 강조색3 4 8 2" xfId="22436"/>
    <cellStyle name="40% - 강조색3 4 9" xfId="15889"/>
    <cellStyle name="40% - 강조색3 40" xfId="9589"/>
    <cellStyle name="40% - 강조색3 41" xfId="9590"/>
    <cellStyle name="40% - 강조색3 42" xfId="9591"/>
    <cellStyle name="40% - 강조색3 43" xfId="9592"/>
    <cellStyle name="40% - 강조색3 44" xfId="9593"/>
    <cellStyle name="40% - 강조색3 45" xfId="9594"/>
    <cellStyle name="40% - 강조색3 46" xfId="9595"/>
    <cellStyle name="40% - 강조색3 47" xfId="9596"/>
    <cellStyle name="40% - 강조색3 48" xfId="9597"/>
    <cellStyle name="40% - 강조색3 49" xfId="9598"/>
    <cellStyle name="40% - 강조색3 5" xfId="139"/>
    <cellStyle name="40% - 강조색3 5 10" xfId="4354"/>
    <cellStyle name="40% - 강조색3 5 2" xfId="385"/>
    <cellStyle name="40% - 강조색3 5 2 2" xfId="3360"/>
    <cellStyle name="40% - 강조색3 5 2 2 2" xfId="8114"/>
    <cellStyle name="40% - 강조색3 5 2 2 2 2" xfId="19413"/>
    <cellStyle name="40% - 강조색3 5 2 2 2 3" xfId="28216"/>
    <cellStyle name="40% - 강조색3 5 2 2 3" xfId="12840"/>
    <cellStyle name="40% - 강조색3 5 2 2 3 2" xfId="21608"/>
    <cellStyle name="40% - 강조색3 5 2 2 4" xfId="15026"/>
    <cellStyle name="40% - 강조색3 5 2 2 4 2" xfId="23794"/>
    <cellStyle name="40% - 강조색3 5 2 2 5" xfId="17225"/>
    <cellStyle name="40% - 강조색3 5 2 2 6" xfId="26030"/>
    <cellStyle name="40% - 강조색3 5 2 2 7" xfId="5694"/>
    <cellStyle name="40% - 강조색3 5 2 3" xfId="2262"/>
    <cellStyle name="40% - 강조색3 5 2 3 2" xfId="18319"/>
    <cellStyle name="40% - 강조색3 5 2 3 3" xfId="27122"/>
    <cellStyle name="40% - 강조색3 5 2 3 4" xfId="7020"/>
    <cellStyle name="40% - 강조색3 5 2 4" xfId="11746"/>
    <cellStyle name="40% - 강조색3 5 2 4 2" xfId="20514"/>
    <cellStyle name="40% - 강조색3 5 2 5" xfId="13932"/>
    <cellStyle name="40% - 강조색3 5 2 5 2" xfId="22700"/>
    <cellStyle name="40% - 강조색3 5 2 6" xfId="16121"/>
    <cellStyle name="40% - 강조색3 5 2 7" xfId="24936"/>
    <cellStyle name="40% - 강조색3 5 2 8" xfId="4600"/>
    <cellStyle name="40% - 강조색3 5 3" xfId="3114"/>
    <cellStyle name="40% - 강조색3 5 3 2" xfId="7868"/>
    <cellStyle name="40% - 강조색3 5 3 2 2" xfId="19167"/>
    <cellStyle name="40% - 강조색3 5 3 2 3" xfId="27970"/>
    <cellStyle name="40% - 강조색3 5 3 3" xfId="12594"/>
    <cellStyle name="40% - 강조색3 5 3 3 2" xfId="21362"/>
    <cellStyle name="40% - 강조색3 5 3 4" xfId="14780"/>
    <cellStyle name="40% - 강조색3 5 3 4 2" xfId="23548"/>
    <cellStyle name="40% - 강조색3 5 3 5" xfId="16979"/>
    <cellStyle name="40% - 강조색3 5 3 6" xfId="25784"/>
    <cellStyle name="40% - 강조색3 5 3 7" xfId="5448"/>
    <cellStyle name="40% - 강조색3 5 4" xfId="2016"/>
    <cellStyle name="40% - 강조색3 5 4 2" xfId="26876"/>
    <cellStyle name="40% - 강조색3 5 4 3" xfId="6551"/>
    <cellStyle name="40% - 강조색3 5 5" xfId="6774"/>
    <cellStyle name="40% - 강조색3 5 5 2" xfId="18073"/>
    <cellStyle name="40% - 강조색3 5 6" xfId="11500"/>
    <cellStyle name="40% - 강조색3 5 6 2" xfId="20268"/>
    <cellStyle name="40% - 강조색3 5 7" xfId="13686"/>
    <cellStyle name="40% - 강조색3 5 7 2" xfId="22454"/>
    <cellStyle name="40% - 강조색3 5 8" xfId="15874"/>
    <cellStyle name="40% - 강조색3 5 9" xfId="24690"/>
    <cellStyle name="40% - 강조색3 50" xfId="9599"/>
    <cellStyle name="40% - 강조색3 51" xfId="9600"/>
    <cellStyle name="40% - 강조색3 52" xfId="9601"/>
    <cellStyle name="40% - 강조색3 53" xfId="9602"/>
    <cellStyle name="40% - 강조색3 54" xfId="9603"/>
    <cellStyle name="40% - 강조색3 55" xfId="9604"/>
    <cellStyle name="40% - 강조색3 56" xfId="9605"/>
    <cellStyle name="40% - 강조색3 57" xfId="9606"/>
    <cellStyle name="40% - 강조색3 58" xfId="9607"/>
    <cellStyle name="40% - 강조색3 59" xfId="9608"/>
    <cellStyle name="40% - 강조색3 6" xfId="262"/>
    <cellStyle name="40% - 강조색3 6 2" xfId="3237"/>
    <cellStyle name="40% - 강조색3 6 2 2" xfId="7991"/>
    <cellStyle name="40% - 강조색3 6 2 2 2" xfId="19290"/>
    <cellStyle name="40% - 강조색3 6 2 2 3" xfId="28093"/>
    <cellStyle name="40% - 강조색3 6 2 3" xfId="12717"/>
    <cellStyle name="40% - 강조색3 6 2 3 2" xfId="21485"/>
    <cellStyle name="40% - 강조색3 6 2 4" xfId="14903"/>
    <cellStyle name="40% - 강조색3 6 2 4 2" xfId="23671"/>
    <cellStyle name="40% - 강조색3 6 2 5" xfId="17102"/>
    <cellStyle name="40% - 강조색3 6 2 6" xfId="25907"/>
    <cellStyle name="40% - 강조색3 6 2 7" xfId="5571"/>
    <cellStyle name="40% - 강조색3 6 3" xfId="2139"/>
    <cellStyle name="40% - 강조색3 6 3 2" xfId="26999"/>
    <cellStyle name="40% - 강조색3 6 3 3" xfId="6552"/>
    <cellStyle name="40% - 강조색3 6 4" xfId="6897"/>
    <cellStyle name="40% - 강조색3 6 4 2" xfId="18196"/>
    <cellStyle name="40% - 강조색3 6 5" xfId="11623"/>
    <cellStyle name="40% - 강조색3 6 5 2" xfId="20391"/>
    <cellStyle name="40% - 강조색3 6 6" xfId="13809"/>
    <cellStyle name="40% - 강조색3 6 6 2" xfId="22577"/>
    <cellStyle name="40% - 강조색3 6 7" xfId="15860"/>
    <cellStyle name="40% - 강조색3 6 8" xfId="24813"/>
    <cellStyle name="40% - 강조색3 6 9" xfId="4477"/>
    <cellStyle name="40% - 강조색3 60" xfId="9609"/>
    <cellStyle name="40% - 강조색3 61" xfId="9610"/>
    <cellStyle name="40% - 강조색3 62" xfId="9611"/>
    <cellStyle name="40% - 강조색3 63" xfId="9612"/>
    <cellStyle name="40% - 강조색3 64" xfId="9613"/>
    <cellStyle name="40% - 강조색3 65" xfId="9614"/>
    <cellStyle name="40% - 강조색3 66" xfId="9615"/>
    <cellStyle name="40% - 강조색3 67" xfId="9645"/>
    <cellStyle name="40% - 강조색3 68" xfId="6699"/>
    <cellStyle name="40% - 강조색3 68 2" xfId="17998"/>
    <cellStyle name="40% - 강조색3 69" xfId="11425"/>
    <cellStyle name="40% - 강조색3 69 2" xfId="20193"/>
    <cellStyle name="40% - 강조색3 7" xfId="443"/>
    <cellStyle name="40% - 강조색3 7 2" xfId="3417"/>
    <cellStyle name="40% - 강조색3 7 2 2" xfId="8171"/>
    <cellStyle name="40% - 강조색3 7 2 2 2" xfId="19470"/>
    <cellStyle name="40% - 강조색3 7 2 2 3" xfId="28273"/>
    <cellStyle name="40% - 강조색3 7 2 3" xfId="12897"/>
    <cellStyle name="40% - 강조색3 7 2 3 2" xfId="21665"/>
    <cellStyle name="40% - 강조색3 7 2 4" xfId="15083"/>
    <cellStyle name="40% - 강조색3 7 2 4 2" xfId="23851"/>
    <cellStyle name="40% - 강조색3 7 2 5" xfId="17282"/>
    <cellStyle name="40% - 강조색3 7 2 6" xfId="26087"/>
    <cellStyle name="40% - 강조색3 7 2 7" xfId="5751"/>
    <cellStyle name="40% - 강조색3 7 3" xfId="2319"/>
    <cellStyle name="40% - 강조색3 7 3 2" xfId="27179"/>
    <cellStyle name="40% - 강조색3 7 3 3" xfId="8904"/>
    <cellStyle name="40% - 강조색3 7 4" xfId="7077"/>
    <cellStyle name="40% - 강조색3 7 4 2" xfId="18376"/>
    <cellStyle name="40% - 강조색3 7 5" xfId="11803"/>
    <cellStyle name="40% - 강조색3 7 5 2" xfId="20571"/>
    <cellStyle name="40% - 강조색3 7 6" xfId="13989"/>
    <cellStyle name="40% - 강조색3 7 6 2" xfId="22757"/>
    <cellStyle name="40% - 강조색3 7 7" xfId="16178"/>
    <cellStyle name="40% - 강조색3 7 8" xfId="24993"/>
    <cellStyle name="40% - 강조색3 7 9" xfId="4657"/>
    <cellStyle name="40% - 강조색3 70" xfId="13611"/>
    <cellStyle name="40% - 강조색3 70 2" xfId="22379"/>
    <cellStyle name="40% - 강조색3 71" xfId="15830"/>
    <cellStyle name="40% - 강조색3 72" xfId="24615"/>
    <cellStyle name="40% - 강조색3 73" xfId="4279"/>
    <cellStyle name="40% - 강조색3 8" xfId="464"/>
    <cellStyle name="40% - 강조색3 8 2" xfId="3437"/>
    <cellStyle name="40% - 강조색3 8 2 2" xfId="8191"/>
    <cellStyle name="40% - 강조색3 8 2 2 2" xfId="19490"/>
    <cellStyle name="40% - 강조색3 8 2 2 3" xfId="28293"/>
    <cellStyle name="40% - 강조색3 8 2 3" xfId="12917"/>
    <cellStyle name="40% - 강조색3 8 2 3 2" xfId="21685"/>
    <cellStyle name="40% - 강조색3 8 2 4" xfId="15103"/>
    <cellStyle name="40% - 강조색3 8 2 4 2" xfId="23871"/>
    <cellStyle name="40% - 강조색3 8 2 5" xfId="17302"/>
    <cellStyle name="40% - 강조색3 8 2 6" xfId="26107"/>
    <cellStyle name="40% - 강조색3 8 2 7" xfId="5771"/>
    <cellStyle name="40% - 강조색3 8 3" xfId="2339"/>
    <cellStyle name="40% - 강조색3 8 3 2" xfId="27199"/>
    <cellStyle name="40% - 강조색3 8 3 3" xfId="8905"/>
    <cellStyle name="40% - 강조색3 8 4" xfId="7097"/>
    <cellStyle name="40% - 강조색3 8 4 2" xfId="18396"/>
    <cellStyle name="40% - 강조색3 8 5" xfId="11823"/>
    <cellStyle name="40% - 강조색3 8 5 2" xfId="20591"/>
    <cellStyle name="40% - 강조색3 8 6" xfId="14009"/>
    <cellStyle name="40% - 강조색3 8 6 2" xfId="22777"/>
    <cellStyle name="40% - 강조색3 8 7" xfId="16196"/>
    <cellStyle name="40% - 강조색3 8 8" xfId="25013"/>
    <cellStyle name="40% - 강조색3 8 9" xfId="4677"/>
    <cellStyle name="40% - 강조색3 9" xfId="3015"/>
    <cellStyle name="40% - 강조색3 9 2" xfId="4138"/>
    <cellStyle name="40% - 강조색3 9 2 2" xfId="8867"/>
    <cellStyle name="40% - 강조색3 9 2 2 2" xfId="20166"/>
    <cellStyle name="40% - 강조색3 9 2 2 3" xfId="28969"/>
    <cellStyle name="40% - 강조색3 9 2 3" xfId="13593"/>
    <cellStyle name="40% - 강조색3 9 2 3 2" xfId="22361"/>
    <cellStyle name="40% - 강조색3 9 2 4" xfId="15779"/>
    <cellStyle name="40% - 강조색3 9 2 4 2" xfId="24547"/>
    <cellStyle name="40% - 강조색3 9 2 5" xfId="17978"/>
    <cellStyle name="40% - 강조색3 9 2 6" xfId="26783"/>
    <cellStyle name="40% - 강조색3 9 2 7" xfId="6447"/>
    <cellStyle name="40% - 강조색3 9 3" xfId="9117"/>
    <cellStyle name="40% - 강조색3 9 3 2" xfId="27875"/>
    <cellStyle name="40% - 강조색3 9 4" xfId="7773"/>
    <cellStyle name="40% - 강조색3 9 4 2" xfId="19072"/>
    <cellStyle name="40% - 강조색3 9 5" xfId="12499"/>
    <cellStyle name="40% - 강조색3 9 5 2" xfId="21267"/>
    <cellStyle name="40% - 강조색3 9 6" xfId="14685"/>
    <cellStyle name="40% - 강조색3 9 6 2" xfId="23453"/>
    <cellStyle name="40% - 강조색3 9 7" xfId="16884"/>
    <cellStyle name="40% - 강조색3 9 8" xfId="25689"/>
    <cellStyle name="40% - 강조색3 9 9" xfId="5353"/>
    <cellStyle name="40% - 강조색4" xfId="52" builtinId="43" customBuiltin="1"/>
    <cellStyle name="40% - 강조색4 10" xfId="3031"/>
    <cellStyle name="40% - 강조색4 10 2" xfId="9436"/>
    <cellStyle name="40% - 강조색4 10 2 2" xfId="27891"/>
    <cellStyle name="40% - 강조색4 10 3" xfId="7789"/>
    <cellStyle name="40% - 강조색4 10 3 2" xfId="19088"/>
    <cellStyle name="40% - 강조색4 10 4" xfId="12515"/>
    <cellStyle name="40% - 강조색4 10 4 2" xfId="21283"/>
    <cellStyle name="40% - 강조색4 10 5" xfId="14701"/>
    <cellStyle name="40% - 강조색4 10 5 2" xfId="23469"/>
    <cellStyle name="40% - 강조색4 10 6" xfId="16900"/>
    <cellStyle name="40% - 강조색4 10 7" xfId="25705"/>
    <cellStyle name="40% - 강조색4 10 8" xfId="5369"/>
    <cellStyle name="40% - 강조색4 11" xfId="4166"/>
    <cellStyle name="40% - 강조색4 12" xfId="1943"/>
    <cellStyle name="40% - 강조색4 12 2" xfId="28986"/>
    <cellStyle name="40% - 강조색4 12 3" xfId="26797"/>
    <cellStyle name="40% - 강조색4 12 4" xfId="8917"/>
    <cellStyle name="40% - 강조색4 13" xfId="9616"/>
    <cellStyle name="40% - 강조색4 14" xfId="9617"/>
    <cellStyle name="40% - 강조색4 15" xfId="9647"/>
    <cellStyle name="40% - 강조색4 16" xfId="9648"/>
    <cellStyle name="40% - 강조색4 17" xfId="9649"/>
    <cellStyle name="40% - 강조색4 18" xfId="9650"/>
    <cellStyle name="40% - 강조색4 19" xfId="9651"/>
    <cellStyle name="40% - 강조색4 2" xfId="87"/>
    <cellStyle name="40% - 강조색4 2 10" xfId="11449"/>
    <cellStyle name="40% - 강조색4 2 10 2" xfId="20217"/>
    <cellStyle name="40% - 강조색4 2 11" xfId="13635"/>
    <cellStyle name="40% - 강조색4 2 11 2" xfId="22403"/>
    <cellStyle name="40% - 강조색4 2 12" xfId="15974"/>
    <cellStyle name="40% - 강조색4 2 13" xfId="24639"/>
    <cellStyle name="40% - 강조색4 2 14" xfId="4303"/>
    <cellStyle name="40% - 강조색4 2 2" xfId="163"/>
    <cellStyle name="40% - 강조색4 2 2 10" xfId="4378"/>
    <cellStyle name="40% - 강조색4 2 2 2" xfId="347"/>
    <cellStyle name="40% - 강조색4 2 2 2 2" xfId="3322"/>
    <cellStyle name="40% - 강조색4 2 2 2 2 2" xfId="8076"/>
    <cellStyle name="40% - 강조색4 2 2 2 2 2 2" xfId="19375"/>
    <cellStyle name="40% - 강조색4 2 2 2 2 2 3" xfId="28178"/>
    <cellStyle name="40% - 강조색4 2 2 2 2 3" xfId="12802"/>
    <cellStyle name="40% - 강조색4 2 2 2 2 3 2" xfId="21570"/>
    <cellStyle name="40% - 강조색4 2 2 2 2 4" xfId="14988"/>
    <cellStyle name="40% - 강조색4 2 2 2 2 4 2" xfId="23756"/>
    <cellStyle name="40% - 강조색4 2 2 2 2 5" xfId="17187"/>
    <cellStyle name="40% - 강조색4 2 2 2 2 6" xfId="25992"/>
    <cellStyle name="40% - 강조색4 2 2 2 2 7" xfId="5656"/>
    <cellStyle name="40% - 강조색4 2 2 2 3" xfId="2224"/>
    <cellStyle name="40% - 강조색4 2 2 2 3 2" xfId="18281"/>
    <cellStyle name="40% - 강조색4 2 2 2 3 3" xfId="27084"/>
    <cellStyle name="40% - 강조색4 2 2 2 3 4" xfId="6982"/>
    <cellStyle name="40% - 강조색4 2 2 2 4" xfId="11708"/>
    <cellStyle name="40% - 강조색4 2 2 2 4 2" xfId="20476"/>
    <cellStyle name="40% - 강조색4 2 2 2 5" xfId="13894"/>
    <cellStyle name="40% - 강조색4 2 2 2 5 2" xfId="22662"/>
    <cellStyle name="40% - 강조색4 2 2 2 6" xfId="16083"/>
    <cellStyle name="40% - 강조색4 2 2 2 7" xfId="24898"/>
    <cellStyle name="40% - 강조색4 2 2 2 8" xfId="4562"/>
    <cellStyle name="40% - 강조색4 2 2 3" xfId="3138"/>
    <cellStyle name="40% - 강조색4 2 2 3 2" xfId="7892"/>
    <cellStyle name="40% - 강조색4 2 2 3 2 2" xfId="19191"/>
    <cellStyle name="40% - 강조색4 2 2 3 2 3" xfId="27994"/>
    <cellStyle name="40% - 강조색4 2 2 3 3" xfId="12618"/>
    <cellStyle name="40% - 강조색4 2 2 3 3 2" xfId="21386"/>
    <cellStyle name="40% - 강조색4 2 2 3 4" xfId="14804"/>
    <cellStyle name="40% - 강조색4 2 2 3 4 2" xfId="23572"/>
    <cellStyle name="40% - 강조색4 2 2 3 5" xfId="17003"/>
    <cellStyle name="40% - 강조색4 2 2 3 6" xfId="25808"/>
    <cellStyle name="40% - 강조색4 2 2 3 7" xfId="5472"/>
    <cellStyle name="40% - 강조색4 2 2 4" xfId="2040"/>
    <cellStyle name="40% - 강조색4 2 2 4 2" xfId="26900"/>
    <cellStyle name="40% - 강조색4 2 2 4 3" xfId="6553"/>
    <cellStyle name="40% - 강조색4 2 2 5" xfId="6798"/>
    <cellStyle name="40% - 강조색4 2 2 5 2" xfId="18097"/>
    <cellStyle name="40% - 강조색4 2 2 6" xfId="11524"/>
    <cellStyle name="40% - 강조색4 2 2 6 2" xfId="20292"/>
    <cellStyle name="40% - 강조색4 2 2 7" xfId="13710"/>
    <cellStyle name="40% - 강조색4 2 2 7 2" xfId="22478"/>
    <cellStyle name="40% - 강조색4 2 2 8" xfId="15824"/>
    <cellStyle name="40% - 강조색4 2 2 9" xfId="24714"/>
    <cellStyle name="40% - 강조색4 2 3" xfId="225"/>
    <cellStyle name="40% - 강조색4 2 3 10" xfId="4440"/>
    <cellStyle name="40% - 강조색4 2 3 2" xfId="409"/>
    <cellStyle name="40% - 강조색4 2 3 2 2" xfId="3384"/>
    <cellStyle name="40% - 강조색4 2 3 2 2 2" xfId="8138"/>
    <cellStyle name="40% - 강조색4 2 3 2 2 2 2" xfId="19437"/>
    <cellStyle name="40% - 강조색4 2 3 2 2 2 3" xfId="28240"/>
    <cellStyle name="40% - 강조색4 2 3 2 2 3" xfId="12864"/>
    <cellStyle name="40% - 강조색4 2 3 2 2 3 2" xfId="21632"/>
    <cellStyle name="40% - 강조색4 2 3 2 2 4" xfId="15050"/>
    <cellStyle name="40% - 강조색4 2 3 2 2 4 2" xfId="23818"/>
    <cellStyle name="40% - 강조색4 2 3 2 2 5" xfId="17249"/>
    <cellStyle name="40% - 강조색4 2 3 2 2 6" xfId="26054"/>
    <cellStyle name="40% - 강조색4 2 3 2 2 7" xfId="5718"/>
    <cellStyle name="40% - 강조색4 2 3 2 3" xfId="2286"/>
    <cellStyle name="40% - 강조색4 2 3 2 3 2" xfId="18343"/>
    <cellStyle name="40% - 강조색4 2 3 2 3 3" xfId="27146"/>
    <cellStyle name="40% - 강조색4 2 3 2 3 4" xfId="7044"/>
    <cellStyle name="40% - 강조색4 2 3 2 4" xfId="11770"/>
    <cellStyle name="40% - 강조색4 2 3 2 4 2" xfId="20538"/>
    <cellStyle name="40% - 강조색4 2 3 2 5" xfId="13956"/>
    <cellStyle name="40% - 강조색4 2 3 2 5 2" xfId="22724"/>
    <cellStyle name="40% - 강조색4 2 3 2 6" xfId="16145"/>
    <cellStyle name="40% - 강조색4 2 3 2 7" xfId="24960"/>
    <cellStyle name="40% - 강조색4 2 3 2 8" xfId="4624"/>
    <cellStyle name="40% - 강조색4 2 3 3" xfId="3200"/>
    <cellStyle name="40% - 강조색4 2 3 3 2" xfId="7954"/>
    <cellStyle name="40% - 강조색4 2 3 3 2 2" xfId="19253"/>
    <cellStyle name="40% - 강조색4 2 3 3 2 3" xfId="28056"/>
    <cellStyle name="40% - 강조색4 2 3 3 3" xfId="12680"/>
    <cellStyle name="40% - 강조색4 2 3 3 3 2" xfId="21448"/>
    <cellStyle name="40% - 강조색4 2 3 3 4" xfId="14866"/>
    <cellStyle name="40% - 강조색4 2 3 3 4 2" xfId="23634"/>
    <cellStyle name="40% - 강조색4 2 3 3 5" xfId="17065"/>
    <cellStyle name="40% - 강조색4 2 3 3 6" xfId="25870"/>
    <cellStyle name="40% - 강조색4 2 3 3 7" xfId="5534"/>
    <cellStyle name="40% - 강조색4 2 3 4" xfId="2102"/>
    <cellStyle name="40% - 강조색4 2 3 4 2" xfId="26962"/>
    <cellStyle name="40% - 강조색4 2 3 4 3" xfId="6554"/>
    <cellStyle name="40% - 강조색4 2 3 5" xfId="6860"/>
    <cellStyle name="40% - 강조색4 2 3 5 2" xfId="18159"/>
    <cellStyle name="40% - 강조색4 2 3 6" xfId="11586"/>
    <cellStyle name="40% - 강조색4 2 3 6 2" xfId="20354"/>
    <cellStyle name="40% - 강조색4 2 3 7" xfId="13772"/>
    <cellStyle name="40% - 강조색4 2 3 7 2" xfId="22540"/>
    <cellStyle name="40% - 강조색4 2 3 8" xfId="15918"/>
    <cellStyle name="40% - 강조색4 2 3 9" xfId="24776"/>
    <cellStyle name="40% - 강조색4 2 4" xfId="286"/>
    <cellStyle name="40% - 강조색4 2 4 2" xfId="3261"/>
    <cellStyle name="40% - 강조색4 2 4 2 2" xfId="8015"/>
    <cellStyle name="40% - 강조색4 2 4 2 2 2" xfId="19314"/>
    <cellStyle name="40% - 강조색4 2 4 2 2 3" xfId="28117"/>
    <cellStyle name="40% - 강조색4 2 4 2 3" xfId="12741"/>
    <cellStyle name="40% - 강조색4 2 4 2 3 2" xfId="21509"/>
    <cellStyle name="40% - 강조색4 2 4 2 4" xfId="14927"/>
    <cellStyle name="40% - 강조색4 2 4 2 4 2" xfId="23695"/>
    <cellStyle name="40% - 강조색4 2 4 2 5" xfId="17126"/>
    <cellStyle name="40% - 강조색4 2 4 2 6" xfId="25931"/>
    <cellStyle name="40% - 강조색4 2 4 2 7" xfId="5595"/>
    <cellStyle name="40% - 강조색4 2 4 3" xfId="2163"/>
    <cellStyle name="40% - 강조색4 2 4 3 2" xfId="27023"/>
    <cellStyle name="40% - 강조색4 2 4 3 3" xfId="6555"/>
    <cellStyle name="40% - 강조색4 2 4 4" xfId="6921"/>
    <cellStyle name="40% - 강조색4 2 4 4 2" xfId="18220"/>
    <cellStyle name="40% - 강조색4 2 4 5" xfId="11647"/>
    <cellStyle name="40% - 강조색4 2 4 5 2" xfId="20415"/>
    <cellStyle name="40% - 강조색4 2 4 6" xfId="13833"/>
    <cellStyle name="40% - 강조색4 2 4 6 2" xfId="22601"/>
    <cellStyle name="40% - 강조색4 2 4 7" xfId="16022"/>
    <cellStyle name="40% - 강조색4 2 4 8" xfId="24837"/>
    <cellStyle name="40% - 강조색4 2 4 9" xfId="4501"/>
    <cellStyle name="40% - 강조색4 2 5" xfId="488"/>
    <cellStyle name="40% - 강조색4 2 5 2" xfId="3461"/>
    <cellStyle name="40% - 강조색4 2 5 2 2" xfId="8215"/>
    <cellStyle name="40% - 강조색4 2 5 2 2 2" xfId="19514"/>
    <cellStyle name="40% - 강조색4 2 5 2 2 3" xfId="28317"/>
    <cellStyle name="40% - 강조색4 2 5 2 3" xfId="12941"/>
    <cellStyle name="40% - 강조색4 2 5 2 3 2" xfId="21709"/>
    <cellStyle name="40% - 강조색4 2 5 2 4" xfId="15127"/>
    <cellStyle name="40% - 강조색4 2 5 2 4 2" xfId="23895"/>
    <cellStyle name="40% - 강조색4 2 5 2 5" xfId="17326"/>
    <cellStyle name="40% - 강조색4 2 5 2 6" xfId="26131"/>
    <cellStyle name="40% - 강조색4 2 5 2 7" xfId="5795"/>
    <cellStyle name="40% - 강조색4 2 5 3" xfId="2363"/>
    <cellStyle name="40% - 강조색4 2 5 3 2" xfId="18420"/>
    <cellStyle name="40% - 강조색4 2 5 3 3" xfId="27223"/>
    <cellStyle name="40% - 강조색4 2 5 3 4" xfId="7121"/>
    <cellStyle name="40% - 강조색4 2 5 4" xfId="11847"/>
    <cellStyle name="40% - 강조색4 2 5 4 2" xfId="20615"/>
    <cellStyle name="40% - 강조색4 2 5 5" xfId="14033"/>
    <cellStyle name="40% - 강조색4 2 5 5 2" xfId="22801"/>
    <cellStyle name="40% - 강조색4 2 5 6" xfId="16220"/>
    <cellStyle name="40% - 강조색4 2 5 7" xfId="25037"/>
    <cellStyle name="40% - 강조색4 2 5 8" xfId="4701"/>
    <cellStyle name="40% - 강조색4 2 6" xfId="524"/>
    <cellStyle name="40% - 강조색4 2 7" xfId="3063"/>
    <cellStyle name="40% - 강조색4 2 7 2" xfId="7817"/>
    <cellStyle name="40% - 강조색4 2 7 2 2" xfId="19116"/>
    <cellStyle name="40% - 강조색4 2 7 2 3" xfId="27919"/>
    <cellStyle name="40% - 강조색4 2 7 3" xfId="12543"/>
    <cellStyle name="40% - 강조색4 2 7 3 2" xfId="21311"/>
    <cellStyle name="40% - 강조색4 2 7 4" xfId="14729"/>
    <cellStyle name="40% - 강조색4 2 7 4 2" xfId="23497"/>
    <cellStyle name="40% - 강조색4 2 7 5" xfId="16928"/>
    <cellStyle name="40% - 강조색4 2 7 6" xfId="25733"/>
    <cellStyle name="40% - 강조색4 2 7 7" xfId="5397"/>
    <cellStyle name="40% - 강조색4 2 8" xfId="4198"/>
    <cellStyle name="40% - 강조색4 2 9" xfId="1965"/>
    <cellStyle name="40% - 강조색4 2 9 2" xfId="18022"/>
    <cellStyle name="40% - 강조색4 2 9 3" xfId="26825"/>
    <cellStyle name="40% - 강조색4 2 9 4" xfId="6723"/>
    <cellStyle name="40% - 강조색4 20" xfId="9652"/>
    <cellStyle name="40% - 강조색4 21" xfId="9653"/>
    <cellStyle name="40% - 강조색4 22" xfId="9654"/>
    <cellStyle name="40% - 강조색4 23" xfId="9655"/>
    <cellStyle name="40% - 강조색4 24" xfId="9656"/>
    <cellStyle name="40% - 강조색4 25" xfId="9657"/>
    <cellStyle name="40% - 강조색4 26" xfId="9658"/>
    <cellStyle name="40% - 강조색4 27" xfId="9659"/>
    <cellStyle name="40% - 강조색4 28" xfId="9660"/>
    <cellStyle name="40% - 강조색4 29" xfId="9661"/>
    <cellStyle name="40% - 강조색4 3" xfId="106"/>
    <cellStyle name="40% - 강조색4 3 10" xfId="13654"/>
    <cellStyle name="40% - 강조색4 3 10 2" xfId="22422"/>
    <cellStyle name="40% - 강조색4 3 11" xfId="15970"/>
    <cellStyle name="40% - 강조색4 3 12" xfId="24658"/>
    <cellStyle name="40% - 강조색4 3 13" xfId="4322"/>
    <cellStyle name="40% - 강조색4 3 2" xfId="182"/>
    <cellStyle name="40% - 강조색4 3 2 10" xfId="4397"/>
    <cellStyle name="40% - 강조색4 3 2 2" xfId="366"/>
    <cellStyle name="40% - 강조색4 3 2 2 2" xfId="3341"/>
    <cellStyle name="40% - 강조색4 3 2 2 2 2" xfId="8095"/>
    <cellStyle name="40% - 강조색4 3 2 2 2 2 2" xfId="19394"/>
    <cellStyle name="40% - 강조색4 3 2 2 2 2 3" xfId="28197"/>
    <cellStyle name="40% - 강조색4 3 2 2 2 3" xfId="12821"/>
    <cellStyle name="40% - 강조색4 3 2 2 2 3 2" xfId="21589"/>
    <cellStyle name="40% - 강조색4 3 2 2 2 4" xfId="15007"/>
    <cellStyle name="40% - 강조색4 3 2 2 2 4 2" xfId="23775"/>
    <cellStyle name="40% - 강조색4 3 2 2 2 5" xfId="17206"/>
    <cellStyle name="40% - 강조색4 3 2 2 2 6" xfId="26011"/>
    <cellStyle name="40% - 강조색4 3 2 2 2 7" xfId="5675"/>
    <cellStyle name="40% - 강조색4 3 2 2 3" xfId="2243"/>
    <cellStyle name="40% - 강조색4 3 2 2 3 2" xfId="18300"/>
    <cellStyle name="40% - 강조색4 3 2 2 3 3" xfId="27103"/>
    <cellStyle name="40% - 강조색4 3 2 2 3 4" xfId="7001"/>
    <cellStyle name="40% - 강조색4 3 2 2 4" xfId="11727"/>
    <cellStyle name="40% - 강조색4 3 2 2 4 2" xfId="20495"/>
    <cellStyle name="40% - 강조색4 3 2 2 5" xfId="13913"/>
    <cellStyle name="40% - 강조색4 3 2 2 5 2" xfId="22681"/>
    <cellStyle name="40% - 강조색4 3 2 2 6" xfId="16102"/>
    <cellStyle name="40% - 강조색4 3 2 2 7" xfId="24917"/>
    <cellStyle name="40% - 강조색4 3 2 2 8" xfId="4581"/>
    <cellStyle name="40% - 강조색4 3 2 3" xfId="3157"/>
    <cellStyle name="40% - 강조색4 3 2 3 2" xfId="7911"/>
    <cellStyle name="40% - 강조색4 3 2 3 2 2" xfId="19210"/>
    <cellStyle name="40% - 강조색4 3 2 3 2 3" xfId="28013"/>
    <cellStyle name="40% - 강조색4 3 2 3 3" xfId="12637"/>
    <cellStyle name="40% - 강조색4 3 2 3 3 2" xfId="21405"/>
    <cellStyle name="40% - 강조색4 3 2 3 4" xfId="14823"/>
    <cellStyle name="40% - 강조색4 3 2 3 4 2" xfId="23591"/>
    <cellStyle name="40% - 강조색4 3 2 3 5" xfId="17022"/>
    <cellStyle name="40% - 강조색4 3 2 3 6" xfId="25827"/>
    <cellStyle name="40% - 강조색4 3 2 3 7" xfId="5491"/>
    <cellStyle name="40% - 강조색4 3 2 4" xfId="2059"/>
    <cellStyle name="40% - 강조색4 3 2 4 2" xfId="26919"/>
    <cellStyle name="40% - 강조색4 3 2 4 3" xfId="6557"/>
    <cellStyle name="40% - 강조색4 3 2 5" xfId="6817"/>
    <cellStyle name="40% - 강조색4 3 2 5 2" xfId="18116"/>
    <cellStyle name="40% - 강조색4 3 2 6" xfId="11543"/>
    <cellStyle name="40% - 강조색4 3 2 6 2" xfId="20311"/>
    <cellStyle name="40% - 강조색4 3 2 7" xfId="13729"/>
    <cellStyle name="40% - 강조색4 3 2 7 2" xfId="22497"/>
    <cellStyle name="40% - 강조색4 3 2 8" xfId="15791"/>
    <cellStyle name="40% - 강조색4 3 2 9" xfId="24733"/>
    <cellStyle name="40% - 강조색4 3 3" xfId="244"/>
    <cellStyle name="40% - 강조색4 3 3 10" xfId="4459"/>
    <cellStyle name="40% - 강조색4 3 3 2" xfId="428"/>
    <cellStyle name="40% - 강조색4 3 3 2 2" xfId="3403"/>
    <cellStyle name="40% - 강조색4 3 3 2 2 2" xfId="8157"/>
    <cellStyle name="40% - 강조색4 3 3 2 2 2 2" xfId="19456"/>
    <cellStyle name="40% - 강조색4 3 3 2 2 2 3" xfId="28259"/>
    <cellStyle name="40% - 강조색4 3 3 2 2 3" xfId="12883"/>
    <cellStyle name="40% - 강조색4 3 3 2 2 3 2" xfId="21651"/>
    <cellStyle name="40% - 강조색4 3 3 2 2 4" xfId="15069"/>
    <cellStyle name="40% - 강조색4 3 3 2 2 4 2" xfId="23837"/>
    <cellStyle name="40% - 강조색4 3 3 2 2 5" xfId="17268"/>
    <cellStyle name="40% - 강조색4 3 3 2 2 6" xfId="26073"/>
    <cellStyle name="40% - 강조색4 3 3 2 2 7" xfId="5737"/>
    <cellStyle name="40% - 강조색4 3 3 2 3" xfId="2305"/>
    <cellStyle name="40% - 강조색4 3 3 2 3 2" xfId="18362"/>
    <cellStyle name="40% - 강조색4 3 3 2 3 3" xfId="27165"/>
    <cellStyle name="40% - 강조색4 3 3 2 3 4" xfId="7063"/>
    <cellStyle name="40% - 강조색4 3 3 2 4" xfId="11789"/>
    <cellStyle name="40% - 강조색4 3 3 2 4 2" xfId="20557"/>
    <cellStyle name="40% - 강조색4 3 3 2 5" xfId="13975"/>
    <cellStyle name="40% - 강조색4 3 3 2 5 2" xfId="22743"/>
    <cellStyle name="40% - 강조색4 3 3 2 6" xfId="16164"/>
    <cellStyle name="40% - 강조색4 3 3 2 7" xfId="24979"/>
    <cellStyle name="40% - 강조색4 3 3 2 8" xfId="4643"/>
    <cellStyle name="40% - 강조색4 3 3 3" xfId="3219"/>
    <cellStyle name="40% - 강조색4 3 3 3 2" xfId="7973"/>
    <cellStyle name="40% - 강조색4 3 3 3 2 2" xfId="19272"/>
    <cellStyle name="40% - 강조색4 3 3 3 2 3" xfId="28075"/>
    <cellStyle name="40% - 강조색4 3 3 3 3" xfId="12699"/>
    <cellStyle name="40% - 강조색4 3 3 3 3 2" xfId="21467"/>
    <cellStyle name="40% - 강조색4 3 3 3 4" xfId="14885"/>
    <cellStyle name="40% - 강조색4 3 3 3 4 2" xfId="23653"/>
    <cellStyle name="40% - 강조색4 3 3 3 5" xfId="17084"/>
    <cellStyle name="40% - 강조색4 3 3 3 6" xfId="25889"/>
    <cellStyle name="40% - 강조색4 3 3 3 7" xfId="5553"/>
    <cellStyle name="40% - 강조색4 3 3 4" xfId="2121"/>
    <cellStyle name="40% - 강조색4 3 3 4 2" xfId="26981"/>
    <cellStyle name="40% - 강조색4 3 3 4 3" xfId="6558"/>
    <cellStyle name="40% - 강조색4 3 3 5" xfId="6879"/>
    <cellStyle name="40% - 강조색4 3 3 5 2" xfId="18178"/>
    <cellStyle name="40% - 강조색4 3 3 6" xfId="11605"/>
    <cellStyle name="40% - 강조색4 3 3 6 2" xfId="20373"/>
    <cellStyle name="40% - 강조색4 3 3 7" xfId="13791"/>
    <cellStyle name="40% - 강조색4 3 3 7 2" xfId="22559"/>
    <cellStyle name="40% - 강조색4 3 3 8" xfId="15840"/>
    <cellStyle name="40% - 강조색4 3 3 9" xfId="24795"/>
    <cellStyle name="40% - 강조색4 3 4" xfId="305"/>
    <cellStyle name="40% - 강조색4 3 4 2" xfId="3280"/>
    <cellStyle name="40% - 강조색4 3 4 2 2" xfId="8034"/>
    <cellStyle name="40% - 강조색4 3 4 2 2 2" xfId="19333"/>
    <cellStyle name="40% - 강조색4 3 4 2 2 3" xfId="28136"/>
    <cellStyle name="40% - 강조색4 3 4 2 3" xfId="12760"/>
    <cellStyle name="40% - 강조색4 3 4 2 3 2" xfId="21528"/>
    <cellStyle name="40% - 강조색4 3 4 2 4" xfId="14946"/>
    <cellStyle name="40% - 강조색4 3 4 2 4 2" xfId="23714"/>
    <cellStyle name="40% - 강조색4 3 4 2 5" xfId="17145"/>
    <cellStyle name="40% - 강조색4 3 4 2 6" xfId="25950"/>
    <cellStyle name="40% - 강조색4 3 4 2 7" xfId="5614"/>
    <cellStyle name="40% - 강조색4 3 4 3" xfId="2182"/>
    <cellStyle name="40% - 강조색4 3 4 3 2" xfId="27042"/>
    <cellStyle name="40% - 강조색4 3 4 3 3" xfId="6559"/>
    <cellStyle name="40% - 강조색4 3 4 4" xfId="6940"/>
    <cellStyle name="40% - 강조색4 3 4 4 2" xfId="18239"/>
    <cellStyle name="40% - 강조색4 3 4 5" xfId="11666"/>
    <cellStyle name="40% - 강조색4 3 4 5 2" xfId="20434"/>
    <cellStyle name="40% - 강조색4 3 4 6" xfId="13852"/>
    <cellStyle name="40% - 강조색4 3 4 6 2" xfId="22620"/>
    <cellStyle name="40% - 강조색4 3 4 7" xfId="16041"/>
    <cellStyle name="40% - 강조색4 3 4 8" xfId="24856"/>
    <cellStyle name="40% - 강조색4 3 4 9" xfId="4520"/>
    <cellStyle name="40% - 강조색4 3 5" xfId="507"/>
    <cellStyle name="40% - 강조색4 3 5 2" xfId="3480"/>
    <cellStyle name="40% - 강조색4 3 5 2 2" xfId="8234"/>
    <cellStyle name="40% - 강조색4 3 5 2 2 2" xfId="19533"/>
    <cellStyle name="40% - 강조색4 3 5 2 2 3" xfId="28336"/>
    <cellStyle name="40% - 강조색4 3 5 2 3" xfId="12960"/>
    <cellStyle name="40% - 강조색4 3 5 2 3 2" xfId="21728"/>
    <cellStyle name="40% - 강조색4 3 5 2 4" xfId="15146"/>
    <cellStyle name="40% - 강조색4 3 5 2 4 2" xfId="23914"/>
    <cellStyle name="40% - 강조색4 3 5 2 5" xfId="17345"/>
    <cellStyle name="40% - 강조색4 3 5 2 6" xfId="26150"/>
    <cellStyle name="40% - 강조색4 3 5 2 7" xfId="5814"/>
    <cellStyle name="40% - 강조색4 3 5 3" xfId="2382"/>
    <cellStyle name="40% - 강조색4 3 5 3 2" xfId="18439"/>
    <cellStyle name="40% - 강조색4 3 5 3 3" xfId="27242"/>
    <cellStyle name="40% - 강조색4 3 5 3 4" xfId="7140"/>
    <cellStyle name="40% - 강조색4 3 5 4" xfId="11866"/>
    <cellStyle name="40% - 강조색4 3 5 4 2" xfId="20634"/>
    <cellStyle name="40% - 강조색4 3 5 5" xfId="14052"/>
    <cellStyle name="40% - 강조색4 3 5 5 2" xfId="22820"/>
    <cellStyle name="40% - 강조색4 3 5 6" xfId="16239"/>
    <cellStyle name="40% - 강조색4 3 5 7" xfId="25056"/>
    <cellStyle name="40% - 강조색4 3 5 8" xfId="4720"/>
    <cellStyle name="40% - 강조색4 3 6" xfId="3082"/>
    <cellStyle name="40% - 강조색4 3 6 2" xfId="7836"/>
    <cellStyle name="40% - 강조색4 3 6 2 2" xfId="19135"/>
    <cellStyle name="40% - 강조색4 3 6 2 3" xfId="27938"/>
    <cellStyle name="40% - 강조색4 3 6 3" xfId="12562"/>
    <cellStyle name="40% - 강조색4 3 6 3 2" xfId="21330"/>
    <cellStyle name="40% - 강조색4 3 6 4" xfId="14748"/>
    <cellStyle name="40% - 강조색4 3 6 4 2" xfId="23516"/>
    <cellStyle name="40% - 강조색4 3 6 5" xfId="16947"/>
    <cellStyle name="40% - 강조색4 3 6 6" xfId="25752"/>
    <cellStyle name="40% - 강조색4 3 6 7" xfId="5416"/>
    <cellStyle name="40% - 강조색4 3 7" xfId="1984"/>
    <cellStyle name="40% - 강조색4 3 7 2" xfId="26844"/>
    <cellStyle name="40% - 강조색4 3 7 3" xfId="6556"/>
    <cellStyle name="40% - 강조색4 3 8" xfId="6742"/>
    <cellStyle name="40% - 강조색4 3 8 2" xfId="18041"/>
    <cellStyle name="40% - 강조색4 3 9" xfId="11468"/>
    <cellStyle name="40% - 강조색4 3 9 2" xfId="20236"/>
    <cellStyle name="40% - 강조색4 30" xfId="9662"/>
    <cellStyle name="40% - 강조색4 31" xfId="9663"/>
    <cellStyle name="40% - 강조색4 32" xfId="9664"/>
    <cellStyle name="40% - 강조색4 33" xfId="9665"/>
    <cellStyle name="40% - 강조색4 34" xfId="9666"/>
    <cellStyle name="40% - 강조색4 35" xfId="9667"/>
    <cellStyle name="40% - 강조색4 36" xfId="9668"/>
    <cellStyle name="40% - 강조색4 37" xfId="9669"/>
    <cellStyle name="40% - 강조색4 38" xfId="9670"/>
    <cellStyle name="40% - 강조색4 39" xfId="9671"/>
    <cellStyle name="40% - 강조색4 4" xfId="122"/>
    <cellStyle name="40% - 강조색4 4 10" xfId="24674"/>
    <cellStyle name="40% - 강조색4 4 11" xfId="4338"/>
    <cellStyle name="40% - 강조색4 4 2" xfId="196"/>
    <cellStyle name="40% - 강조색4 4 2 2" xfId="3171"/>
    <cellStyle name="40% - 강조색4 4 2 2 2" xfId="7925"/>
    <cellStyle name="40% - 강조색4 4 2 2 2 2" xfId="19224"/>
    <cellStyle name="40% - 강조색4 4 2 2 2 3" xfId="28027"/>
    <cellStyle name="40% - 강조색4 4 2 2 3" xfId="12651"/>
    <cellStyle name="40% - 강조색4 4 2 2 3 2" xfId="21419"/>
    <cellStyle name="40% - 강조색4 4 2 2 4" xfId="14837"/>
    <cellStyle name="40% - 강조색4 4 2 2 4 2" xfId="23605"/>
    <cellStyle name="40% - 강조색4 4 2 2 5" xfId="17036"/>
    <cellStyle name="40% - 강조색4 4 2 2 6" xfId="25841"/>
    <cellStyle name="40% - 강조색4 4 2 2 7" xfId="5505"/>
    <cellStyle name="40% - 강조색4 4 2 3" xfId="2073"/>
    <cellStyle name="40% - 강조색4 4 2 3 2" xfId="26933"/>
    <cellStyle name="40% - 강조색4 4 2 3 3" xfId="6561"/>
    <cellStyle name="40% - 강조색4 4 2 4" xfId="6831"/>
    <cellStyle name="40% - 강조색4 4 2 4 2" xfId="18130"/>
    <cellStyle name="40% - 강조색4 4 2 5" xfId="11557"/>
    <cellStyle name="40% - 강조색4 4 2 5 2" xfId="20325"/>
    <cellStyle name="40% - 강조색4 4 2 6" xfId="13743"/>
    <cellStyle name="40% - 강조색4 4 2 6 2" xfId="22511"/>
    <cellStyle name="40% - 강조색4 4 2 7" xfId="15984"/>
    <cellStyle name="40% - 강조색4 4 2 8" xfId="24747"/>
    <cellStyle name="40% - 강조색4 4 2 9" xfId="4411"/>
    <cellStyle name="40% - 강조색4 4 3" xfId="329"/>
    <cellStyle name="40% - 강조색4 4 3 2" xfId="3304"/>
    <cellStyle name="40% - 강조색4 4 3 2 2" xfId="8058"/>
    <cellStyle name="40% - 강조색4 4 3 2 2 2" xfId="19357"/>
    <cellStyle name="40% - 강조색4 4 3 2 2 3" xfId="28160"/>
    <cellStyle name="40% - 강조색4 4 3 2 3" xfId="12784"/>
    <cellStyle name="40% - 강조색4 4 3 2 3 2" xfId="21552"/>
    <cellStyle name="40% - 강조색4 4 3 2 4" xfId="14970"/>
    <cellStyle name="40% - 강조색4 4 3 2 4 2" xfId="23738"/>
    <cellStyle name="40% - 강조색4 4 3 2 5" xfId="17169"/>
    <cellStyle name="40% - 강조색4 4 3 2 6" xfId="25974"/>
    <cellStyle name="40% - 강조색4 4 3 2 7" xfId="5638"/>
    <cellStyle name="40% - 강조색4 4 3 3" xfId="2206"/>
    <cellStyle name="40% - 강조색4 4 3 3 2" xfId="18263"/>
    <cellStyle name="40% - 강조색4 4 3 3 3" xfId="27066"/>
    <cellStyle name="40% - 강조색4 4 3 3 4" xfId="6964"/>
    <cellStyle name="40% - 강조색4 4 3 4" xfId="11690"/>
    <cellStyle name="40% - 강조색4 4 3 4 2" xfId="20458"/>
    <cellStyle name="40% - 강조색4 4 3 5" xfId="13876"/>
    <cellStyle name="40% - 강조색4 4 3 5 2" xfId="22644"/>
    <cellStyle name="40% - 강조색4 4 3 6" xfId="16065"/>
    <cellStyle name="40% - 강조색4 4 3 7" xfId="24880"/>
    <cellStyle name="40% - 강조색4 4 3 8" xfId="4544"/>
    <cellStyle name="40% - 강조색4 4 4" xfId="3098"/>
    <cellStyle name="40% - 강조색4 4 4 2" xfId="7852"/>
    <cellStyle name="40% - 강조색4 4 4 2 2" xfId="19151"/>
    <cellStyle name="40% - 강조색4 4 4 2 3" xfId="27954"/>
    <cellStyle name="40% - 강조색4 4 4 3" xfId="12578"/>
    <cellStyle name="40% - 강조색4 4 4 3 2" xfId="21346"/>
    <cellStyle name="40% - 강조색4 4 4 4" xfId="14764"/>
    <cellStyle name="40% - 강조색4 4 4 4 2" xfId="23532"/>
    <cellStyle name="40% - 강조색4 4 4 5" xfId="16963"/>
    <cellStyle name="40% - 강조색4 4 4 6" xfId="25768"/>
    <cellStyle name="40% - 강조색4 4 4 7" xfId="5432"/>
    <cellStyle name="40% - 강조색4 4 5" xfId="2000"/>
    <cellStyle name="40% - 강조색4 4 5 2" xfId="26860"/>
    <cellStyle name="40% - 강조색4 4 5 3" xfId="6560"/>
    <cellStyle name="40% - 강조색4 4 6" xfId="6758"/>
    <cellStyle name="40% - 강조색4 4 6 2" xfId="18057"/>
    <cellStyle name="40% - 강조색4 4 7" xfId="11484"/>
    <cellStyle name="40% - 강조색4 4 7 2" xfId="20252"/>
    <cellStyle name="40% - 강조색4 4 8" xfId="13670"/>
    <cellStyle name="40% - 강조색4 4 8 2" xfId="22438"/>
    <cellStyle name="40% - 강조색4 4 9" xfId="15806"/>
    <cellStyle name="40% - 강조색4 40" xfId="9672"/>
    <cellStyle name="40% - 강조색4 41" xfId="9673"/>
    <cellStyle name="40% - 강조색4 42" xfId="9674"/>
    <cellStyle name="40% - 강조색4 43" xfId="9675"/>
    <cellStyle name="40% - 강조색4 44" xfId="9676"/>
    <cellStyle name="40% - 강조색4 45" xfId="9677"/>
    <cellStyle name="40% - 강조색4 46" xfId="9678"/>
    <cellStyle name="40% - 강조색4 47" xfId="9679"/>
    <cellStyle name="40% - 강조색4 48" xfId="9680"/>
    <cellStyle name="40% - 강조색4 49" xfId="9681"/>
    <cellStyle name="40% - 강조색4 5" xfId="141"/>
    <cellStyle name="40% - 강조색4 5 10" xfId="4356"/>
    <cellStyle name="40% - 강조색4 5 2" xfId="387"/>
    <cellStyle name="40% - 강조색4 5 2 2" xfId="3362"/>
    <cellStyle name="40% - 강조색4 5 2 2 2" xfId="8116"/>
    <cellStyle name="40% - 강조색4 5 2 2 2 2" xfId="19415"/>
    <cellStyle name="40% - 강조색4 5 2 2 2 3" xfId="28218"/>
    <cellStyle name="40% - 강조색4 5 2 2 3" xfId="12842"/>
    <cellStyle name="40% - 강조색4 5 2 2 3 2" xfId="21610"/>
    <cellStyle name="40% - 강조색4 5 2 2 4" xfId="15028"/>
    <cellStyle name="40% - 강조색4 5 2 2 4 2" xfId="23796"/>
    <cellStyle name="40% - 강조색4 5 2 2 5" xfId="17227"/>
    <cellStyle name="40% - 강조색4 5 2 2 6" xfId="26032"/>
    <cellStyle name="40% - 강조색4 5 2 2 7" xfId="5696"/>
    <cellStyle name="40% - 강조색4 5 2 3" xfId="2264"/>
    <cellStyle name="40% - 강조색4 5 2 3 2" xfId="18321"/>
    <cellStyle name="40% - 강조색4 5 2 3 3" xfId="27124"/>
    <cellStyle name="40% - 강조색4 5 2 3 4" xfId="7022"/>
    <cellStyle name="40% - 강조색4 5 2 4" xfId="11748"/>
    <cellStyle name="40% - 강조색4 5 2 4 2" xfId="20516"/>
    <cellStyle name="40% - 강조색4 5 2 5" xfId="13934"/>
    <cellStyle name="40% - 강조색4 5 2 5 2" xfId="22702"/>
    <cellStyle name="40% - 강조색4 5 2 6" xfId="16123"/>
    <cellStyle name="40% - 강조색4 5 2 7" xfId="24938"/>
    <cellStyle name="40% - 강조색4 5 2 8" xfId="4602"/>
    <cellStyle name="40% - 강조색4 5 3" xfId="3116"/>
    <cellStyle name="40% - 강조색4 5 3 2" xfId="7870"/>
    <cellStyle name="40% - 강조색4 5 3 2 2" xfId="19169"/>
    <cellStyle name="40% - 강조색4 5 3 2 3" xfId="27972"/>
    <cellStyle name="40% - 강조색4 5 3 3" xfId="12596"/>
    <cellStyle name="40% - 강조색4 5 3 3 2" xfId="21364"/>
    <cellStyle name="40% - 강조색4 5 3 4" xfId="14782"/>
    <cellStyle name="40% - 강조색4 5 3 4 2" xfId="23550"/>
    <cellStyle name="40% - 강조색4 5 3 5" xfId="16981"/>
    <cellStyle name="40% - 강조색4 5 3 6" xfId="25786"/>
    <cellStyle name="40% - 강조색4 5 3 7" xfId="5450"/>
    <cellStyle name="40% - 강조색4 5 4" xfId="2018"/>
    <cellStyle name="40% - 강조색4 5 4 2" xfId="26878"/>
    <cellStyle name="40% - 강조색4 5 4 3" xfId="6562"/>
    <cellStyle name="40% - 강조색4 5 5" xfId="6776"/>
    <cellStyle name="40% - 강조색4 5 5 2" xfId="18075"/>
    <cellStyle name="40% - 강조색4 5 6" xfId="11502"/>
    <cellStyle name="40% - 강조색4 5 6 2" xfId="20270"/>
    <cellStyle name="40% - 강조색4 5 7" xfId="13688"/>
    <cellStyle name="40% - 강조색4 5 7 2" xfId="22456"/>
    <cellStyle name="40% - 강조색4 5 8" xfId="15873"/>
    <cellStyle name="40% - 강조색4 5 9" xfId="24692"/>
    <cellStyle name="40% - 강조색4 50" xfId="9682"/>
    <cellStyle name="40% - 강조색4 51" xfId="9683"/>
    <cellStyle name="40% - 강조색4 52" xfId="9684"/>
    <cellStyle name="40% - 강조색4 53" xfId="9685"/>
    <cellStyle name="40% - 강조색4 54" xfId="9686"/>
    <cellStyle name="40% - 강조색4 55" xfId="9687"/>
    <cellStyle name="40% - 강조색4 56" xfId="9688"/>
    <cellStyle name="40% - 강조색4 57" xfId="9689"/>
    <cellStyle name="40% - 강조색4 58" xfId="9690"/>
    <cellStyle name="40% - 강조색4 59" xfId="9691"/>
    <cellStyle name="40% - 강조색4 6" xfId="264"/>
    <cellStyle name="40% - 강조색4 6 2" xfId="3239"/>
    <cellStyle name="40% - 강조색4 6 2 2" xfId="7993"/>
    <cellStyle name="40% - 강조색4 6 2 2 2" xfId="19292"/>
    <cellStyle name="40% - 강조색4 6 2 2 3" xfId="28095"/>
    <cellStyle name="40% - 강조색4 6 2 3" xfId="12719"/>
    <cellStyle name="40% - 강조색4 6 2 3 2" xfId="21487"/>
    <cellStyle name="40% - 강조색4 6 2 4" xfId="14905"/>
    <cellStyle name="40% - 강조색4 6 2 4 2" xfId="23673"/>
    <cellStyle name="40% - 강조색4 6 2 5" xfId="17104"/>
    <cellStyle name="40% - 강조색4 6 2 6" xfId="25909"/>
    <cellStyle name="40% - 강조색4 6 2 7" xfId="5573"/>
    <cellStyle name="40% - 강조색4 6 3" xfId="2141"/>
    <cellStyle name="40% - 강조색4 6 3 2" xfId="27001"/>
    <cellStyle name="40% - 강조색4 6 3 3" xfId="6563"/>
    <cellStyle name="40% - 강조색4 6 4" xfId="6899"/>
    <cellStyle name="40% - 강조색4 6 4 2" xfId="18198"/>
    <cellStyle name="40% - 강조색4 6 5" xfId="11625"/>
    <cellStyle name="40% - 강조색4 6 5 2" xfId="20393"/>
    <cellStyle name="40% - 강조색4 6 6" xfId="13811"/>
    <cellStyle name="40% - 강조색4 6 6 2" xfId="22579"/>
    <cellStyle name="40% - 강조색4 6 7" xfId="15900"/>
    <cellStyle name="40% - 강조색4 6 8" xfId="24815"/>
    <cellStyle name="40% - 강조색4 6 9" xfId="4479"/>
    <cellStyle name="40% - 강조색4 60" xfId="9692"/>
    <cellStyle name="40% - 강조색4 61" xfId="9693"/>
    <cellStyle name="40% - 강조색4 62" xfId="9694"/>
    <cellStyle name="40% - 강조색4 63" xfId="9695"/>
    <cellStyle name="40% - 강조색4 64" xfId="9696"/>
    <cellStyle name="40% - 강조색4 65" xfId="9697"/>
    <cellStyle name="40% - 강조색4 66" xfId="9698"/>
    <cellStyle name="40% - 강조색4 67" xfId="11381"/>
    <cellStyle name="40% - 강조색4 68" xfId="6701"/>
    <cellStyle name="40% - 강조색4 68 2" xfId="18000"/>
    <cellStyle name="40% - 강조색4 69" xfId="11427"/>
    <cellStyle name="40% - 강조색4 69 2" xfId="20195"/>
    <cellStyle name="40% - 강조색4 7" xfId="445"/>
    <cellStyle name="40% - 강조색4 7 2" xfId="3419"/>
    <cellStyle name="40% - 강조색4 7 2 2" xfId="8173"/>
    <cellStyle name="40% - 강조색4 7 2 2 2" xfId="19472"/>
    <cellStyle name="40% - 강조색4 7 2 2 3" xfId="28275"/>
    <cellStyle name="40% - 강조색4 7 2 3" xfId="12899"/>
    <cellStyle name="40% - 강조색4 7 2 3 2" xfId="21667"/>
    <cellStyle name="40% - 강조색4 7 2 4" xfId="15085"/>
    <cellStyle name="40% - 강조색4 7 2 4 2" xfId="23853"/>
    <cellStyle name="40% - 강조색4 7 2 5" xfId="17284"/>
    <cellStyle name="40% - 강조색4 7 2 6" xfId="26089"/>
    <cellStyle name="40% - 강조색4 7 2 7" xfId="5753"/>
    <cellStyle name="40% - 강조색4 7 3" xfId="2321"/>
    <cellStyle name="40% - 강조색4 7 3 2" xfId="27181"/>
    <cellStyle name="40% - 강조색4 7 3 3" xfId="8908"/>
    <cellStyle name="40% - 강조색4 7 4" xfId="7079"/>
    <cellStyle name="40% - 강조색4 7 4 2" xfId="18378"/>
    <cellStyle name="40% - 강조색4 7 5" xfId="11805"/>
    <cellStyle name="40% - 강조색4 7 5 2" xfId="20573"/>
    <cellStyle name="40% - 강조색4 7 6" xfId="13991"/>
    <cellStyle name="40% - 강조색4 7 6 2" xfId="22759"/>
    <cellStyle name="40% - 강조색4 7 7" xfId="16180"/>
    <cellStyle name="40% - 강조색4 7 8" xfId="24995"/>
    <cellStyle name="40% - 강조색4 7 9" xfId="4659"/>
    <cellStyle name="40% - 강조색4 70" xfId="13613"/>
    <cellStyle name="40% - 강조색4 70 2" xfId="22381"/>
    <cellStyle name="40% - 강조색4 71" xfId="15829"/>
    <cellStyle name="40% - 강조색4 72" xfId="24617"/>
    <cellStyle name="40% - 강조색4 73" xfId="4281"/>
    <cellStyle name="40% - 강조색4 8" xfId="466"/>
    <cellStyle name="40% - 강조색4 8 2" xfId="3439"/>
    <cellStyle name="40% - 강조색4 8 2 2" xfId="8193"/>
    <cellStyle name="40% - 강조색4 8 2 2 2" xfId="19492"/>
    <cellStyle name="40% - 강조색4 8 2 2 3" xfId="28295"/>
    <cellStyle name="40% - 강조색4 8 2 3" xfId="12919"/>
    <cellStyle name="40% - 강조색4 8 2 3 2" xfId="21687"/>
    <cellStyle name="40% - 강조색4 8 2 4" xfId="15105"/>
    <cellStyle name="40% - 강조색4 8 2 4 2" xfId="23873"/>
    <cellStyle name="40% - 강조색4 8 2 5" xfId="17304"/>
    <cellStyle name="40% - 강조색4 8 2 6" xfId="26109"/>
    <cellStyle name="40% - 강조색4 8 2 7" xfId="5773"/>
    <cellStyle name="40% - 강조색4 8 3" xfId="2341"/>
    <cellStyle name="40% - 강조색4 8 3 2" xfId="27201"/>
    <cellStyle name="40% - 강조색4 8 3 3" xfId="8909"/>
    <cellStyle name="40% - 강조색4 8 4" xfId="7099"/>
    <cellStyle name="40% - 강조색4 8 4 2" xfId="18398"/>
    <cellStyle name="40% - 강조색4 8 5" xfId="11825"/>
    <cellStyle name="40% - 강조색4 8 5 2" xfId="20593"/>
    <cellStyle name="40% - 강조색4 8 6" xfId="14011"/>
    <cellStyle name="40% - 강조색4 8 6 2" xfId="22779"/>
    <cellStyle name="40% - 강조색4 8 7" xfId="16198"/>
    <cellStyle name="40% - 강조색4 8 8" xfId="25015"/>
    <cellStyle name="40% - 강조색4 8 9" xfId="4679"/>
    <cellStyle name="40% - 강조색4 9" xfId="3017"/>
    <cellStyle name="40% - 강조색4 9 2" xfId="4140"/>
    <cellStyle name="40% - 강조색4 9 2 2" xfId="8869"/>
    <cellStyle name="40% - 강조색4 9 2 2 2" xfId="20168"/>
    <cellStyle name="40% - 강조색4 9 2 2 3" xfId="28971"/>
    <cellStyle name="40% - 강조색4 9 2 3" xfId="13595"/>
    <cellStyle name="40% - 강조색4 9 2 3 2" xfId="22363"/>
    <cellStyle name="40% - 강조색4 9 2 4" xfId="15781"/>
    <cellStyle name="40% - 강조색4 9 2 4 2" xfId="24549"/>
    <cellStyle name="40% - 강조색4 9 2 5" xfId="17980"/>
    <cellStyle name="40% - 강조색4 9 2 6" xfId="26785"/>
    <cellStyle name="40% - 강조색4 9 2 7" xfId="6449"/>
    <cellStyle name="40% - 강조색4 9 3" xfId="9126"/>
    <cellStyle name="40% - 강조색4 9 3 2" xfId="27877"/>
    <cellStyle name="40% - 강조색4 9 4" xfId="7775"/>
    <cellStyle name="40% - 강조색4 9 4 2" xfId="19074"/>
    <cellStyle name="40% - 강조색4 9 5" xfId="12501"/>
    <cellStyle name="40% - 강조색4 9 5 2" xfId="21269"/>
    <cellStyle name="40% - 강조색4 9 6" xfId="14687"/>
    <cellStyle name="40% - 강조색4 9 6 2" xfId="23455"/>
    <cellStyle name="40% - 강조색4 9 7" xfId="16886"/>
    <cellStyle name="40% - 강조색4 9 8" xfId="25691"/>
    <cellStyle name="40% - 강조색4 9 9" xfId="5355"/>
    <cellStyle name="40% - 강조색5" xfId="56" builtinId="47" customBuiltin="1"/>
    <cellStyle name="40% - 강조색5 10" xfId="3033"/>
    <cellStyle name="40% - 강조색5 10 2" xfId="9110"/>
    <cellStyle name="40% - 강조색5 10 2 2" xfId="27893"/>
    <cellStyle name="40% - 강조색5 10 3" xfId="7791"/>
    <cellStyle name="40% - 강조색5 10 3 2" xfId="19090"/>
    <cellStyle name="40% - 강조색5 10 4" xfId="12517"/>
    <cellStyle name="40% - 강조색5 10 4 2" xfId="21285"/>
    <cellStyle name="40% - 강조색5 10 5" xfId="14703"/>
    <cellStyle name="40% - 강조색5 10 5 2" xfId="23471"/>
    <cellStyle name="40% - 강조색5 10 6" xfId="16902"/>
    <cellStyle name="40% - 강조색5 10 7" xfId="25707"/>
    <cellStyle name="40% - 강조색5 10 8" xfId="5371"/>
    <cellStyle name="40% - 강조색5 11" xfId="4160"/>
    <cellStyle name="40% - 강조색5 12" xfId="1945"/>
    <cellStyle name="40% - 강조색5 12 2" xfId="28988"/>
    <cellStyle name="40% - 강조색5 12 3" xfId="26799"/>
    <cellStyle name="40% - 강조색5 12 4" xfId="8887"/>
    <cellStyle name="40% - 강조색5 13" xfId="9699"/>
    <cellStyle name="40% - 강조색5 14" xfId="9700"/>
    <cellStyle name="40% - 강조색5 15" xfId="9701"/>
    <cellStyle name="40% - 강조색5 16" xfId="9702"/>
    <cellStyle name="40% - 강조색5 17" xfId="9703"/>
    <cellStyle name="40% - 강조색5 18" xfId="9704"/>
    <cellStyle name="40% - 강조색5 19" xfId="9705"/>
    <cellStyle name="40% - 강조색5 2" xfId="89"/>
    <cellStyle name="40% - 강조색5 2 10" xfId="11451"/>
    <cellStyle name="40% - 강조색5 2 10 2" xfId="20219"/>
    <cellStyle name="40% - 강조색5 2 11" xfId="13637"/>
    <cellStyle name="40% - 강조색5 2 11 2" xfId="22405"/>
    <cellStyle name="40% - 강조색5 2 12" xfId="15940"/>
    <cellStyle name="40% - 강조색5 2 13" xfId="24641"/>
    <cellStyle name="40% - 강조색5 2 14" xfId="4305"/>
    <cellStyle name="40% - 강조색5 2 2" xfId="165"/>
    <cellStyle name="40% - 강조색5 2 2 10" xfId="4380"/>
    <cellStyle name="40% - 강조색5 2 2 2" xfId="349"/>
    <cellStyle name="40% - 강조색5 2 2 2 2" xfId="3324"/>
    <cellStyle name="40% - 강조색5 2 2 2 2 2" xfId="8078"/>
    <cellStyle name="40% - 강조색5 2 2 2 2 2 2" xfId="19377"/>
    <cellStyle name="40% - 강조색5 2 2 2 2 2 3" xfId="28180"/>
    <cellStyle name="40% - 강조색5 2 2 2 2 3" xfId="12804"/>
    <cellStyle name="40% - 강조색5 2 2 2 2 3 2" xfId="21572"/>
    <cellStyle name="40% - 강조색5 2 2 2 2 4" xfId="14990"/>
    <cellStyle name="40% - 강조색5 2 2 2 2 4 2" xfId="23758"/>
    <cellStyle name="40% - 강조색5 2 2 2 2 5" xfId="17189"/>
    <cellStyle name="40% - 강조색5 2 2 2 2 6" xfId="25994"/>
    <cellStyle name="40% - 강조색5 2 2 2 2 7" xfId="5658"/>
    <cellStyle name="40% - 강조색5 2 2 2 3" xfId="2226"/>
    <cellStyle name="40% - 강조색5 2 2 2 3 2" xfId="18283"/>
    <cellStyle name="40% - 강조색5 2 2 2 3 3" xfId="27086"/>
    <cellStyle name="40% - 강조색5 2 2 2 3 4" xfId="6984"/>
    <cellStyle name="40% - 강조색5 2 2 2 4" xfId="11710"/>
    <cellStyle name="40% - 강조색5 2 2 2 4 2" xfId="20478"/>
    <cellStyle name="40% - 강조색5 2 2 2 5" xfId="13896"/>
    <cellStyle name="40% - 강조색5 2 2 2 5 2" xfId="22664"/>
    <cellStyle name="40% - 강조색5 2 2 2 6" xfId="16085"/>
    <cellStyle name="40% - 강조색5 2 2 2 7" xfId="24900"/>
    <cellStyle name="40% - 강조색5 2 2 2 8" xfId="4564"/>
    <cellStyle name="40% - 강조색5 2 2 3" xfId="3140"/>
    <cellStyle name="40% - 강조색5 2 2 3 2" xfId="7894"/>
    <cellStyle name="40% - 강조색5 2 2 3 2 2" xfId="19193"/>
    <cellStyle name="40% - 강조색5 2 2 3 2 3" xfId="27996"/>
    <cellStyle name="40% - 강조색5 2 2 3 3" xfId="12620"/>
    <cellStyle name="40% - 강조색5 2 2 3 3 2" xfId="21388"/>
    <cellStyle name="40% - 강조색5 2 2 3 4" xfId="14806"/>
    <cellStyle name="40% - 강조색5 2 2 3 4 2" xfId="23574"/>
    <cellStyle name="40% - 강조색5 2 2 3 5" xfId="17005"/>
    <cellStyle name="40% - 강조색5 2 2 3 6" xfId="25810"/>
    <cellStyle name="40% - 강조색5 2 2 3 7" xfId="5474"/>
    <cellStyle name="40% - 강조색5 2 2 4" xfId="2042"/>
    <cellStyle name="40% - 강조색5 2 2 4 2" xfId="26902"/>
    <cellStyle name="40% - 강조색5 2 2 4 3" xfId="6564"/>
    <cellStyle name="40% - 강조색5 2 2 5" xfId="6800"/>
    <cellStyle name="40% - 강조색5 2 2 5 2" xfId="18099"/>
    <cellStyle name="40% - 강조색5 2 2 6" xfId="11526"/>
    <cellStyle name="40% - 강조색5 2 2 6 2" xfId="20294"/>
    <cellStyle name="40% - 강조색5 2 2 7" xfId="13712"/>
    <cellStyle name="40% - 강조색5 2 2 7 2" xfId="22480"/>
    <cellStyle name="40% - 강조색5 2 2 8" xfId="15823"/>
    <cellStyle name="40% - 강조색5 2 2 9" xfId="24716"/>
    <cellStyle name="40% - 강조색5 2 3" xfId="227"/>
    <cellStyle name="40% - 강조색5 2 3 10" xfId="4442"/>
    <cellStyle name="40% - 강조색5 2 3 2" xfId="411"/>
    <cellStyle name="40% - 강조색5 2 3 2 2" xfId="3386"/>
    <cellStyle name="40% - 강조색5 2 3 2 2 2" xfId="8140"/>
    <cellStyle name="40% - 강조색5 2 3 2 2 2 2" xfId="19439"/>
    <cellStyle name="40% - 강조색5 2 3 2 2 2 3" xfId="28242"/>
    <cellStyle name="40% - 강조색5 2 3 2 2 3" xfId="12866"/>
    <cellStyle name="40% - 강조색5 2 3 2 2 3 2" xfId="21634"/>
    <cellStyle name="40% - 강조색5 2 3 2 2 4" xfId="15052"/>
    <cellStyle name="40% - 강조색5 2 3 2 2 4 2" xfId="23820"/>
    <cellStyle name="40% - 강조색5 2 3 2 2 5" xfId="17251"/>
    <cellStyle name="40% - 강조색5 2 3 2 2 6" xfId="26056"/>
    <cellStyle name="40% - 강조색5 2 3 2 2 7" xfId="5720"/>
    <cellStyle name="40% - 강조색5 2 3 2 3" xfId="2288"/>
    <cellStyle name="40% - 강조색5 2 3 2 3 2" xfId="18345"/>
    <cellStyle name="40% - 강조색5 2 3 2 3 3" xfId="27148"/>
    <cellStyle name="40% - 강조색5 2 3 2 3 4" xfId="7046"/>
    <cellStyle name="40% - 강조색5 2 3 2 4" xfId="11772"/>
    <cellStyle name="40% - 강조색5 2 3 2 4 2" xfId="20540"/>
    <cellStyle name="40% - 강조색5 2 3 2 5" xfId="13958"/>
    <cellStyle name="40% - 강조색5 2 3 2 5 2" xfId="22726"/>
    <cellStyle name="40% - 강조색5 2 3 2 6" xfId="16147"/>
    <cellStyle name="40% - 강조색5 2 3 2 7" xfId="24962"/>
    <cellStyle name="40% - 강조색5 2 3 2 8" xfId="4626"/>
    <cellStyle name="40% - 강조색5 2 3 3" xfId="3202"/>
    <cellStyle name="40% - 강조색5 2 3 3 2" xfId="7956"/>
    <cellStyle name="40% - 강조색5 2 3 3 2 2" xfId="19255"/>
    <cellStyle name="40% - 강조색5 2 3 3 2 3" xfId="28058"/>
    <cellStyle name="40% - 강조색5 2 3 3 3" xfId="12682"/>
    <cellStyle name="40% - 강조색5 2 3 3 3 2" xfId="21450"/>
    <cellStyle name="40% - 강조색5 2 3 3 4" xfId="14868"/>
    <cellStyle name="40% - 강조색5 2 3 3 4 2" xfId="23636"/>
    <cellStyle name="40% - 강조색5 2 3 3 5" xfId="17067"/>
    <cellStyle name="40% - 강조색5 2 3 3 6" xfId="25872"/>
    <cellStyle name="40% - 강조색5 2 3 3 7" xfId="5536"/>
    <cellStyle name="40% - 강조색5 2 3 4" xfId="2104"/>
    <cellStyle name="40% - 강조색5 2 3 4 2" xfId="26964"/>
    <cellStyle name="40% - 강조색5 2 3 4 3" xfId="6565"/>
    <cellStyle name="40% - 강조색5 2 3 5" xfId="6862"/>
    <cellStyle name="40% - 강조색5 2 3 5 2" xfId="18161"/>
    <cellStyle name="40% - 강조색5 2 3 6" xfId="11588"/>
    <cellStyle name="40% - 강조색5 2 3 6 2" xfId="20356"/>
    <cellStyle name="40% - 강조색5 2 3 7" xfId="13774"/>
    <cellStyle name="40% - 강조색5 2 3 7 2" xfId="22542"/>
    <cellStyle name="40% - 강조색5 2 3 8" xfId="16001"/>
    <cellStyle name="40% - 강조색5 2 3 9" xfId="24778"/>
    <cellStyle name="40% - 강조색5 2 4" xfId="288"/>
    <cellStyle name="40% - 강조색5 2 4 2" xfId="3263"/>
    <cellStyle name="40% - 강조색5 2 4 2 2" xfId="8017"/>
    <cellStyle name="40% - 강조색5 2 4 2 2 2" xfId="19316"/>
    <cellStyle name="40% - 강조색5 2 4 2 2 3" xfId="28119"/>
    <cellStyle name="40% - 강조색5 2 4 2 3" xfId="12743"/>
    <cellStyle name="40% - 강조색5 2 4 2 3 2" xfId="21511"/>
    <cellStyle name="40% - 강조색5 2 4 2 4" xfId="14929"/>
    <cellStyle name="40% - 강조색5 2 4 2 4 2" xfId="23697"/>
    <cellStyle name="40% - 강조색5 2 4 2 5" xfId="17128"/>
    <cellStyle name="40% - 강조색5 2 4 2 6" xfId="25933"/>
    <cellStyle name="40% - 강조색5 2 4 2 7" xfId="5597"/>
    <cellStyle name="40% - 강조색5 2 4 3" xfId="2165"/>
    <cellStyle name="40% - 강조색5 2 4 3 2" xfId="27025"/>
    <cellStyle name="40% - 강조색5 2 4 3 3" xfId="6566"/>
    <cellStyle name="40% - 강조색5 2 4 4" xfId="6923"/>
    <cellStyle name="40% - 강조색5 2 4 4 2" xfId="18222"/>
    <cellStyle name="40% - 강조색5 2 4 5" xfId="11649"/>
    <cellStyle name="40% - 강조색5 2 4 5 2" xfId="20417"/>
    <cellStyle name="40% - 강조색5 2 4 6" xfId="13835"/>
    <cellStyle name="40% - 강조색5 2 4 6 2" xfId="22603"/>
    <cellStyle name="40% - 강조색5 2 4 7" xfId="16024"/>
    <cellStyle name="40% - 강조색5 2 4 8" xfId="24839"/>
    <cellStyle name="40% - 강조색5 2 4 9" xfId="4503"/>
    <cellStyle name="40% - 강조색5 2 5" xfId="490"/>
    <cellStyle name="40% - 강조색5 2 5 2" xfId="3463"/>
    <cellStyle name="40% - 강조색5 2 5 2 2" xfId="8217"/>
    <cellStyle name="40% - 강조색5 2 5 2 2 2" xfId="19516"/>
    <cellStyle name="40% - 강조색5 2 5 2 2 3" xfId="28319"/>
    <cellStyle name="40% - 강조색5 2 5 2 3" xfId="12943"/>
    <cellStyle name="40% - 강조색5 2 5 2 3 2" xfId="21711"/>
    <cellStyle name="40% - 강조색5 2 5 2 4" xfId="15129"/>
    <cellStyle name="40% - 강조색5 2 5 2 4 2" xfId="23897"/>
    <cellStyle name="40% - 강조색5 2 5 2 5" xfId="17328"/>
    <cellStyle name="40% - 강조색5 2 5 2 6" xfId="26133"/>
    <cellStyle name="40% - 강조색5 2 5 2 7" xfId="5797"/>
    <cellStyle name="40% - 강조색5 2 5 3" xfId="2365"/>
    <cellStyle name="40% - 강조색5 2 5 3 2" xfId="18422"/>
    <cellStyle name="40% - 강조색5 2 5 3 3" xfId="27225"/>
    <cellStyle name="40% - 강조색5 2 5 3 4" xfId="7123"/>
    <cellStyle name="40% - 강조색5 2 5 4" xfId="11849"/>
    <cellStyle name="40% - 강조색5 2 5 4 2" xfId="20617"/>
    <cellStyle name="40% - 강조색5 2 5 5" xfId="14035"/>
    <cellStyle name="40% - 강조색5 2 5 5 2" xfId="22803"/>
    <cellStyle name="40% - 강조색5 2 5 6" xfId="16222"/>
    <cellStyle name="40% - 강조색5 2 5 7" xfId="25039"/>
    <cellStyle name="40% - 강조색5 2 5 8" xfId="4703"/>
    <cellStyle name="40% - 강조색5 2 6" xfId="525"/>
    <cellStyle name="40% - 강조색5 2 7" xfId="3065"/>
    <cellStyle name="40% - 강조색5 2 7 2" xfId="7819"/>
    <cellStyle name="40% - 강조색5 2 7 2 2" xfId="19118"/>
    <cellStyle name="40% - 강조색5 2 7 2 3" xfId="27921"/>
    <cellStyle name="40% - 강조색5 2 7 3" xfId="12545"/>
    <cellStyle name="40% - 강조색5 2 7 3 2" xfId="21313"/>
    <cellStyle name="40% - 강조색5 2 7 4" xfId="14731"/>
    <cellStyle name="40% - 강조색5 2 7 4 2" xfId="23499"/>
    <cellStyle name="40% - 강조색5 2 7 5" xfId="16930"/>
    <cellStyle name="40% - 강조색5 2 7 6" xfId="25735"/>
    <cellStyle name="40% - 강조색5 2 7 7" xfId="5399"/>
    <cellStyle name="40% - 강조색5 2 8" xfId="4167"/>
    <cellStyle name="40% - 강조색5 2 9" xfId="1967"/>
    <cellStyle name="40% - 강조색5 2 9 2" xfId="18024"/>
    <cellStyle name="40% - 강조색5 2 9 3" xfId="26827"/>
    <cellStyle name="40% - 강조색5 2 9 4" xfId="6725"/>
    <cellStyle name="40% - 강조색5 20" xfId="9706"/>
    <cellStyle name="40% - 강조색5 21" xfId="9707"/>
    <cellStyle name="40% - 강조색5 22" xfId="9708"/>
    <cellStyle name="40% - 강조색5 23" xfId="9709"/>
    <cellStyle name="40% - 강조색5 24" xfId="9710"/>
    <cellStyle name="40% - 강조색5 25" xfId="9711"/>
    <cellStyle name="40% - 강조색5 26" xfId="9712"/>
    <cellStyle name="40% - 강조색5 27" xfId="9713"/>
    <cellStyle name="40% - 강조색5 28" xfId="9714"/>
    <cellStyle name="40% - 강조색5 29" xfId="9715"/>
    <cellStyle name="40% - 강조색5 3" xfId="108"/>
    <cellStyle name="40% - 강조색5 3 10" xfId="13656"/>
    <cellStyle name="40% - 강조색5 3 10 2" xfId="22424"/>
    <cellStyle name="40% - 강조색5 3 11" xfId="15937"/>
    <cellStyle name="40% - 강조색5 3 12" xfId="24660"/>
    <cellStyle name="40% - 강조색5 3 13" xfId="4324"/>
    <cellStyle name="40% - 강조색5 3 2" xfId="184"/>
    <cellStyle name="40% - 강조색5 3 2 10" xfId="4399"/>
    <cellStyle name="40% - 강조색5 3 2 2" xfId="368"/>
    <cellStyle name="40% - 강조색5 3 2 2 2" xfId="3343"/>
    <cellStyle name="40% - 강조색5 3 2 2 2 2" xfId="8097"/>
    <cellStyle name="40% - 강조색5 3 2 2 2 2 2" xfId="19396"/>
    <cellStyle name="40% - 강조색5 3 2 2 2 2 3" xfId="28199"/>
    <cellStyle name="40% - 강조색5 3 2 2 2 3" xfId="12823"/>
    <cellStyle name="40% - 강조색5 3 2 2 2 3 2" xfId="21591"/>
    <cellStyle name="40% - 강조색5 3 2 2 2 4" xfId="15009"/>
    <cellStyle name="40% - 강조색5 3 2 2 2 4 2" xfId="23777"/>
    <cellStyle name="40% - 강조색5 3 2 2 2 5" xfId="17208"/>
    <cellStyle name="40% - 강조색5 3 2 2 2 6" xfId="26013"/>
    <cellStyle name="40% - 강조색5 3 2 2 2 7" xfId="5677"/>
    <cellStyle name="40% - 강조색5 3 2 2 3" xfId="2245"/>
    <cellStyle name="40% - 강조색5 3 2 2 3 2" xfId="18302"/>
    <cellStyle name="40% - 강조색5 3 2 2 3 3" xfId="27105"/>
    <cellStyle name="40% - 강조색5 3 2 2 3 4" xfId="7003"/>
    <cellStyle name="40% - 강조색5 3 2 2 4" xfId="11729"/>
    <cellStyle name="40% - 강조색5 3 2 2 4 2" xfId="20497"/>
    <cellStyle name="40% - 강조색5 3 2 2 5" xfId="13915"/>
    <cellStyle name="40% - 강조색5 3 2 2 5 2" xfId="22683"/>
    <cellStyle name="40% - 강조색5 3 2 2 6" xfId="16104"/>
    <cellStyle name="40% - 강조색5 3 2 2 7" xfId="24919"/>
    <cellStyle name="40% - 강조색5 3 2 2 8" xfId="4583"/>
    <cellStyle name="40% - 강조색5 3 2 3" xfId="3159"/>
    <cellStyle name="40% - 강조색5 3 2 3 2" xfId="7913"/>
    <cellStyle name="40% - 강조색5 3 2 3 2 2" xfId="19212"/>
    <cellStyle name="40% - 강조색5 3 2 3 2 3" xfId="28015"/>
    <cellStyle name="40% - 강조색5 3 2 3 3" xfId="12639"/>
    <cellStyle name="40% - 강조색5 3 2 3 3 2" xfId="21407"/>
    <cellStyle name="40% - 강조색5 3 2 3 4" xfId="14825"/>
    <cellStyle name="40% - 강조색5 3 2 3 4 2" xfId="23593"/>
    <cellStyle name="40% - 강조색5 3 2 3 5" xfId="17024"/>
    <cellStyle name="40% - 강조색5 3 2 3 6" xfId="25829"/>
    <cellStyle name="40% - 강조색5 3 2 3 7" xfId="5493"/>
    <cellStyle name="40% - 강조색5 3 2 4" xfId="2061"/>
    <cellStyle name="40% - 강조색5 3 2 4 2" xfId="26921"/>
    <cellStyle name="40% - 강조색5 3 2 4 3" xfId="6568"/>
    <cellStyle name="40% - 강조색5 3 2 5" xfId="6819"/>
    <cellStyle name="40% - 강조색5 3 2 5 2" xfId="18118"/>
    <cellStyle name="40% - 강조색5 3 2 6" xfId="11545"/>
    <cellStyle name="40% - 강조색5 3 2 6 2" xfId="20313"/>
    <cellStyle name="40% - 강조색5 3 2 7" xfId="13731"/>
    <cellStyle name="40% - 강조색5 3 2 7 2" xfId="22499"/>
    <cellStyle name="40% - 강조색5 3 2 8" xfId="15884"/>
    <cellStyle name="40% - 강조색5 3 2 9" xfId="24735"/>
    <cellStyle name="40% - 강조색5 3 3" xfId="246"/>
    <cellStyle name="40% - 강조색5 3 3 10" xfId="4461"/>
    <cellStyle name="40% - 강조색5 3 3 2" xfId="430"/>
    <cellStyle name="40% - 강조색5 3 3 2 2" xfId="3405"/>
    <cellStyle name="40% - 강조색5 3 3 2 2 2" xfId="8159"/>
    <cellStyle name="40% - 강조색5 3 3 2 2 2 2" xfId="19458"/>
    <cellStyle name="40% - 강조색5 3 3 2 2 2 3" xfId="28261"/>
    <cellStyle name="40% - 강조색5 3 3 2 2 3" xfId="12885"/>
    <cellStyle name="40% - 강조색5 3 3 2 2 3 2" xfId="21653"/>
    <cellStyle name="40% - 강조색5 3 3 2 2 4" xfId="15071"/>
    <cellStyle name="40% - 강조색5 3 3 2 2 4 2" xfId="23839"/>
    <cellStyle name="40% - 강조색5 3 3 2 2 5" xfId="17270"/>
    <cellStyle name="40% - 강조색5 3 3 2 2 6" xfId="26075"/>
    <cellStyle name="40% - 강조색5 3 3 2 2 7" xfId="5739"/>
    <cellStyle name="40% - 강조색5 3 3 2 3" xfId="2307"/>
    <cellStyle name="40% - 강조색5 3 3 2 3 2" xfId="18364"/>
    <cellStyle name="40% - 강조색5 3 3 2 3 3" xfId="27167"/>
    <cellStyle name="40% - 강조색5 3 3 2 3 4" xfId="7065"/>
    <cellStyle name="40% - 강조색5 3 3 2 4" xfId="11791"/>
    <cellStyle name="40% - 강조색5 3 3 2 4 2" xfId="20559"/>
    <cellStyle name="40% - 강조색5 3 3 2 5" xfId="13977"/>
    <cellStyle name="40% - 강조색5 3 3 2 5 2" xfId="22745"/>
    <cellStyle name="40% - 강조색5 3 3 2 6" xfId="16166"/>
    <cellStyle name="40% - 강조색5 3 3 2 7" xfId="24981"/>
    <cellStyle name="40% - 강조색5 3 3 2 8" xfId="4645"/>
    <cellStyle name="40% - 강조색5 3 3 3" xfId="3221"/>
    <cellStyle name="40% - 강조색5 3 3 3 2" xfId="7975"/>
    <cellStyle name="40% - 강조색5 3 3 3 2 2" xfId="19274"/>
    <cellStyle name="40% - 강조색5 3 3 3 2 3" xfId="28077"/>
    <cellStyle name="40% - 강조색5 3 3 3 3" xfId="12701"/>
    <cellStyle name="40% - 강조색5 3 3 3 3 2" xfId="21469"/>
    <cellStyle name="40% - 강조색5 3 3 3 4" xfId="14887"/>
    <cellStyle name="40% - 강조색5 3 3 3 4 2" xfId="23655"/>
    <cellStyle name="40% - 강조색5 3 3 3 5" xfId="17086"/>
    <cellStyle name="40% - 강조색5 3 3 3 6" xfId="25891"/>
    <cellStyle name="40% - 강조색5 3 3 3 7" xfId="5555"/>
    <cellStyle name="40% - 강조색5 3 3 4" xfId="2123"/>
    <cellStyle name="40% - 강조색5 3 3 4 2" xfId="26983"/>
    <cellStyle name="40% - 강조색5 3 3 4 3" xfId="6569"/>
    <cellStyle name="40% - 강조색5 3 3 5" xfId="6881"/>
    <cellStyle name="40% - 강조색5 3 3 5 2" xfId="18180"/>
    <cellStyle name="40% - 강조색5 3 3 6" xfId="11607"/>
    <cellStyle name="40% - 강조색5 3 3 6 2" xfId="20375"/>
    <cellStyle name="40% - 강조색5 3 3 7" xfId="13793"/>
    <cellStyle name="40% - 강조색5 3 3 7 2" xfId="22561"/>
    <cellStyle name="40% - 강조색5 3 3 8" xfId="15839"/>
    <cellStyle name="40% - 강조색5 3 3 9" xfId="24797"/>
    <cellStyle name="40% - 강조색5 3 4" xfId="307"/>
    <cellStyle name="40% - 강조색5 3 4 2" xfId="3282"/>
    <cellStyle name="40% - 강조색5 3 4 2 2" xfId="8036"/>
    <cellStyle name="40% - 강조색5 3 4 2 2 2" xfId="19335"/>
    <cellStyle name="40% - 강조색5 3 4 2 2 3" xfId="28138"/>
    <cellStyle name="40% - 강조색5 3 4 2 3" xfId="12762"/>
    <cellStyle name="40% - 강조색5 3 4 2 3 2" xfId="21530"/>
    <cellStyle name="40% - 강조색5 3 4 2 4" xfId="14948"/>
    <cellStyle name="40% - 강조색5 3 4 2 4 2" xfId="23716"/>
    <cellStyle name="40% - 강조색5 3 4 2 5" xfId="17147"/>
    <cellStyle name="40% - 강조색5 3 4 2 6" xfId="25952"/>
    <cellStyle name="40% - 강조색5 3 4 2 7" xfId="5616"/>
    <cellStyle name="40% - 강조색5 3 4 3" xfId="2184"/>
    <cellStyle name="40% - 강조색5 3 4 3 2" xfId="27044"/>
    <cellStyle name="40% - 강조색5 3 4 3 3" xfId="6570"/>
    <cellStyle name="40% - 강조색5 3 4 4" xfId="6942"/>
    <cellStyle name="40% - 강조색5 3 4 4 2" xfId="18241"/>
    <cellStyle name="40% - 강조색5 3 4 5" xfId="11668"/>
    <cellStyle name="40% - 강조색5 3 4 5 2" xfId="20436"/>
    <cellStyle name="40% - 강조색5 3 4 6" xfId="13854"/>
    <cellStyle name="40% - 강조색5 3 4 6 2" xfId="22622"/>
    <cellStyle name="40% - 강조색5 3 4 7" xfId="16043"/>
    <cellStyle name="40% - 강조색5 3 4 8" xfId="24858"/>
    <cellStyle name="40% - 강조색5 3 4 9" xfId="4522"/>
    <cellStyle name="40% - 강조색5 3 5" xfId="509"/>
    <cellStyle name="40% - 강조색5 3 5 2" xfId="3482"/>
    <cellStyle name="40% - 강조색5 3 5 2 2" xfId="8236"/>
    <cellStyle name="40% - 강조색5 3 5 2 2 2" xfId="19535"/>
    <cellStyle name="40% - 강조색5 3 5 2 2 3" xfId="28338"/>
    <cellStyle name="40% - 강조색5 3 5 2 3" xfId="12962"/>
    <cellStyle name="40% - 강조색5 3 5 2 3 2" xfId="21730"/>
    <cellStyle name="40% - 강조색5 3 5 2 4" xfId="15148"/>
    <cellStyle name="40% - 강조색5 3 5 2 4 2" xfId="23916"/>
    <cellStyle name="40% - 강조색5 3 5 2 5" xfId="17347"/>
    <cellStyle name="40% - 강조색5 3 5 2 6" xfId="26152"/>
    <cellStyle name="40% - 강조색5 3 5 2 7" xfId="5816"/>
    <cellStyle name="40% - 강조색5 3 5 3" xfId="2384"/>
    <cellStyle name="40% - 강조색5 3 5 3 2" xfId="18441"/>
    <cellStyle name="40% - 강조색5 3 5 3 3" xfId="27244"/>
    <cellStyle name="40% - 강조색5 3 5 3 4" xfId="7142"/>
    <cellStyle name="40% - 강조색5 3 5 4" xfId="11868"/>
    <cellStyle name="40% - 강조색5 3 5 4 2" xfId="20636"/>
    <cellStyle name="40% - 강조색5 3 5 5" xfId="14054"/>
    <cellStyle name="40% - 강조색5 3 5 5 2" xfId="22822"/>
    <cellStyle name="40% - 강조색5 3 5 6" xfId="16241"/>
    <cellStyle name="40% - 강조색5 3 5 7" xfId="25058"/>
    <cellStyle name="40% - 강조색5 3 5 8" xfId="4722"/>
    <cellStyle name="40% - 강조색5 3 6" xfId="3084"/>
    <cellStyle name="40% - 강조색5 3 6 2" xfId="7838"/>
    <cellStyle name="40% - 강조색5 3 6 2 2" xfId="19137"/>
    <cellStyle name="40% - 강조색5 3 6 2 3" xfId="27940"/>
    <cellStyle name="40% - 강조색5 3 6 3" xfId="12564"/>
    <cellStyle name="40% - 강조색5 3 6 3 2" xfId="21332"/>
    <cellStyle name="40% - 강조색5 3 6 4" xfId="14750"/>
    <cellStyle name="40% - 강조색5 3 6 4 2" xfId="23518"/>
    <cellStyle name="40% - 강조색5 3 6 5" xfId="16949"/>
    <cellStyle name="40% - 강조색5 3 6 6" xfId="25754"/>
    <cellStyle name="40% - 강조색5 3 6 7" xfId="5418"/>
    <cellStyle name="40% - 강조색5 3 7" xfId="1986"/>
    <cellStyle name="40% - 강조색5 3 7 2" xfId="26846"/>
    <cellStyle name="40% - 강조색5 3 7 3" xfId="6567"/>
    <cellStyle name="40% - 강조색5 3 8" xfId="6744"/>
    <cellStyle name="40% - 강조색5 3 8 2" xfId="18043"/>
    <cellStyle name="40% - 강조색5 3 9" xfId="11470"/>
    <cellStyle name="40% - 강조색5 3 9 2" xfId="20238"/>
    <cellStyle name="40% - 강조색5 30" xfId="9716"/>
    <cellStyle name="40% - 강조색5 31" xfId="9717"/>
    <cellStyle name="40% - 강조색5 32" xfId="9718"/>
    <cellStyle name="40% - 강조색5 33" xfId="9719"/>
    <cellStyle name="40% - 강조색5 34" xfId="9720"/>
    <cellStyle name="40% - 강조색5 35" xfId="9721"/>
    <cellStyle name="40% - 강조색5 36" xfId="9722"/>
    <cellStyle name="40% - 강조색5 37" xfId="9723"/>
    <cellStyle name="40% - 강조색5 38" xfId="9724"/>
    <cellStyle name="40% - 강조색5 39" xfId="9725"/>
    <cellStyle name="40% - 강조색5 4" xfId="124"/>
    <cellStyle name="40% - 강조색5 4 10" xfId="24676"/>
    <cellStyle name="40% - 강조색5 4 11" xfId="4340"/>
    <cellStyle name="40% - 강조색5 4 2" xfId="198"/>
    <cellStyle name="40% - 강조색5 4 2 2" xfId="3173"/>
    <cellStyle name="40% - 강조색5 4 2 2 2" xfId="7927"/>
    <cellStyle name="40% - 강조색5 4 2 2 2 2" xfId="19226"/>
    <cellStyle name="40% - 강조색5 4 2 2 2 3" xfId="28029"/>
    <cellStyle name="40% - 강조색5 4 2 2 3" xfId="12653"/>
    <cellStyle name="40% - 강조색5 4 2 2 3 2" xfId="21421"/>
    <cellStyle name="40% - 강조색5 4 2 2 4" xfId="14839"/>
    <cellStyle name="40% - 강조색5 4 2 2 4 2" xfId="23607"/>
    <cellStyle name="40% - 강조색5 4 2 2 5" xfId="17038"/>
    <cellStyle name="40% - 강조색5 4 2 2 6" xfId="25843"/>
    <cellStyle name="40% - 강조색5 4 2 2 7" xfId="5507"/>
    <cellStyle name="40% - 강조색5 4 2 3" xfId="2075"/>
    <cellStyle name="40% - 강조색5 4 2 3 2" xfId="26935"/>
    <cellStyle name="40% - 강조색5 4 2 3 3" xfId="6572"/>
    <cellStyle name="40% - 강조색5 4 2 4" xfId="6833"/>
    <cellStyle name="40% - 강조색5 4 2 4 2" xfId="18132"/>
    <cellStyle name="40% - 강조색5 4 2 5" xfId="11559"/>
    <cellStyle name="40% - 강조색5 4 2 5 2" xfId="20327"/>
    <cellStyle name="40% - 강조색5 4 2 6" xfId="13745"/>
    <cellStyle name="40% - 강조색5 4 2 6 2" xfId="22513"/>
    <cellStyle name="40% - 강조색5 4 2 7" xfId="15927"/>
    <cellStyle name="40% - 강조색5 4 2 8" xfId="24749"/>
    <cellStyle name="40% - 강조색5 4 2 9" xfId="4413"/>
    <cellStyle name="40% - 강조색5 4 3" xfId="331"/>
    <cellStyle name="40% - 강조색5 4 3 2" xfId="3306"/>
    <cellStyle name="40% - 강조색5 4 3 2 2" xfId="8060"/>
    <cellStyle name="40% - 강조색5 4 3 2 2 2" xfId="19359"/>
    <cellStyle name="40% - 강조색5 4 3 2 2 3" xfId="28162"/>
    <cellStyle name="40% - 강조색5 4 3 2 3" xfId="12786"/>
    <cellStyle name="40% - 강조색5 4 3 2 3 2" xfId="21554"/>
    <cellStyle name="40% - 강조색5 4 3 2 4" xfId="14972"/>
    <cellStyle name="40% - 강조색5 4 3 2 4 2" xfId="23740"/>
    <cellStyle name="40% - 강조색5 4 3 2 5" xfId="17171"/>
    <cellStyle name="40% - 강조색5 4 3 2 6" xfId="25976"/>
    <cellStyle name="40% - 강조색5 4 3 2 7" xfId="5640"/>
    <cellStyle name="40% - 강조색5 4 3 3" xfId="2208"/>
    <cellStyle name="40% - 강조색5 4 3 3 2" xfId="18265"/>
    <cellStyle name="40% - 강조색5 4 3 3 3" xfId="27068"/>
    <cellStyle name="40% - 강조색5 4 3 3 4" xfId="6966"/>
    <cellStyle name="40% - 강조색5 4 3 4" xfId="11692"/>
    <cellStyle name="40% - 강조색5 4 3 4 2" xfId="20460"/>
    <cellStyle name="40% - 강조색5 4 3 5" xfId="13878"/>
    <cellStyle name="40% - 강조색5 4 3 5 2" xfId="22646"/>
    <cellStyle name="40% - 강조색5 4 3 6" xfId="16067"/>
    <cellStyle name="40% - 강조색5 4 3 7" xfId="24882"/>
    <cellStyle name="40% - 강조색5 4 3 8" xfId="4546"/>
    <cellStyle name="40% - 강조색5 4 4" xfId="3100"/>
    <cellStyle name="40% - 강조색5 4 4 2" xfId="7854"/>
    <cellStyle name="40% - 강조색5 4 4 2 2" xfId="19153"/>
    <cellStyle name="40% - 강조색5 4 4 2 3" xfId="27956"/>
    <cellStyle name="40% - 강조색5 4 4 3" xfId="12580"/>
    <cellStyle name="40% - 강조색5 4 4 3 2" xfId="21348"/>
    <cellStyle name="40% - 강조색5 4 4 4" xfId="14766"/>
    <cellStyle name="40% - 강조색5 4 4 4 2" xfId="23534"/>
    <cellStyle name="40% - 강조색5 4 4 5" xfId="16965"/>
    <cellStyle name="40% - 강조색5 4 4 6" xfId="25770"/>
    <cellStyle name="40% - 강조색5 4 4 7" xfId="5434"/>
    <cellStyle name="40% - 강조색5 4 5" xfId="2002"/>
    <cellStyle name="40% - 강조색5 4 5 2" xfId="26862"/>
    <cellStyle name="40% - 강조색5 4 5 3" xfId="6571"/>
    <cellStyle name="40% - 강조색5 4 6" xfId="6760"/>
    <cellStyle name="40% - 강조색5 4 6 2" xfId="18059"/>
    <cellStyle name="40% - 강조색5 4 7" xfId="11486"/>
    <cellStyle name="40% - 강조색5 4 7 2" xfId="20254"/>
    <cellStyle name="40% - 강조색5 4 8" xfId="13672"/>
    <cellStyle name="40% - 강조색5 4 8 2" xfId="22440"/>
    <cellStyle name="40% - 강조색5 4 9" xfId="15888"/>
    <cellStyle name="40% - 강조색5 40" xfId="9726"/>
    <cellStyle name="40% - 강조색5 41" xfId="9727"/>
    <cellStyle name="40% - 강조색5 42" xfId="9728"/>
    <cellStyle name="40% - 강조색5 43" xfId="9729"/>
    <cellStyle name="40% - 강조색5 44" xfId="9730"/>
    <cellStyle name="40% - 강조색5 45" xfId="9731"/>
    <cellStyle name="40% - 강조색5 46" xfId="9732"/>
    <cellStyle name="40% - 강조색5 47" xfId="9733"/>
    <cellStyle name="40% - 강조색5 48" xfId="9734"/>
    <cellStyle name="40% - 강조색5 49" xfId="9735"/>
    <cellStyle name="40% - 강조색5 5" xfId="143"/>
    <cellStyle name="40% - 강조색5 5 10" xfId="4358"/>
    <cellStyle name="40% - 강조색5 5 2" xfId="389"/>
    <cellStyle name="40% - 강조색5 5 2 2" xfId="3364"/>
    <cellStyle name="40% - 강조색5 5 2 2 2" xfId="8118"/>
    <cellStyle name="40% - 강조색5 5 2 2 2 2" xfId="19417"/>
    <cellStyle name="40% - 강조색5 5 2 2 2 3" xfId="28220"/>
    <cellStyle name="40% - 강조색5 5 2 2 3" xfId="12844"/>
    <cellStyle name="40% - 강조색5 5 2 2 3 2" xfId="21612"/>
    <cellStyle name="40% - 강조색5 5 2 2 4" xfId="15030"/>
    <cellStyle name="40% - 강조색5 5 2 2 4 2" xfId="23798"/>
    <cellStyle name="40% - 강조색5 5 2 2 5" xfId="17229"/>
    <cellStyle name="40% - 강조색5 5 2 2 6" xfId="26034"/>
    <cellStyle name="40% - 강조색5 5 2 2 7" xfId="5698"/>
    <cellStyle name="40% - 강조색5 5 2 3" xfId="2266"/>
    <cellStyle name="40% - 강조색5 5 2 3 2" xfId="18323"/>
    <cellStyle name="40% - 강조색5 5 2 3 3" xfId="27126"/>
    <cellStyle name="40% - 강조색5 5 2 3 4" xfId="7024"/>
    <cellStyle name="40% - 강조색5 5 2 4" xfId="11750"/>
    <cellStyle name="40% - 강조색5 5 2 4 2" xfId="20518"/>
    <cellStyle name="40% - 강조색5 5 2 5" xfId="13936"/>
    <cellStyle name="40% - 강조색5 5 2 5 2" xfId="22704"/>
    <cellStyle name="40% - 강조색5 5 2 6" xfId="16125"/>
    <cellStyle name="40% - 강조색5 5 2 7" xfId="24940"/>
    <cellStyle name="40% - 강조색5 5 2 8" xfId="4604"/>
    <cellStyle name="40% - 강조색5 5 3" xfId="3118"/>
    <cellStyle name="40% - 강조색5 5 3 2" xfId="7872"/>
    <cellStyle name="40% - 강조색5 5 3 2 2" xfId="19171"/>
    <cellStyle name="40% - 강조색5 5 3 2 3" xfId="27974"/>
    <cellStyle name="40% - 강조색5 5 3 3" xfId="12598"/>
    <cellStyle name="40% - 강조색5 5 3 3 2" xfId="21366"/>
    <cellStyle name="40% - 강조색5 5 3 4" xfId="14784"/>
    <cellStyle name="40% - 강조색5 5 3 4 2" xfId="23552"/>
    <cellStyle name="40% - 강조색5 5 3 5" xfId="16983"/>
    <cellStyle name="40% - 강조색5 5 3 6" xfId="25788"/>
    <cellStyle name="40% - 강조색5 5 3 7" xfId="5452"/>
    <cellStyle name="40% - 강조색5 5 4" xfId="2020"/>
    <cellStyle name="40% - 강조색5 5 4 2" xfId="26880"/>
    <cellStyle name="40% - 강조색5 5 4 3" xfId="6573"/>
    <cellStyle name="40% - 강조색5 5 5" xfId="6778"/>
    <cellStyle name="40% - 강조색5 5 5 2" xfId="18077"/>
    <cellStyle name="40% - 강조색5 5 6" xfId="11504"/>
    <cellStyle name="40% - 강조색5 5 6 2" xfId="20272"/>
    <cellStyle name="40% - 강조색5 5 7" xfId="13690"/>
    <cellStyle name="40% - 강조색5 5 7 2" xfId="22458"/>
    <cellStyle name="40% - 강조색5 5 8" xfId="15992"/>
    <cellStyle name="40% - 강조색5 5 9" xfId="24694"/>
    <cellStyle name="40% - 강조색5 50" xfId="9736"/>
    <cellStyle name="40% - 강조색5 51" xfId="9737"/>
    <cellStyle name="40% - 강조색5 52" xfId="9738"/>
    <cellStyle name="40% - 강조색5 53" xfId="9739"/>
    <cellStyle name="40% - 강조색5 54" xfId="9740"/>
    <cellStyle name="40% - 강조색5 55" xfId="9741"/>
    <cellStyle name="40% - 강조색5 56" xfId="9742"/>
    <cellStyle name="40% - 강조색5 57" xfId="9743"/>
    <cellStyle name="40% - 강조색5 58" xfId="9744"/>
    <cellStyle name="40% - 강조색5 59" xfId="9745"/>
    <cellStyle name="40% - 강조색5 6" xfId="266"/>
    <cellStyle name="40% - 강조색5 6 2" xfId="3241"/>
    <cellStyle name="40% - 강조색5 6 2 2" xfId="7995"/>
    <cellStyle name="40% - 강조색5 6 2 2 2" xfId="19294"/>
    <cellStyle name="40% - 강조색5 6 2 2 3" xfId="28097"/>
    <cellStyle name="40% - 강조색5 6 2 3" xfId="12721"/>
    <cellStyle name="40% - 강조색5 6 2 3 2" xfId="21489"/>
    <cellStyle name="40% - 강조색5 6 2 4" xfId="14907"/>
    <cellStyle name="40% - 강조색5 6 2 4 2" xfId="23675"/>
    <cellStyle name="40% - 강조색5 6 2 5" xfId="17106"/>
    <cellStyle name="40% - 강조색5 6 2 6" xfId="25911"/>
    <cellStyle name="40% - 강조색5 6 2 7" xfId="5575"/>
    <cellStyle name="40% - 강조색5 6 3" xfId="2143"/>
    <cellStyle name="40% - 강조색5 6 3 2" xfId="27003"/>
    <cellStyle name="40% - 강조색5 6 3 3" xfId="6574"/>
    <cellStyle name="40% - 강조색5 6 4" xfId="6901"/>
    <cellStyle name="40% - 강조색5 6 4 2" xfId="18200"/>
    <cellStyle name="40% - 강조색5 6 5" xfId="11627"/>
    <cellStyle name="40% - 강조색5 6 5 2" xfId="20395"/>
    <cellStyle name="40% - 강조색5 6 6" xfId="13813"/>
    <cellStyle name="40% - 강조색5 6 6 2" xfId="22581"/>
    <cellStyle name="40% - 강조색5 6 7" xfId="15899"/>
    <cellStyle name="40% - 강조색5 6 8" xfId="24817"/>
    <cellStyle name="40% - 강조색5 6 9" xfId="4481"/>
    <cellStyle name="40% - 강조색5 60" xfId="9746"/>
    <cellStyle name="40% - 강조색5 61" xfId="9747"/>
    <cellStyle name="40% - 강조색5 62" xfId="9748"/>
    <cellStyle name="40% - 강조색5 63" xfId="9749"/>
    <cellStyle name="40% - 강조색5 64" xfId="9750"/>
    <cellStyle name="40% - 강조색5 65" xfId="9751"/>
    <cellStyle name="40% - 강조색5 66" xfId="9752"/>
    <cellStyle name="40% - 강조색5 67" xfId="11382"/>
    <cellStyle name="40% - 강조색5 68" xfId="6703"/>
    <cellStyle name="40% - 강조색5 68 2" xfId="18002"/>
    <cellStyle name="40% - 강조색5 69" xfId="11429"/>
    <cellStyle name="40% - 강조색5 69 2" xfId="20197"/>
    <cellStyle name="40% - 강조색5 7" xfId="447"/>
    <cellStyle name="40% - 강조색5 7 2" xfId="3421"/>
    <cellStyle name="40% - 강조색5 7 2 2" xfId="8175"/>
    <cellStyle name="40% - 강조색5 7 2 2 2" xfId="19474"/>
    <cellStyle name="40% - 강조색5 7 2 2 3" xfId="28277"/>
    <cellStyle name="40% - 강조색5 7 2 3" xfId="12901"/>
    <cellStyle name="40% - 강조색5 7 2 3 2" xfId="21669"/>
    <cellStyle name="40% - 강조색5 7 2 4" xfId="15087"/>
    <cellStyle name="40% - 강조색5 7 2 4 2" xfId="23855"/>
    <cellStyle name="40% - 강조색5 7 2 5" xfId="17286"/>
    <cellStyle name="40% - 강조색5 7 2 6" xfId="26091"/>
    <cellStyle name="40% - 강조색5 7 2 7" xfId="5755"/>
    <cellStyle name="40% - 강조색5 7 3" xfId="2323"/>
    <cellStyle name="40% - 강조색5 7 3 2" xfId="27183"/>
    <cellStyle name="40% - 강조색5 7 3 3" xfId="8912"/>
    <cellStyle name="40% - 강조색5 7 4" xfId="7081"/>
    <cellStyle name="40% - 강조색5 7 4 2" xfId="18380"/>
    <cellStyle name="40% - 강조색5 7 5" xfId="11807"/>
    <cellStyle name="40% - 강조색5 7 5 2" xfId="20575"/>
    <cellStyle name="40% - 강조색5 7 6" xfId="13993"/>
    <cellStyle name="40% - 강조색5 7 6 2" xfId="22761"/>
    <cellStyle name="40% - 강조색5 7 7" xfId="16182"/>
    <cellStyle name="40% - 강조색5 7 8" xfId="24997"/>
    <cellStyle name="40% - 강조색5 7 9" xfId="4661"/>
    <cellStyle name="40% - 강조색5 70" xfId="13615"/>
    <cellStyle name="40% - 강조색5 70 2" xfId="22383"/>
    <cellStyle name="40% - 강조색5 71" xfId="15955"/>
    <cellStyle name="40% - 강조색5 72" xfId="24619"/>
    <cellStyle name="40% - 강조색5 73" xfId="4283"/>
    <cellStyle name="40% - 강조색5 8" xfId="468"/>
    <cellStyle name="40% - 강조색5 8 2" xfId="3441"/>
    <cellStyle name="40% - 강조색5 8 2 2" xfId="8195"/>
    <cellStyle name="40% - 강조색5 8 2 2 2" xfId="19494"/>
    <cellStyle name="40% - 강조색5 8 2 2 3" xfId="28297"/>
    <cellStyle name="40% - 강조색5 8 2 3" xfId="12921"/>
    <cellStyle name="40% - 강조색5 8 2 3 2" xfId="21689"/>
    <cellStyle name="40% - 강조색5 8 2 4" xfId="15107"/>
    <cellStyle name="40% - 강조색5 8 2 4 2" xfId="23875"/>
    <cellStyle name="40% - 강조색5 8 2 5" xfId="17306"/>
    <cellStyle name="40% - 강조색5 8 2 6" xfId="26111"/>
    <cellStyle name="40% - 강조색5 8 2 7" xfId="5775"/>
    <cellStyle name="40% - 강조색5 8 3" xfId="2343"/>
    <cellStyle name="40% - 강조색5 8 3 2" xfId="27203"/>
    <cellStyle name="40% - 강조색5 8 3 3" xfId="8913"/>
    <cellStyle name="40% - 강조색5 8 4" xfId="7101"/>
    <cellStyle name="40% - 강조색5 8 4 2" xfId="18400"/>
    <cellStyle name="40% - 강조색5 8 5" xfId="11827"/>
    <cellStyle name="40% - 강조색5 8 5 2" xfId="20595"/>
    <cellStyle name="40% - 강조색5 8 6" xfId="14013"/>
    <cellStyle name="40% - 강조색5 8 6 2" xfId="22781"/>
    <cellStyle name="40% - 강조색5 8 7" xfId="16200"/>
    <cellStyle name="40% - 강조색5 8 8" xfId="25017"/>
    <cellStyle name="40% - 강조색5 8 9" xfId="4681"/>
    <cellStyle name="40% - 강조색5 9" xfId="3019"/>
    <cellStyle name="40% - 강조색5 9 2" xfId="4142"/>
    <cellStyle name="40% - 강조색5 9 2 2" xfId="8871"/>
    <cellStyle name="40% - 강조색5 9 2 2 2" xfId="20170"/>
    <cellStyle name="40% - 강조색5 9 2 2 3" xfId="28973"/>
    <cellStyle name="40% - 강조색5 9 2 3" xfId="13597"/>
    <cellStyle name="40% - 강조색5 9 2 3 2" xfId="22365"/>
    <cellStyle name="40% - 강조색5 9 2 4" xfId="15783"/>
    <cellStyle name="40% - 강조색5 9 2 4 2" xfId="24551"/>
    <cellStyle name="40% - 강조색5 9 2 5" xfId="17982"/>
    <cellStyle name="40% - 강조색5 9 2 6" xfId="26787"/>
    <cellStyle name="40% - 강조색5 9 2 7" xfId="6451"/>
    <cellStyle name="40% - 강조색5 9 3" xfId="9140"/>
    <cellStyle name="40% - 강조색5 9 3 2" xfId="27879"/>
    <cellStyle name="40% - 강조색5 9 4" xfId="7777"/>
    <cellStyle name="40% - 강조색5 9 4 2" xfId="19076"/>
    <cellStyle name="40% - 강조색5 9 5" xfId="12503"/>
    <cellStyle name="40% - 강조색5 9 5 2" xfId="21271"/>
    <cellStyle name="40% - 강조색5 9 6" xfId="14689"/>
    <cellStyle name="40% - 강조색5 9 6 2" xfId="23457"/>
    <cellStyle name="40% - 강조색5 9 7" xfId="16888"/>
    <cellStyle name="40% - 강조색5 9 8" xfId="25693"/>
    <cellStyle name="40% - 강조색5 9 9" xfId="5357"/>
    <cellStyle name="40% - 강조색6" xfId="60" builtinId="51" customBuiltin="1"/>
    <cellStyle name="40% - 강조색6 10" xfId="3035"/>
    <cellStyle name="40% - 강조색6 10 2" xfId="9122"/>
    <cellStyle name="40% - 강조색6 10 2 2" xfId="27895"/>
    <cellStyle name="40% - 강조색6 10 3" xfId="7793"/>
    <cellStyle name="40% - 강조색6 10 3 2" xfId="19092"/>
    <cellStyle name="40% - 강조색6 10 4" xfId="12519"/>
    <cellStyle name="40% - 강조색6 10 4 2" xfId="21287"/>
    <cellStyle name="40% - 강조색6 10 5" xfId="14705"/>
    <cellStyle name="40% - 강조색6 10 5 2" xfId="23473"/>
    <cellStyle name="40% - 강조색6 10 6" xfId="16904"/>
    <cellStyle name="40% - 강조색6 10 7" xfId="25709"/>
    <cellStyle name="40% - 강조색6 10 8" xfId="5373"/>
    <cellStyle name="40% - 강조색6 11" xfId="4180"/>
    <cellStyle name="40% - 강조색6 12" xfId="1947"/>
    <cellStyle name="40% - 강조색6 12 2" xfId="28990"/>
    <cellStyle name="40% - 강조색6 12 3" xfId="26801"/>
    <cellStyle name="40% - 강조색6 12 4" xfId="9118"/>
    <cellStyle name="40% - 강조색6 13" xfId="9753"/>
    <cellStyle name="40% - 강조색6 14" xfId="9754"/>
    <cellStyle name="40% - 강조색6 15" xfId="9755"/>
    <cellStyle name="40% - 강조색6 16" xfId="9756"/>
    <cellStyle name="40% - 강조색6 17" xfId="9757"/>
    <cellStyle name="40% - 강조색6 18" xfId="9758"/>
    <cellStyle name="40% - 강조색6 19" xfId="9759"/>
    <cellStyle name="40% - 강조색6 2" xfId="92"/>
    <cellStyle name="40% - 강조색6 2 10" xfId="11454"/>
    <cellStyle name="40% - 강조색6 2 10 2" xfId="20222"/>
    <cellStyle name="40% - 강조색6 2 11" xfId="13640"/>
    <cellStyle name="40% - 강조색6 2 11 2" xfId="22408"/>
    <cellStyle name="40% - 강조색6 2 12" xfId="15892"/>
    <cellStyle name="40% - 강조색6 2 13" xfId="24644"/>
    <cellStyle name="40% - 강조색6 2 14" xfId="4308"/>
    <cellStyle name="40% - 강조색6 2 2" xfId="168"/>
    <cellStyle name="40% - 강조색6 2 2 10" xfId="4383"/>
    <cellStyle name="40% - 강조색6 2 2 2" xfId="352"/>
    <cellStyle name="40% - 강조색6 2 2 2 2" xfId="3327"/>
    <cellStyle name="40% - 강조색6 2 2 2 2 2" xfId="8081"/>
    <cellStyle name="40% - 강조색6 2 2 2 2 2 2" xfId="19380"/>
    <cellStyle name="40% - 강조색6 2 2 2 2 2 3" xfId="28183"/>
    <cellStyle name="40% - 강조색6 2 2 2 2 3" xfId="12807"/>
    <cellStyle name="40% - 강조색6 2 2 2 2 3 2" xfId="21575"/>
    <cellStyle name="40% - 강조색6 2 2 2 2 4" xfId="14993"/>
    <cellStyle name="40% - 강조색6 2 2 2 2 4 2" xfId="23761"/>
    <cellStyle name="40% - 강조색6 2 2 2 2 5" xfId="17192"/>
    <cellStyle name="40% - 강조색6 2 2 2 2 6" xfId="25997"/>
    <cellStyle name="40% - 강조색6 2 2 2 2 7" xfId="5661"/>
    <cellStyle name="40% - 강조색6 2 2 2 3" xfId="2229"/>
    <cellStyle name="40% - 강조색6 2 2 2 3 2" xfId="18286"/>
    <cellStyle name="40% - 강조색6 2 2 2 3 3" xfId="27089"/>
    <cellStyle name="40% - 강조색6 2 2 2 3 4" xfId="6987"/>
    <cellStyle name="40% - 강조색6 2 2 2 4" xfId="11713"/>
    <cellStyle name="40% - 강조색6 2 2 2 4 2" xfId="20481"/>
    <cellStyle name="40% - 강조색6 2 2 2 5" xfId="13899"/>
    <cellStyle name="40% - 강조색6 2 2 2 5 2" xfId="22667"/>
    <cellStyle name="40% - 강조색6 2 2 2 6" xfId="16088"/>
    <cellStyle name="40% - 강조색6 2 2 2 7" xfId="24903"/>
    <cellStyle name="40% - 강조색6 2 2 2 8" xfId="4567"/>
    <cellStyle name="40% - 강조색6 2 2 3" xfId="3143"/>
    <cellStyle name="40% - 강조색6 2 2 3 2" xfId="7897"/>
    <cellStyle name="40% - 강조색6 2 2 3 2 2" xfId="19196"/>
    <cellStyle name="40% - 강조색6 2 2 3 2 3" xfId="27999"/>
    <cellStyle name="40% - 강조색6 2 2 3 3" xfId="12623"/>
    <cellStyle name="40% - 강조색6 2 2 3 3 2" xfId="21391"/>
    <cellStyle name="40% - 강조색6 2 2 3 4" xfId="14809"/>
    <cellStyle name="40% - 강조색6 2 2 3 4 2" xfId="23577"/>
    <cellStyle name="40% - 강조색6 2 2 3 5" xfId="17008"/>
    <cellStyle name="40% - 강조색6 2 2 3 6" xfId="25813"/>
    <cellStyle name="40% - 강조색6 2 2 3 7" xfId="5477"/>
    <cellStyle name="40% - 강조색6 2 2 4" xfId="2045"/>
    <cellStyle name="40% - 강조색6 2 2 4 2" xfId="26905"/>
    <cellStyle name="40% - 강조색6 2 2 4 3" xfId="6575"/>
    <cellStyle name="40% - 강조색6 2 2 5" xfId="6803"/>
    <cellStyle name="40% - 강조색6 2 2 5 2" xfId="18102"/>
    <cellStyle name="40% - 강조색6 2 2 6" xfId="11529"/>
    <cellStyle name="40% - 강조색6 2 2 6 2" xfId="20297"/>
    <cellStyle name="40% - 강조색6 2 2 7" xfId="13715"/>
    <cellStyle name="40% - 강조색6 2 2 7 2" xfId="22483"/>
    <cellStyle name="40% - 강조색6 2 2 8" xfId="15822"/>
    <cellStyle name="40% - 강조색6 2 2 9" xfId="24719"/>
    <cellStyle name="40% - 강조색6 2 3" xfId="230"/>
    <cellStyle name="40% - 강조색6 2 3 10" xfId="4445"/>
    <cellStyle name="40% - 강조색6 2 3 2" xfId="414"/>
    <cellStyle name="40% - 강조색6 2 3 2 2" xfId="3389"/>
    <cellStyle name="40% - 강조색6 2 3 2 2 2" xfId="8143"/>
    <cellStyle name="40% - 강조색6 2 3 2 2 2 2" xfId="19442"/>
    <cellStyle name="40% - 강조색6 2 3 2 2 2 3" xfId="28245"/>
    <cellStyle name="40% - 강조색6 2 3 2 2 3" xfId="12869"/>
    <cellStyle name="40% - 강조색6 2 3 2 2 3 2" xfId="21637"/>
    <cellStyle name="40% - 강조색6 2 3 2 2 4" xfId="15055"/>
    <cellStyle name="40% - 강조색6 2 3 2 2 4 2" xfId="23823"/>
    <cellStyle name="40% - 강조색6 2 3 2 2 5" xfId="17254"/>
    <cellStyle name="40% - 강조색6 2 3 2 2 6" xfId="26059"/>
    <cellStyle name="40% - 강조색6 2 3 2 2 7" xfId="5723"/>
    <cellStyle name="40% - 강조색6 2 3 2 3" xfId="2291"/>
    <cellStyle name="40% - 강조색6 2 3 2 3 2" xfId="18348"/>
    <cellStyle name="40% - 강조색6 2 3 2 3 3" xfId="27151"/>
    <cellStyle name="40% - 강조색6 2 3 2 3 4" xfId="7049"/>
    <cellStyle name="40% - 강조색6 2 3 2 4" xfId="11775"/>
    <cellStyle name="40% - 강조색6 2 3 2 4 2" xfId="20543"/>
    <cellStyle name="40% - 강조색6 2 3 2 5" xfId="13961"/>
    <cellStyle name="40% - 강조색6 2 3 2 5 2" xfId="22729"/>
    <cellStyle name="40% - 강조색6 2 3 2 6" xfId="16150"/>
    <cellStyle name="40% - 강조색6 2 3 2 7" xfId="24965"/>
    <cellStyle name="40% - 강조색6 2 3 2 8" xfId="4629"/>
    <cellStyle name="40% - 강조색6 2 3 3" xfId="3205"/>
    <cellStyle name="40% - 강조색6 2 3 3 2" xfId="7959"/>
    <cellStyle name="40% - 강조색6 2 3 3 2 2" xfId="19258"/>
    <cellStyle name="40% - 강조색6 2 3 3 2 3" xfId="28061"/>
    <cellStyle name="40% - 강조색6 2 3 3 3" xfId="12685"/>
    <cellStyle name="40% - 강조색6 2 3 3 3 2" xfId="21453"/>
    <cellStyle name="40% - 강조색6 2 3 3 4" xfId="14871"/>
    <cellStyle name="40% - 강조색6 2 3 3 4 2" xfId="23639"/>
    <cellStyle name="40% - 강조색6 2 3 3 5" xfId="17070"/>
    <cellStyle name="40% - 강조색6 2 3 3 6" xfId="25875"/>
    <cellStyle name="40% - 강조색6 2 3 3 7" xfId="5539"/>
    <cellStyle name="40% - 강조색6 2 3 4" xfId="2107"/>
    <cellStyle name="40% - 강조색6 2 3 4 2" xfId="26967"/>
    <cellStyle name="40% - 강조색6 2 3 4 3" xfId="6576"/>
    <cellStyle name="40% - 강조색6 2 3 5" xfId="6865"/>
    <cellStyle name="40% - 강조색6 2 3 5 2" xfId="18164"/>
    <cellStyle name="40% - 강조색6 2 3 6" xfId="11591"/>
    <cellStyle name="40% - 강조색6 2 3 6 2" xfId="20359"/>
    <cellStyle name="40% - 강조색6 2 3 7" xfId="13777"/>
    <cellStyle name="40% - 강조색6 2 3 7 2" xfId="22545"/>
    <cellStyle name="40% - 강조색6 2 3 8" xfId="15880"/>
    <cellStyle name="40% - 강조색6 2 3 9" xfId="24781"/>
    <cellStyle name="40% - 강조색6 2 4" xfId="291"/>
    <cellStyle name="40% - 강조색6 2 4 2" xfId="3266"/>
    <cellStyle name="40% - 강조색6 2 4 2 2" xfId="8020"/>
    <cellStyle name="40% - 강조색6 2 4 2 2 2" xfId="19319"/>
    <cellStyle name="40% - 강조색6 2 4 2 2 3" xfId="28122"/>
    <cellStyle name="40% - 강조색6 2 4 2 3" xfId="12746"/>
    <cellStyle name="40% - 강조색6 2 4 2 3 2" xfId="21514"/>
    <cellStyle name="40% - 강조색6 2 4 2 4" xfId="14932"/>
    <cellStyle name="40% - 강조색6 2 4 2 4 2" xfId="23700"/>
    <cellStyle name="40% - 강조색6 2 4 2 5" xfId="17131"/>
    <cellStyle name="40% - 강조색6 2 4 2 6" xfId="25936"/>
    <cellStyle name="40% - 강조색6 2 4 2 7" xfId="5600"/>
    <cellStyle name="40% - 강조색6 2 4 3" xfId="2168"/>
    <cellStyle name="40% - 강조색6 2 4 3 2" xfId="27028"/>
    <cellStyle name="40% - 강조색6 2 4 3 3" xfId="6577"/>
    <cellStyle name="40% - 강조색6 2 4 4" xfId="6926"/>
    <cellStyle name="40% - 강조색6 2 4 4 2" xfId="18225"/>
    <cellStyle name="40% - 강조색6 2 4 5" xfId="11652"/>
    <cellStyle name="40% - 강조색6 2 4 5 2" xfId="20420"/>
    <cellStyle name="40% - 강조색6 2 4 6" xfId="13838"/>
    <cellStyle name="40% - 강조색6 2 4 6 2" xfId="22606"/>
    <cellStyle name="40% - 강조색6 2 4 7" xfId="16027"/>
    <cellStyle name="40% - 강조색6 2 4 8" xfId="24842"/>
    <cellStyle name="40% - 강조색6 2 4 9" xfId="4506"/>
    <cellStyle name="40% - 강조색6 2 5" xfId="493"/>
    <cellStyle name="40% - 강조색6 2 5 2" xfId="3466"/>
    <cellStyle name="40% - 강조색6 2 5 2 2" xfId="8220"/>
    <cellStyle name="40% - 강조색6 2 5 2 2 2" xfId="19519"/>
    <cellStyle name="40% - 강조색6 2 5 2 2 3" xfId="28322"/>
    <cellStyle name="40% - 강조색6 2 5 2 3" xfId="12946"/>
    <cellStyle name="40% - 강조색6 2 5 2 3 2" xfId="21714"/>
    <cellStyle name="40% - 강조색6 2 5 2 4" xfId="15132"/>
    <cellStyle name="40% - 강조색6 2 5 2 4 2" xfId="23900"/>
    <cellStyle name="40% - 강조색6 2 5 2 5" xfId="17331"/>
    <cellStyle name="40% - 강조색6 2 5 2 6" xfId="26136"/>
    <cellStyle name="40% - 강조색6 2 5 2 7" xfId="5800"/>
    <cellStyle name="40% - 강조색6 2 5 3" xfId="2368"/>
    <cellStyle name="40% - 강조색6 2 5 3 2" xfId="18425"/>
    <cellStyle name="40% - 강조색6 2 5 3 3" xfId="27228"/>
    <cellStyle name="40% - 강조색6 2 5 3 4" xfId="7126"/>
    <cellStyle name="40% - 강조색6 2 5 4" xfId="11852"/>
    <cellStyle name="40% - 강조색6 2 5 4 2" xfId="20620"/>
    <cellStyle name="40% - 강조색6 2 5 5" xfId="14038"/>
    <cellStyle name="40% - 강조색6 2 5 5 2" xfId="22806"/>
    <cellStyle name="40% - 강조색6 2 5 6" xfId="16225"/>
    <cellStyle name="40% - 강조색6 2 5 7" xfId="25042"/>
    <cellStyle name="40% - 강조색6 2 5 8" xfId="4706"/>
    <cellStyle name="40% - 강조색6 2 6" xfId="526"/>
    <cellStyle name="40% - 강조색6 2 7" xfId="3068"/>
    <cellStyle name="40% - 강조색6 2 7 2" xfId="7822"/>
    <cellStyle name="40% - 강조색6 2 7 2 2" xfId="19121"/>
    <cellStyle name="40% - 강조색6 2 7 2 3" xfId="27924"/>
    <cellStyle name="40% - 강조색6 2 7 3" xfId="12548"/>
    <cellStyle name="40% - 강조색6 2 7 3 2" xfId="21316"/>
    <cellStyle name="40% - 강조색6 2 7 4" xfId="14734"/>
    <cellStyle name="40% - 강조색6 2 7 4 2" xfId="23502"/>
    <cellStyle name="40% - 강조색6 2 7 5" xfId="16933"/>
    <cellStyle name="40% - 강조색6 2 7 6" xfId="25738"/>
    <cellStyle name="40% - 강조색6 2 7 7" xfId="5402"/>
    <cellStyle name="40% - 강조색6 2 8" xfId="3594"/>
    <cellStyle name="40% - 강조색6 2 9" xfId="1970"/>
    <cellStyle name="40% - 강조색6 2 9 2" xfId="18027"/>
    <cellStyle name="40% - 강조색6 2 9 3" xfId="26830"/>
    <cellStyle name="40% - 강조색6 2 9 4" xfId="6728"/>
    <cellStyle name="40% - 강조색6 20" xfId="9760"/>
    <cellStyle name="40% - 강조색6 21" xfId="9761"/>
    <cellStyle name="40% - 강조색6 22" xfId="9762"/>
    <cellStyle name="40% - 강조색6 23" xfId="9763"/>
    <cellStyle name="40% - 강조색6 24" xfId="9764"/>
    <cellStyle name="40% - 강조색6 25" xfId="9765"/>
    <cellStyle name="40% - 강조색6 26" xfId="9766"/>
    <cellStyle name="40% - 강조색6 27" xfId="9767"/>
    <cellStyle name="40% - 강조색6 28" xfId="9768"/>
    <cellStyle name="40% - 강조색6 29" xfId="9769"/>
    <cellStyle name="40% - 강조색6 3" xfId="110"/>
    <cellStyle name="40% - 강조색6 3 10" xfId="13658"/>
    <cellStyle name="40% - 강조색6 3 10 2" xfId="22426"/>
    <cellStyle name="40% - 강조색6 3 11" xfId="15969"/>
    <cellStyle name="40% - 강조색6 3 12" xfId="24662"/>
    <cellStyle name="40% - 강조색6 3 13" xfId="4326"/>
    <cellStyle name="40% - 강조색6 3 2" xfId="186"/>
    <cellStyle name="40% - 강조색6 3 2 10" xfId="4401"/>
    <cellStyle name="40% - 강조색6 3 2 2" xfId="370"/>
    <cellStyle name="40% - 강조색6 3 2 2 2" xfId="3345"/>
    <cellStyle name="40% - 강조색6 3 2 2 2 2" xfId="8099"/>
    <cellStyle name="40% - 강조색6 3 2 2 2 2 2" xfId="19398"/>
    <cellStyle name="40% - 강조색6 3 2 2 2 2 3" xfId="28201"/>
    <cellStyle name="40% - 강조색6 3 2 2 2 3" xfId="12825"/>
    <cellStyle name="40% - 강조색6 3 2 2 2 3 2" xfId="21593"/>
    <cellStyle name="40% - 강조색6 3 2 2 2 4" xfId="15011"/>
    <cellStyle name="40% - 강조색6 3 2 2 2 4 2" xfId="23779"/>
    <cellStyle name="40% - 강조색6 3 2 2 2 5" xfId="17210"/>
    <cellStyle name="40% - 강조색6 3 2 2 2 6" xfId="26015"/>
    <cellStyle name="40% - 강조색6 3 2 2 2 7" xfId="5679"/>
    <cellStyle name="40% - 강조색6 3 2 2 3" xfId="2247"/>
    <cellStyle name="40% - 강조색6 3 2 2 3 2" xfId="18304"/>
    <cellStyle name="40% - 강조색6 3 2 2 3 3" xfId="27107"/>
    <cellStyle name="40% - 강조색6 3 2 2 3 4" xfId="7005"/>
    <cellStyle name="40% - 강조색6 3 2 2 4" xfId="11731"/>
    <cellStyle name="40% - 강조색6 3 2 2 4 2" xfId="20499"/>
    <cellStyle name="40% - 강조색6 3 2 2 5" xfId="13917"/>
    <cellStyle name="40% - 강조색6 3 2 2 5 2" xfId="22685"/>
    <cellStyle name="40% - 강조색6 3 2 2 6" xfId="16106"/>
    <cellStyle name="40% - 강조색6 3 2 2 7" xfId="24921"/>
    <cellStyle name="40% - 강조색6 3 2 2 8" xfId="4585"/>
    <cellStyle name="40% - 강조색6 3 2 3" xfId="3161"/>
    <cellStyle name="40% - 강조색6 3 2 3 2" xfId="7915"/>
    <cellStyle name="40% - 강조색6 3 2 3 2 2" xfId="19214"/>
    <cellStyle name="40% - 강조색6 3 2 3 2 3" xfId="28017"/>
    <cellStyle name="40% - 강조색6 3 2 3 3" xfId="12641"/>
    <cellStyle name="40% - 강조색6 3 2 3 3 2" xfId="21409"/>
    <cellStyle name="40% - 강조색6 3 2 3 4" xfId="14827"/>
    <cellStyle name="40% - 강조색6 3 2 3 4 2" xfId="23595"/>
    <cellStyle name="40% - 강조색6 3 2 3 5" xfId="17026"/>
    <cellStyle name="40% - 강조색6 3 2 3 6" xfId="25831"/>
    <cellStyle name="40% - 강조색6 3 2 3 7" xfId="5495"/>
    <cellStyle name="40% - 강조색6 3 2 4" xfId="2063"/>
    <cellStyle name="40% - 강조색6 3 2 4 2" xfId="26923"/>
    <cellStyle name="40% - 강조색6 3 2 4 3" xfId="6579"/>
    <cellStyle name="40% - 강조색6 3 2 5" xfId="6821"/>
    <cellStyle name="40% - 강조색6 3 2 5 2" xfId="18120"/>
    <cellStyle name="40% - 강조색6 3 2 6" xfId="11547"/>
    <cellStyle name="40% - 강조색6 3 2 6 2" xfId="20315"/>
    <cellStyle name="40% - 강조색6 3 2 7" xfId="13733"/>
    <cellStyle name="40% - 강조색6 3 2 7 2" xfId="22501"/>
    <cellStyle name="40% - 강조색6 3 2 8" xfId="15883"/>
    <cellStyle name="40% - 강조색6 3 2 9" xfId="24737"/>
    <cellStyle name="40% - 강조색6 3 3" xfId="248"/>
    <cellStyle name="40% - 강조색6 3 3 10" xfId="4463"/>
    <cellStyle name="40% - 강조색6 3 3 2" xfId="432"/>
    <cellStyle name="40% - 강조색6 3 3 2 2" xfId="3407"/>
    <cellStyle name="40% - 강조색6 3 3 2 2 2" xfId="8161"/>
    <cellStyle name="40% - 강조색6 3 3 2 2 2 2" xfId="19460"/>
    <cellStyle name="40% - 강조색6 3 3 2 2 2 3" xfId="28263"/>
    <cellStyle name="40% - 강조색6 3 3 2 2 3" xfId="12887"/>
    <cellStyle name="40% - 강조색6 3 3 2 2 3 2" xfId="21655"/>
    <cellStyle name="40% - 강조색6 3 3 2 2 4" xfId="15073"/>
    <cellStyle name="40% - 강조색6 3 3 2 2 4 2" xfId="23841"/>
    <cellStyle name="40% - 강조색6 3 3 2 2 5" xfId="17272"/>
    <cellStyle name="40% - 강조색6 3 3 2 2 6" xfId="26077"/>
    <cellStyle name="40% - 강조색6 3 3 2 2 7" xfId="5741"/>
    <cellStyle name="40% - 강조색6 3 3 2 3" xfId="2309"/>
    <cellStyle name="40% - 강조색6 3 3 2 3 2" xfId="18366"/>
    <cellStyle name="40% - 강조색6 3 3 2 3 3" xfId="27169"/>
    <cellStyle name="40% - 강조색6 3 3 2 3 4" xfId="7067"/>
    <cellStyle name="40% - 강조색6 3 3 2 4" xfId="11793"/>
    <cellStyle name="40% - 강조색6 3 3 2 4 2" xfId="20561"/>
    <cellStyle name="40% - 강조색6 3 3 2 5" xfId="13979"/>
    <cellStyle name="40% - 강조색6 3 3 2 5 2" xfId="22747"/>
    <cellStyle name="40% - 강조색6 3 3 2 6" xfId="16168"/>
    <cellStyle name="40% - 강조색6 3 3 2 7" xfId="24983"/>
    <cellStyle name="40% - 강조색6 3 3 2 8" xfId="4647"/>
    <cellStyle name="40% - 강조색6 3 3 3" xfId="3223"/>
    <cellStyle name="40% - 강조색6 3 3 3 2" xfId="7977"/>
    <cellStyle name="40% - 강조색6 3 3 3 2 2" xfId="19276"/>
    <cellStyle name="40% - 강조색6 3 3 3 2 3" xfId="28079"/>
    <cellStyle name="40% - 강조색6 3 3 3 3" xfId="12703"/>
    <cellStyle name="40% - 강조색6 3 3 3 3 2" xfId="21471"/>
    <cellStyle name="40% - 강조색6 3 3 3 4" xfId="14889"/>
    <cellStyle name="40% - 강조색6 3 3 3 4 2" xfId="23657"/>
    <cellStyle name="40% - 강조색6 3 3 3 5" xfId="17088"/>
    <cellStyle name="40% - 강조색6 3 3 3 6" xfId="25893"/>
    <cellStyle name="40% - 강조색6 3 3 3 7" xfId="5557"/>
    <cellStyle name="40% - 강조색6 3 3 4" xfId="2125"/>
    <cellStyle name="40% - 강조색6 3 3 4 2" xfId="26985"/>
    <cellStyle name="40% - 강조색6 3 3 4 3" xfId="6580"/>
    <cellStyle name="40% - 강조색6 3 3 5" xfId="6883"/>
    <cellStyle name="40% - 강조색6 3 3 5 2" xfId="18182"/>
    <cellStyle name="40% - 강조색6 3 3 6" xfId="11609"/>
    <cellStyle name="40% - 강조색6 3 3 6 2" xfId="20377"/>
    <cellStyle name="40% - 강조색6 3 3 7" xfId="13795"/>
    <cellStyle name="40% - 강조색6 3 3 7 2" xfId="22563"/>
    <cellStyle name="40% - 강조색6 3 3 8" xfId="15838"/>
    <cellStyle name="40% - 강조색6 3 3 9" xfId="24799"/>
    <cellStyle name="40% - 강조색6 3 4" xfId="309"/>
    <cellStyle name="40% - 강조색6 3 4 2" xfId="3284"/>
    <cellStyle name="40% - 강조색6 3 4 2 2" xfId="8038"/>
    <cellStyle name="40% - 강조색6 3 4 2 2 2" xfId="19337"/>
    <cellStyle name="40% - 강조색6 3 4 2 2 3" xfId="28140"/>
    <cellStyle name="40% - 강조색6 3 4 2 3" xfId="12764"/>
    <cellStyle name="40% - 강조색6 3 4 2 3 2" xfId="21532"/>
    <cellStyle name="40% - 강조색6 3 4 2 4" xfId="14950"/>
    <cellStyle name="40% - 강조색6 3 4 2 4 2" xfId="23718"/>
    <cellStyle name="40% - 강조색6 3 4 2 5" xfId="17149"/>
    <cellStyle name="40% - 강조색6 3 4 2 6" xfId="25954"/>
    <cellStyle name="40% - 강조색6 3 4 2 7" xfId="5618"/>
    <cellStyle name="40% - 강조색6 3 4 3" xfId="2186"/>
    <cellStyle name="40% - 강조색6 3 4 3 2" xfId="27046"/>
    <cellStyle name="40% - 강조색6 3 4 3 3" xfId="6581"/>
    <cellStyle name="40% - 강조색6 3 4 4" xfId="6944"/>
    <cellStyle name="40% - 강조색6 3 4 4 2" xfId="18243"/>
    <cellStyle name="40% - 강조색6 3 4 5" xfId="11670"/>
    <cellStyle name="40% - 강조색6 3 4 5 2" xfId="20438"/>
    <cellStyle name="40% - 강조색6 3 4 6" xfId="13856"/>
    <cellStyle name="40% - 강조색6 3 4 6 2" xfId="22624"/>
    <cellStyle name="40% - 강조색6 3 4 7" xfId="16045"/>
    <cellStyle name="40% - 강조색6 3 4 8" xfId="24860"/>
    <cellStyle name="40% - 강조색6 3 4 9" xfId="4524"/>
    <cellStyle name="40% - 강조색6 3 5" xfId="511"/>
    <cellStyle name="40% - 강조색6 3 5 2" xfId="3484"/>
    <cellStyle name="40% - 강조색6 3 5 2 2" xfId="8238"/>
    <cellStyle name="40% - 강조색6 3 5 2 2 2" xfId="19537"/>
    <cellStyle name="40% - 강조색6 3 5 2 2 3" xfId="28340"/>
    <cellStyle name="40% - 강조색6 3 5 2 3" xfId="12964"/>
    <cellStyle name="40% - 강조색6 3 5 2 3 2" xfId="21732"/>
    <cellStyle name="40% - 강조색6 3 5 2 4" xfId="15150"/>
    <cellStyle name="40% - 강조색6 3 5 2 4 2" xfId="23918"/>
    <cellStyle name="40% - 강조색6 3 5 2 5" xfId="17349"/>
    <cellStyle name="40% - 강조색6 3 5 2 6" xfId="26154"/>
    <cellStyle name="40% - 강조색6 3 5 2 7" xfId="5818"/>
    <cellStyle name="40% - 강조색6 3 5 3" xfId="2386"/>
    <cellStyle name="40% - 강조색6 3 5 3 2" xfId="18443"/>
    <cellStyle name="40% - 강조색6 3 5 3 3" xfId="27246"/>
    <cellStyle name="40% - 강조색6 3 5 3 4" xfId="7144"/>
    <cellStyle name="40% - 강조색6 3 5 4" xfId="11870"/>
    <cellStyle name="40% - 강조색6 3 5 4 2" xfId="20638"/>
    <cellStyle name="40% - 강조색6 3 5 5" xfId="14056"/>
    <cellStyle name="40% - 강조색6 3 5 5 2" xfId="22824"/>
    <cellStyle name="40% - 강조색6 3 5 6" xfId="16243"/>
    <cellStyle name="40% - 강조색6 3 5 7" xfId="25060"/>
    <cellStyle name="40% - 강조색6 3 5 8" xfId="4724"/>
    <cellStyle name="40% - 강조색6 3 6" xfId="3086"/>
    <cellStyle name="40% - 강조색6 3 6 2" xfId="7840"/>
    <cellStyle name="40% - 강조색6 3 6 2 2" xfId="19139"/>
    <cellStyle name="40% - 강조색6 3 6 2 3" xfId="27942"/>
    <cellStyle name="40% - 강조색6 3 6 3" xfId="12566"/>
    <cellStyle name="40% - 강조색6 3 6 3 2" xfId="21334"/>
    <cellStyle name="40% - 강조색6 3 6 4" xfId="14752"/>
    <cellStyle name="40% - 강조색6 3 6 4 2" xfId="23520"/>
    <cellStyle name="40% - 강조색6 3 6 5" xfId="16951"/>
    <cellStyle name="40% - 강조색6 3 6 6" xfId="25756"/>
    <cellStyle name="40% - 강조색6 3 6 7" xfId="5420"/>
    <cellStyle name="40% - 강조색6 3 7" xfId="1988"/>
    <cellStyle name="40% - 강조색6 3 7 2" xfId="26848"/>
    <cellStyle name="40% - 강조색6 3 7 3" xfId="6578"/>
    <cellStyle name="40% - 강조색6 3 8" xfId="6746"/>
    <cellStyle name="40% - 강조색6 3 8 2" xfId="18045"/>
    <cellStyle name="40% - 강조색6 3 9" xfId="11472"/>
    <cellStyle name="40% - 강조색6 3 9 2" xfId="20240"/>
    <cellStyle name="40% - 강조색6 30" xfId="9770"/>
    <cellStyle name="40% - 강조색6 31" xfId="9771"/>
    <cellStyle name="40% - 강조색6 32" xfId="9772"/>
    <cellStyle name="40% - 강조색6 33" xfId="9773"/>
    <cellStyle name="40% - 강조색6 34" xfId="9774"/>
    <cellStyle name="40% - 강조색6 35" xfId="9775"/>
    <cellStyle name="40% - 강조색6 36" xfId="9776"/>
    <cellStyle name="40% - 강조색6 37" xfId="9777"/>
    <cellStyle name="40% - 강조색6 38" xfId="9778"/>
    <cellStyle name="40% - 강조색6 39" xfId="9779"/>
    <cellStyle name="40% - 강조색6 4" xfId="126"/>
    <cellStyle name="40% - 강조색6 4 10" xfId="24678"/>
    <cellStyle name="40% - 강조색6 4 11" xfId="4342"/>
    <cellStyle name="40% - 강조색6 4 2" xfId="200"/>
    <cellStyle name="40% - 강조색6 4 2 2" xfId="3175"/>
    <cellStyle name="40% - 강조색6 4 2 2 2" xfId="7929"/>
    <cellStyle name="40% - 강조색6 4 2 2 2 2" xfId="19228"/>
    <cellStyle name="40% - 강조색6 4 2 2 2 3" xfId="28031"/>
    <cellStyle name="40% - 강조색6 4 2 2 3" xfId="12655"/>
    <cellStyle name="40% - 강조색6 4 2 2 3 2" xfId="21423"/>
    <cellStyle name="40% - 강조색6 4 2 2 4" xfId="14841"/>
    <cellStyle name="40% - 강조색6 4 2 2 4 2" xfId="23609"/>
    <cellStyle name="40% - 강조색6 4 2 2 5" xfId="17040"/>
    <cellStyle name="40% - 강조색6 4 2 2 6" xfId="25845"/>
    <cellStyle name="40% - 강조색6 4 2 2 7" xfId="5509"/>
    <cellStyle name="40% - 강조색6 4 2 3" xfId="2077"/>
    <cellStyle name="40% - 강조색6 4 2 3 2" xfId="26937"/>
    <cellStyle name="40% - 강조색6 4 2 3 3" xfId="6583"/>
    <cellStyle name="40% - 강조색6 4 2 4" xfId="6835"/>
    <cellStyle name="40% - 강조색6 4 2 4 2" xfId="18134"/>
    <cellStyle name="40% - 강조색6 4 2 5" xfId="11561"/>
    <cellStyle name="40% - 강조색6 4 2 5 2" xfId="20329"/>
    <cellStyle name="40% - 강조색6 4 2 6" xfId="13747"/>
    <cellStyle name="40% - 강조색6 4 2 6 2" xfId="22515"/>
    <cellStyle name="40% - 강조색6 4 2 7" xfId="15894"/>
    <cellStyle name="40% - 강조색6 4 2 8" xfId="24751"/>
    <cellStyle name="40% - 강조색6 4 2 9" xfId="4415"/>
    <cellStyle name="40% - 강조색6 4 3" xfId="333"/>
    <cellStyle name="40% - 강조색6 4 3 2" xfId="3308"/>
    <cellStyle name="40% - 강조색6 4 3 2 2" xfId="8062"/>
    <cellStyle name="40% - 강조색6 4 3 2 2 2" xfId="19361"/>
    <cellStyle name="40% - 강조색6 4 3 2 2 3" xfId="28164"/>
    <cellStyle name="40% - 강조색6 4 3 2 3" xfId="12788"/>
    <cellStyle name="40% - 강조색6 4 3 2 3 2" xfId="21556"/>
    <cellStyle name="40% - 강조색6 4 3 2 4" xfId="14974"/>
    <cellStyle name="40% - 강조색6 4 3 2 4 2" xfId="23742"/>
    <cellStyle name="40% - 강조색6 4 3 2 5" xfId="17173"/>
    <cellStyle name="40% - 강조색6 4 3 2 6" xfId="25978"/>
    <cellStyle name="40% - 강조색6 4 3 2 7" xfId="5642"/>
    <cellStyle name="40% - 강조색6 4 3 3" xfId="2210"/>
    <cellStyle name="40% - 강조색6 4 3 3 2" xfId="18267"/>
    <cellStyle name="40% - 강조색6 4 3 3 3" xfId="27070"/>
    <cellStyle name="40% - 강조색6 4 3 3 4" xfId="6968"/>
    <cellStyle name="40% - 강조색6 4 3 4" xfId="11694"/>
    <cellStyle name="40% - 강조색6 4 3 4 2" xfId="20462"/>
    <cellStyle name="40% - 강조색6 4 3 5" xfId="13880"/>
    <cellStyle name="40% - 강조색6 4 3 5 2" xfId="22648"/>
    <cellStyle name="40% - 강조색6 4 3 6" xfId="16069"/>
    <cellStyle name="40% - 강조색6 4 3 7" xfId="24884"/>
    <cellStyle name="40% - 강조색6 4 3 8" xfId="4548"/>
    <cellStyle name="40% - 강조색6 4 4" xfId="3102"/>
    <cellStyle name="40% - 강조색6 4 4 2" xfId="7856"/>
    <cellStyle name="40% - 강조색6 4 4 2 2" xfId="19155"/>
    <cellStyle name="40% - 강조색6 4 4 2 3" xfId="27958"/>
    <cellStyle name="40% - 강조색6 4 4 3" xfId="12582"/>
    <cellStyle name="40% - 강조색6 4 4 3 2" xfId="21350"/>
    <cellStyle name="40% - 강조색6 4 4 4" xfId="14768"/>
    <cellStyle name="40% - 강조색6 4 4 4 2" xfId="23536"/>
    <cellStyle name="40% - 강조색6 4 4 5" xfId="16967"/>
    <cellStyle name="40% - 강조색6 4 4 6" xfId="25772"/>
    <cellStyle name="40% - 강조색6 4 4 7" xfId="5436"/>
    <cellStyle name="40% - 강조색6 4 5" xfId="2004"/>
    <cellStyle name="40% - 강조색6 4 5 2" xfId="26864"/>
    <cellStyle name="40% - 강조색6 4 5 3" xfId="6582"/>
    <cellStyle name="40% - 강조색6 4 6" xfId="6762"/>
    <cellStyle name="40% - 강조색6 4 6 2" xfId="18061"/>
    <cellStyle name="40% - 강조색6 4 7" xfId="11488"/>
    <cellStyle name="40% - 강조색6 4 7 2" xfId="20256"/>
    <cellStyle name="40% - 강조색6 4 8" xfId="13674"/>
    <cellStyle name="40% - 강조색6 4 8 2" xfId="22442"/>
    <cellStyle name="40% - 강조색6 4 9" xfId="15793"/>
    <cellStyle name="40% - 강조색6 40" xfId="9781"/>
    <cellStyle name="40% - 강조색6 41" xfId="9782"/>
    <cellStyle name="40% - 강조색6 42" xfId="9783"/>
    <cellStyle name="40% - 강조색6 43" xfId="9784"/>
    <cellStyle name="40% - 강조색6 44" xfId="9785"/>
    <cellStyle name="40% - 강조색6 45" xfId="9786"/>
    <cellStyle name="40% - 강조색6 46" xfId="9787"/>
    <cellStyle name="40% - 강조색6 47" xfId="9788"/>
    <cellStyle name="40% - 강조색6 48" xfId="9789"/>
    <cellStyle name="40% - 강조색6 49" xfId="9790"/>
    <cellStyle name="40% - 강조색6 5" xfId="145"/>
    <cellStyle name="40% - 강조색6 5 10" xfId="4360"/>
    <cellStyle name="40% - 강조색6 5 2" xfId="391"/>
    <cellStyle name="40% - 강조색6 5 2 2" xfId="3366"/>
    <cellStyle name="40% - 강조색6 5 2 2 2" xfId="8120"/>
    <cellStyle name="40% - 강조색6 5 2 2 2 2" xfId="19419"/>
    <cellStyle name="40% - 강조색6 5 2 2 2 3" xfId="28222"/>
    <cellStyle name="40% - 강조색6 5 2 2 3" xfId="12846"/>
    <cellStyle name="40% - 강조색6 5 2 2 3 2" xfId="21614"/>
    <cellStyle name="40% - 강조색6 5 2 2 4" xfId="15032"/>
    <cellStyle name="40% - 강조색6 5 2 2 4 2" xfId="23800"/>
    <cellStyle name="40% - 강조색6 5 2 2 5" xfId="17231"/>
    <cellStyle name="40% - 강조색6 5 2 2 6" xfId="26036"/>
    <cellStyle name="40% - 강조색6 5 2 2 7" xfId="5700"/>
    <cellStyle name="40% - 강조색6 5 2 3" xfId="2268"/>
    <cellStyle name="40% - 강조색6 5 2 3 2" xfId="18325"/>
    <cellStyle name="40% - 강조색6 5 2 3 3" xfId="27128"/>
    <cellStyle name="40% - 강조색6 5 2 3 4" xfId="7026"/>
    <cellStyle name="40% - 강조색6 5 2 4" xfId="11752"/>
    <cellStyle name="40% - 강조색6 5 2 4 2" xfId="20520"/>
    <cellStyle name="40% - 강조색6 5 2 5" xfId="13938"/>
    <cellStyle name="40% - 강조색6 5 2 5 2" xfId="22706"/>
    <cellStyle name="40% - 강조색6 5 2 6" xfId="16127"/>
    <cellStyle name="40% - 강조색6 5 2 7" xfId="24942"/>
    <cellStyle name="40% - 강조색6 5 2 8" xfId="4606"/>
    <cellStyle name="40% - 강조색6 5 3" xfId="3120"/>
    <cellStyle name="40% - 강조색6 5 3 2" xfId="7874"/>
    <cellStyle name="40% - 강조색6 5 3 2 2" xfId="19173"/>
    <cellStyle name="40% - 강조색6 5 3 2 3" xfId="27976"/>
    <cellStyle name="40% - 강조색6 5 3 3" xfId="12600"/>
    <cellStyle name="40% - 강조색6 5 3 3 2" xfId="21368"/>
    <cellStyle name="40% - 강조색6 5 3 4" xfId="14786"/>
    <cellStyle name="40% - 강조색6 5 3 4 2" xfId="23554"/>
    <cellStyle name="40% - 강조색6 5 3 5" xfId="16985"/>
    <cellStyle name="40% - 강조색6 5 3 6" xfId="25790"/>
    <cellStyle name="40% - 강조색6 5 3 7" xfId="5454"/>
    <cellStyle name="40% - 강조색6 5 4" xfId="2022"/>
    <cellStyle name="40% - 강조색6 5 4 2" xfId="26882"/>
    <cellStyle name="40% - 강조색6 5 4 3" xfId="6584"/>
    <cellStyle name="40% - 강조색6 5 5" xfId="6780"/>
    <cellStyle name="40% - 강조색6 5 5 2" xfId="18079"/>
    <cellStyle name="40% - 강조색6 5 6" xfId="11506"/>
    <cellStyle name="40% - 강조색6 5 6 2" xfId="20274"/>
    <cellStyle name="40% - 강조색6 5 7" xfId="13692"/>
    <cellStyle name="40% - 강조색6 5 7 2" xfId="22460"/>
    <cellStyle name="40% - 강조색6 5 8" xfId="15999"/>
    <cellStyle name="40% - 강조색6 5 9" xfId="24696"/>
    <cellStyle name="40% - 강조색6 50" xfId="9791"/>
    <cellStyle name="40% - 강조색6 51" xfId="9792"/>
    <cellStyle name="40% - 강조색6 52" xfId="9793"/>
    <cellStyle name="40% - 강조색6 53" xfId="9794"/>
    <cellStyle name="40% - 강조색6 54" xfId="9795"/>
    <cellStyle name="40% - 강조색6 55" xfId="9796"/>
    <cellStyle name="40% - 강조색6 56" xfId="9797"/>
    <cellStyle name="40% - 강조색6 57" xfId="9798"/>
    <cellStyle name="40% - 강조색6 58" xfId="9799"/>
    <cellStyle name="40% - 강조색6 59" xfId="9800"/>
    <cellStyle name="40% - 강조색6 6" xfId="268"/>
    <cellStyle name="40% - 강조색6 6 2" xfId="3243"/>
    <cellStyle name="40% - 강조색6 6 2 2" xfId="7997"/>
    <cellStyle name="40% - 강조색6 6 2 2 2" xfId="19296"/>
    <cellStyle name="40% - 강조색6 6 2 2 3" xfId="28099"/>
    <cellStyle name="40% - 강조색6 6 2 3" xfId="12723"/>
    <cellStyle name="40% - 강조색6 6 2 3 2" xfId="21491"/>
    <cellStyle name="40% - 강조색6 6 2 4" xfId="14909"/>
    <cellStyle name="40% - 강조색6 6 2 4 2" xfId="23677"/>
    <cellStyle name="40% - 강조색6 6 2 5" xfId="17108"/>
    <cellStyle name="40% - 강조색6 6 2 6" xfId="25913"/>
    <cellStyle name="40% - 강조색6 6 2 7" xfId="5577"/>
    <cellStyle name="40% - 강조색6 6 3" xfId="2145"/>
    <cellStyle name="40% - 강조색6 6 3 2" xfId="27005"/>
    <cellStyle name="40% - 강조색6 6 3 3" xfId="6585"/>
    <cellStyle name="40% - 강조색6 6 4" xfId="6903"/>
    <cellStyle name="40% - 강조색6 6 4 2" xfId="18202"/>
    <cellStyle name="40% - 강조색6 6 5" xfId="11629"/>
    <cellStyle name="40% - 강조색6 6 5 2" xfId="20397"/>
    <cellStyle name="40% - 강조색6 6 6" xfId="13815"/>
    <cellStyle name="40% - 강조색6 6 6 2" xfId="22583"/>
    <cellStyle name="40% - 강조색6 6 7" xfId="15815"/>
    <cellStyle name="40% - 강조색6 6 8" xfId="24819"/>
    <cellStyle name="40% - 강조색6 6 9" xfId="4483"/>
    <cellStyle name="40% - 강조색6 60" xfId="9801"/>
    <cellStyle name="40% - 강조색6 61" xfId="9802"/>
    <cellStyle name="40% - 강조색6 62" xfId="9803"/>
    <cellStyle name="40% - 강조색6 63" xfId="9804"/>
    <cellStyle name="40% - 강조색6 64" xfId="9805"/>
    <cellStyle name="40% - 강조색6 65" xfId="9806"/>
    <cellStyle name="40% - 강조색6 66" xfId="9807"/>
    <cellStyle name="40% - 강조색6 67" xfId="11383"/>
    <cellStyle name="40% - 강조색6 68" xfId="6705"/>
    <cellStyle name="40% - 강조색6 68 2" xfId="18004"/>
    <cellStyle name="40% - 강조색6 69" xfId="11431"/>
    <cellStyle name="40% - 강조색6 69 2" xfId="20199"/>
    <cellStyle name="40% - 강조색6 7" xfId="449"/>
    <cellStyle name="40% - 강조색6 7 2" xfId="3423"/>
    <cellStyle name="40% - 강조색6 7 2 2" xfId="8177"/>
    <cellStyle name="40% - 강조색6 7 2 2 2" xfId="19476"/>
    <cellStyle name="40% - 강조색6 7 2 2 3" xfId="28279"/>
    <cellStyle name="40% - 강조색6 7 2 3" xfId="12903"/>
    <cellStyle name="40% - 강조색6 7 2 3 2" xfId="21671"/>
    <cellStyle name="40% - 강조색6 7 2 4" xfId="15089"/>
    <cellStyle name="40% - 강조색6 7 2 4 2" xfId="23857"/>
    <cellStyle name="40% - 강조색6 7 2 5" xfId="17288"/>
    <cellStyle name="40% - 강조색6 7 2 6" xfId="26093"/>
    <cellStyle name="40% - 강조색6 7 2 7" xfId="5757"/>
    <cellStyle name="40% - 강조색6 7 3" xfId="2325"/>
    <cellStyle name="40% - 강조색6 7 3 2" xfId="27185"/>
    <cellStyle name="40% - 강조색6 7 3 3" xfId="8915"/>
    <cellStyle name="40% - 강조색6 7 4" xfId="7083"/>
    <cellStyle name="40% - 강조색6 7 4 2" xfId="18382"/>
    <cellStyle name="40% - 강조색6 7 5" xfId="11809"/>
    <cellStyle name="40% - 강조색6 7 5 2" xfId="20577"/>
    <cellStyle name="40% - 강조색6 7 6" xfId="13995"/>
    <cellStyle name="40% - 강조색6 7 6 2" xfId="22763"/>
    <cellStyle name="40% - 강조색6 7 7" xfId="16184"/>
    <cellStyle name="40% - 강조색6 7 8" xfId="24999"/>
    <cellStyle name="40% - 강조색6 7 9" xfId="4663"/>
    <cellStyle name="40% - 강조색6 70" xfId="13617"/>
    <cellStyle name="40% - 강조색6 70 2" xfId="22385"/>
    <cellStyle name="40% - 강조색6 71" xfId="15954"/>
    <cellStyle name="40% - 강조색6 72" xfId="24621"/>
    <cellStyle name="40% - 강조색6 73" xfId="4285"/>
    <cellStyle name="40% - 강조색6 8" xfId="470"/>
    <cellStyle name="40% - 강조색6 8 2" xfId="3443"/>
    <cellStyle name="40% - 강조색6 8 2 2" xfId="8197"/>
    <cellStyle name="40% - 강조색6 8 2 2 2" xfId="19496"/>
    <cellStyle name="40% - 강조색6 8 2 2 3" xfId="28299"/>
    <cellStyle name="40% - 강조색6 8 2 3" xfId="12923"/>
    <cellStyle name="40% - 강조색6 8 2 3 2" xfId="21691"/>
    <cellStyle name="40% - 강조색6 8 2 4" xfId="15109"/>
    <cellStyle name="40% - 강조색6 8 2 4 2" xfId="23877"/>
    <cellStyle name="40% - 강조색6 8 2 5" xfId="17308"/>
    <cellStyle name="40% - 강조색6 8 2 6" xfId="26113"/>
    <cellStyle name="40% - 강조색6 8 2 7" xfId="5777"/>
    <cellStyle name="40% - 강조색6 8 3" xfId="2345"/>
    <cellStyle name="40% - 강조색6 8 3 2" xfId="27205"/>
    <cellStyle name="40% - 강조색6 8 3 3" xfId="8916"/>
    <cellStyle name="40% - 강조색6 8 4" xfId="7103"/>
    <cellStyle name="40% - 강조색6 8 4 2" xfId="18402"/>
    <cellStyle name="40% - 강조색6 8 5" xfId="11829"/>
    <cellStyle name="40% - 강조색6 8 5 2" xfId="20597"/>
    <cellStyle name="40% - 강조색6 8 6" xfId="14015"/>
    <cellStyle name="40% - 강조색6 8 6 2" xfId="22783"/>
    <cellStyle name="40% - 강조색6 8 7" xfId="16202"/>
    <cellStyle name="40% - 강조색6 8 8" xfId="25019"/>
    <cellStyle name="40% - 강조색6 8 9" xfId="4683"/>
    <cellStyle name="40% - 강조색6 9" xfId="3021"/>
    <cellStyle name="40% - 강조색6 9 2" xfId="4144"/>
    <cellStyle name="40% - 강조색6 9 2 2" xfId="8873"/>
    <cellStyle name="40% - 강조색6 9 2 2 2" xfId="20172"/>
    <cellStyle name="40% - 강조색6 9 2 2 3" xfId="28975"/>
    <cellStyle name="40% - 강조색6 9 2 3" xfId="13599"/>
    <cellStyle name="40% - 강조색6 9 2 3 2" xfId="22367"/>
    <cellStyle name="40% - 강조색6 9 2 4" xfId="15785"/>
    <cellStyle name="40% - 강조색6 9 2 4 2" xfId="24553"/>
    <cellStyle name="40% - 강조색6 9 2 5" xfId="17984"/>
    <cellStyle name="40% - 강조색6 9 2 6" xfId="26789"/>
    <cellStyle name="40% - 강조색6 9 2 7" xfId="6453"/>
    <cellStyle name="40% - 강조색6 9 3" xfId="9155"/>
    <cellStyle name="40% - 강조색6 9 3 2" xfId="27881"/>
    <cellStyle name="40% - 강조색6 9 4" xfId="7779"/>
    <cellStyle name="40% - 강조색6 9 4 2" xfId="19078"/>
    <cellStyle name="40% - 강조색6 9 5" xfId="12505"/>
    <cellStyle name="40% - 강조색6 9 5 2" xfId="21273"/>
    <cellStyle name="40% - 강조색6 9 6" xfId="14691"/>
    <cellStyle name="40% - 강조색6 9 6 2" xfId="23459"/>
    <cellStyle name="40% - 강조색6 9 7" xfId="16890"/>
    <cellStyle name="40% - 강조색6 9 8" xfId="25695"/>
    <cellStyle name="40% - 강조색6 9 9" xfId="5359"/>
    <cellStyle name="60% - 강조색1" xfId="41" builtinId="32" customBuiltin="1"/>
    <cellStyle name="60% - 강조색1 10" xfId="9808"/>
    <cellStyle name="60% - 강조색1 11" xfId="9809"/>
    <cellStyle name="60% - 강조색1 12" xfId="9810"/>
    <cellStyle name="60% - 강조색1 13" xfId="9811"/>
    <cellStyle name="60% - 강조색1 14" xfId="9812"/>
    <cellStyle name="60% - 강조색1 15" xfId="9813"/>
    <cellStyle name="60% - 강조색1 16" xfId="9814"/>
    <cellStyle name="60% - 강조색1 17" xfId="9815"/>
    <cellStyle name="60% - 강조색1 18" xfId="9816"/>
    <cellStyle name="60% - 강조색1 19" xfId="9817"/>
    <cellStyle name="60% - 강조색1 2" xfId="527"/>
    <cellStyle name="60% - 강조색1 2 2" xfId="3998"/>
    <cellStyle name="60% - 강조색1 20" xfId="9818"/>
    <cellStyle name="60% - 강조색1 21" xfId="9819"/>
    <cellStyle name="60% - 강조색1 22" xfId="9820"/>
    <cellStyle name="60% - 강조색1 23" xfId="9821"/>
    <cellStyle name="60% - 강조색1 24" xfId="9822"/>
    <cellStyle name="60% - 강조색1 25" xfId="9823"/>
    <cellStyle name="60% - 강조색1 26" xfId="9824"/>
    <cellStyle name="60% - 강조색1 27" xfId="9825"/>
    <cellStyle name="60% - 강조색1 28" xfId="9826"/>
    <cellStyle name="60% - 강조색1 29" xfId="9827"/>
    <cellStyle name="60% - 강조색1 3" xfId="4089"/>
    <cellStyle name="60% - 강조색1 30" xfId="9828"/>
    <cellStyle name="60% - 강조색1 31" xfId="9829"/>
    <cellStyle name="60% - 강조색1 32" xfId="9830"/>
    <cellStyle name="60% - 강조색1 33" xfId="9831"/>
    <cellStyle name="60% - 강조색1 34" xfId="9832"/>
    <cellStyle name="60% - 강조색1 35" xfId="9833"/>
    <cellStyle name="60% - 강조색1 36" xfId="9834"/>
    <cellStyle name="60% - 강조색1 37" xfId="9835"/>
    <cellStyle name="60% - 강조색1 38" xfId="9836"/>
    <cellStyle name="60% - 강조색1 39" xfId="9837"/>
    <cellStyle name="60% - 강조색1 4" xfId="8920"/>
    <cellStyle name="60% - 강조색1 40" xfId="9838"/>
    <cellStyle name="60% - 강조색1 41" xfId="9839"/>
    <cellStyle name="60% - 강조색1 42" xfId="9840"/>
    <cellStyle name="60% - 강조색1 43" xfId="9841"/>
    <cellStyle name="60% - 강조색1 44" xfId="9842"/>
    <cellStyle name="60% - 강조색1 45" xfId="9843"/>
    <cellStyle name="60% - 강조색1 46" xfId="9844"/>
    <cellStyle name="60% - 강조색1 47" xfId="9845"/>
    <cellStyle name="60% - 강조색1 48" xfId="9846"/>
    <cellStyle name="60% - 강조색1 49" xfId="9847"/>
    <cellStyle name="60% - 강조색1 5" xfId="9160"/>
    <cellStyle name="60% - 강조색1 50" xfId="9848"/>
    <cellStyle name="60% - 강조색1 51" xfId="9849"/>
    <cellStyle name="60% - 강조색1 52" xfId="9850"/>
    <cellStyle name="60% - 강조색1 53" xfId="9851"/>
    <cellStyle name="60% - 강조색1 54" xfId="9852"/>
    <cellStyle name="60% - 강조색1 55" xfId="9853"/>
    <cellStyle name="60% - 강조색1 56" xfId="9854"/>
    <cellStyle name="60% - 강조색1 57" xfId="9855"/>
    <cellStyle name="60% - 강조색1 58" xfId="9856"/>
    <cellStyle name="60% - 강조색1 59" xfId="9857"/>
    <cellStyle name="60% - 강조색1 6" xfId="9142"/>
    <cellStyle name="60% - 강조색1 60" xfId="9858"/>
    <cellStyle name="60% - 강조색1 61" xfId="9859"/>
    <cellStyle name="60% - 강조색1 62" xfId="9860"/>
    <cellStyle name="60% - 강조색1 63" xfId="11384"/>
    <cellStyle name="60% - 강조색1 7" xfId="9403"/>
    <cellStyle name="60% - 강조색1 8" xfId="9136"/>
    <cellStyle name="60% - 강조색1 9" xfId="9861"/>
    <cellStyle name="60% - 강조색2" xfId="45" builtinId="36" customBuiltin="1"/>
    <cellStyle name="60% - 강조색2 10" xfId="9862"/>
    <cellStyle name="60% - 강조색2 11" xfId="9863"/>
    <cellStyle name="60% - 강조색2 12" xfId="9864"/>
    <cellStyle name="60% - 강조색2 13" xfId="9865"/>
    <cellStyle name="60% - 강조색2 14" xfId="9866"/>
    <cellStyle name="60% - 강조색2 15" xfId="9867"/>
    <cellStyle name="60% - 강조색2 16" xfId="9868"/>
    <cellStyle name="60% - 강조색2 17" xfId="9869"/>
    <cellStyle name="60% - 강조색2 18" xfId="9870"/>
    <cellStyle name="60% - 강조색2 19" xfId="9871"/>
    <cellStyle name="60% - 강조색2 2" xfId="528"/>
    <cellStyle name="60% - 강조색2 2 2" xfId="4197"/>
    <cellStyle name="60% - 강조색2 20" xfId="9872"/>
    <cellStyle name="60% - 강조색2 21" xfId="9873"/>
    <cellStyle name="60% - 강조색2 22" xfId="9874"/>
    <cellStyle name="60% - 강조색2 23" xfId="9875"/>
    <cellStyle name="60% - 강조색2 24" xfId="9876"/>
    <cellStyle name="60% - 강조색2 25" xfId="9877"/>
    <cellStyle name="60% - 강조색2 26" xfId="9878"/>
    <cellStyle name="60% - 강조색2 27" xfId="9879"/>
    <cellStyle name="60% - 강조색2 28" xfId="9880"/>
    <cellStyle name="60% - 강조색2 29" xfId="9881"/>
    <cellStyle name="60% - 강조색2 3" xfId="4157"/>
    <cellStyle name="60% - 강조색2 30" xfId="9882"/>
    <cellStyle name="60% - 강조색2 31" xfId="9883"/>
    <cellStyle name="60% - 강조색2 32" xfId="9884"/>
    <cellStyle name="60% - 강조색2 33" xfId="9885"/>
    <cellStyle name="60% - 강조색2 34" xfId="9886"/>
    <cellStyle name="60% - 강조색2 35" xfId="9887"/>
    <cellStyle name="60% - 강조색2 36" xfId="9888"/>
    <cellStyle name="60% - 강조색2 37" xfId="9889"/>
    <cellStyle name="60% - 강조색2 38" xfId="9890"/>
    <cellStyle name="60% - 강조색2 39" xfId="9891"/>
    <cellStyle name="60% - 강조색2 4" xfId="8924"/>
    <cellStyle name="60% - 강조색2 40" xfId="9892"/>
    <cellStyle name="60% - 강조색2 41" xfId="9893"/>
    <cellStyle name="60% - 강조색2 42" xfId="9894"/>
    <cellStyle name="60% - 강조색2 43" xfId="9895"/>
    <cellStyle name="60% - 강조색2 44" xfId="9896"/>
    <cellStyle name="60% - 강조색2 45" xfId="9897"/>
    <cellStyle name="60% - 강조색2 46" xfId="9898"/>
    <cellStyle name="60% - 강조색2 47" xfId="9899"/>
    <cellStyle name="60% - 강조색2 48" xfId="9900"/>
    <cellStyle name="60% - 강조색2 49" xfId="9901"/>
    <cellStyle name="60% - 강조색2 5" xfId="9164"/>
    <cellStyle name="60% - 강조색2 50" xfId="9902"/>
    <cellStyle name="60% - 강조색2 51" xfId="9903"/>
    <cellStyle name="60% - 강조색2 52" xfId="9904"/>
    <cellStyle name="60% - 강조색2 53" xfId="9905"/>
    <cellStyle name="60% - 강조색2 54" xfId="9906"/>
    <cellStyle name="60% - 강조색2 55" xfId="9907"/>
    <cellStyle name="60% - 강조색2 56" xfId="9908"/>
    <cellStyle name="60% - 강조색2 57" xfId="9909"/>
    <cellStyle name="60% - 강조색2 58" xfId="9910"/>
    <cellStyle name="60% - 강조색2 59" xfId="9911"/>
    <cellStyle name="60% - 강조색2 6" xfId="9147"/>
    <cellStyle name="60% - 강조색2 60" xfId="9912"/>
    <cellStyle name="60% - 강조색2 61" xfId="9913"/>
    <cellStyle name="60% - 강조색2 62" xfId="9914"/>
    <cellStyle name="60% - 강조색2 63" xfId="11385"/>
    <cellStyle name="60% - 강조색2 7" xfId="9131"/>
    <cellStyle name="60% - 강조색2 8" xfId="9148"/>
    <cellStyle name="60% - 강조색2 9" xfId="9915"/>
    <cellStyle name="60% - 강조색3" xfId="49" builtinId="40" customBuiltin="1"/>
    <cellStyle name="60% - 강조색3 10" xfId="9916"/>
    <cellStyle name="60% - 강조색3 11" xfId="9917"/>
    <cellStyle name="60% - 강조색3 12" xfId="9918"/>
    <cellStyle name="60% - 강조색3 13" xfId="9919"/>
    <cellStyle name="60% - 강조색3 14" xfId="9920"/>
    <cellStyle name="60% - 강조색3 15" xfId="9921"/>
    <cellStyle name="60% - 강조색3 16" xfId="9922"/>
    <cellStyle name="60% - 강조색3 17" xfId="9923"/>
    <cellStyle name="60% - 강조색3 18" xfId="9924"/>
    <cellStyle name="60% - 강조색3 19" xfId="9925"/>
    <cellStyle name="60% - 강조색3 2" xfId="529"/>
    <cellStyle name="60% - 강조색3 2 2" xfId="3602"/>
    <cellStyle name="60% - 강조색3 20" xfId="9926"/>
    <cellStyle name="60% - 강조색3 21" xfId="9927"/>
    <cellStyle name="60% - 강조색3 22" xfId="9928"/>
    <cellStyle name="60% - 강조색3 23" xfId="9929"/>
    <cellStyle name="60% - 강조색3 24" xfId="9930"/>
    <cellStyle name="60% - 강조색3 25" xfId="9931"/>
    <cellStyle name="60% - 강조색3 26" xfId="9932"/>
    <cellStyle name="60% - 강조색3 27" xfId="9933"/>
    <cellStyle name="60% - 강조색3 28" xfId="9934"/>
    <cellStyle name="60% - 강조색3 29" xfId="9935"/>
    <cellStyle name="60% - 강조색3 3" xfId="4122"/>
    <cellStyle name="60% - 강조색3 30" xfId="9936"/>
    <cellStyle name="60% - 강조색3 31" xfId="9937"/>
    <cellStyle name="60% - 강조색3 32" xfId="9938"/>
    <cellStyle name="60% - 강조색3 33" xfId="9939"/>
    <cellStyle name="60% - 강조색3 34" xfId="9940"/>
    <cellStyle name="60% - 강조색3 35" xfId="9941"/>
    <cellStyle name="60% - 강조색3 36" xfId="9942"/>
    <cellStyle name="60% - 강조색3 37" xfId="9943"/>
    <cellStyle name="60% - 강조색3 38" xfId="9944"/>
    <cellStyle name="60% - 강조색3 39" xfId="9945"/>
    <cellStyle name="60% - 강조색3 4" xfId="8928"/>
    <cellStyle name="60% - 강조색3 40" xfId="9946"/>
    <cellStyle name="60% - 강조색3 41" xfId="9947"/>
    <cellStyle name="60% - 강조색3 42" xfId="9948"/>
    <cellStyle name="60% - 강조색3 43" xfId="9949"/>
    <cellStyle name="60% - 강조색3 44" xfId="9950"/>
    <cellStyle name="60% - 강조색3 45" xfId="9951"/>
    <cellStyle name="60% - 강조색3 46" xfId="9952"/>
    <cellStyle name="60% - 강조색3 47" xfId="9953"/>
    <cellStyle name="60% - 강조색3 48" xfId="9954"/>
    <cellStyle name="60% - 강조색3 49" xfId="9955"/>
    <cellStyle name="60% - 강조색3 5" xfId="9169"/>
    <cellStyle name="60% - 강조색3 50" xfId="9956"/>
    <cellStyle name="60% - 강조색3 51" xfId="9957"/>
    <cellStyle name="60% - 강조색3 52" xfId="9958"/>
    <cellStyle name="60% - 강조색3 53" xfId="9959"/>
    <cellStyle name="60% - 강조색3 54" xfId="9960"/>
    <cellStyle name="60% - 강조색3 55" xfId="9961"/>
    <cellStyle name="60% - 강조색3 56" xfId="9962"/>
    <cellStyle name="60% - 강조색3 57" xfId="9963"/>
    <cellStyle name="60% - 강조색3 58" xfId="9964"/>
    <cellStyle name="60% - 강조색3 59" xfId="9965"/>
    <cellStyle name="60% - 강조색3 6" xfId="9153"/>
    <cellStyle name="60% - 강조색3 60" xfId="9966"/>
    <cellStyle name="60% - 강조색3 61" xfId="9967"/>
    <cellStyle name="60% - 강조색3 62" xfId="9968"/>
    <cellStyle name="60% - 강조색3 63" xfId="11386"/>
    <cellStyle name="60% - 강조색3 7" xfId="9138"/>
    <cellStyle name="60% - 강조색3 8" xfId="9159"/>
    <cellStyle name="60% - 강조색3 9" xfId="9969"/>
    <cellStyle name="60% - 강조색4" xfId="53" builtinId="44" customBuiltin="1"/>
    <cellStyle name="60% - 강조색4 10" xfId="9970"/>
    <cellStyle name="60% - 강조색4 11" xfId="9971"/>
    <cellStyle name="60% - 강조색4 12" xfId="9972"/>
    <cellStyle name="60% - 강조색4 13" xfId="9973"/>
    <cellStyle name="60% - 강조색4 14" xfId="9974"/>
    <cellStyle name="60% - 강조색4 15" xfId="9975"/>
    <cellStyle name="60% - 강조색4 16" xfId="9976"/>
    <cellStyle name="60% - 강조색4 17" xfId="9977"/>
    <cellStyle name="60% - 강조색4 18" xfId="9978"/>
    <cellStyle name="60% - 강조색4 19" xfId="9979"/>
    <cellStyle name="60% - 강조색4 2" xfId="530"/>
    <cellStyle name="60% - 강조색4 2 2" xfId="3739"/>
    <cellStyle name="60% - 강조색4 20" xfId="9980"/>
    <cellStyle name="60% - 강조색4 21" xfId="9981"/>
    <cellStyle name="60% - 강조색4 22" xfId="9982"/>
    <cellStyle name="60% - 강조색4 23" xfId="9983"/>
    <cellStyle name="60% - 강조색4 24" xfId="9984"/>
    <cellStyle name="60% - 강조색4 25" xfId="9985"/>
    <cellStyle name="60% - 강조색4 26" xfId="9986"/>
    <cellStyle name="60% - 강조색4 27" xfId="9987"/>
    <cellStyle name="60% - 강조색4 28" xfId="9988"/>
    <cellStyle name="60% - 강조색4 29" xfId="9989"/>
    <cellStyle name="60% - 강조색4 3" xfId="4146"/>
    <cellStyle name="60% - 강조색4 30" xfId="9990"/>
    <cellStyle name="60% - 강조색4 31" xfId="9991"/>
    <cellStyle name="60% - 강조색4 32" xfId="9992"/>
    <cellStyle name="60% - 강조색4 33" xfId="9993"/>
    <cellStyle name="60% - 강조색4 34" xfId="9994"/>
    <cellStyle name="60% - 강조색4 35" xfId="9995"/>
    <cellStyle name="60% - 강조색4 36" xfId="9996"/>
    <cellStyle name="60% - 강조색4 37" xfId="9997"/>
    <cellStyle name="60% - 강조색4 38" xfId="9998"/>
    <cellStyle name="60% - 강조색4 39" xfId="9999"/>
    <cellStyle name="60% - 강조색4 4" xfId="8932"/>
    <cellStyle name="60% - 강조색4 40" xfId="10000"/>
    <cellStyle name="60% - 강조색4 41" xfId="10001"/>
    <cellStyle name="60% - 강조색4 42" xfId="10002"/>
    <cellStyle name="60% - 강조색4 43" xfId="10003"/>
    <cellStyle name="60% - 강조색4 44" xfId="10004"/>
    <cellStyle name="60% - 강조색4 45" xfId="10005"/>
    <cellStyle name="60% - 강조색4 46" xfId="10006"/>
    <cellStyle name="60% - 강조색4 47" xfId="10007"/>
    <cellStyle name="60% - 강조색4 48" xfId="10008"/>
    <cellStyle name="60% - 강조색4 49" xfId="10009"/>
    <cellStyle name="60% - 강조색4 5" xfId="9174"/>
    <cellStyle name="60% - 강조색4 50" xfId="10010"/>
    <cellStyle name="60% - 강조색4 51" xfId="10011"/>
    <cellStyle name="60% - 강조색4 52" xfId="10012"/>
    <cellStyle name="60% - 강조색4 53" xfId="10013"/>
    <cellStyle name="60% - 강조색4 54" xfId="10014"/>
    <cellStyle name="60% - 강조색4 55" xfId="10015"/>
    <cellStyle name="60% - 강조색4 56" xfId="10016"/>
    <cellStyle name="60% - 강조색4 57" xfId="10017"/>
    <cellStyle name="60% - 강조색4 58" xfId="10018"/>
    <cellStyle name="60% - 강조색4 59" xfId="10019"/>
    <cellStyle name="60% - 강조색4 6" xfId="9161"/>
    <cellStyle name="60% - 강조색4 60" xfId="10020"/>
    <cellStyle name="60% - 강조색4 61" xfId="10021"/>
    <cellStyle name="60% - 강조색4 62" xfId="10022"/>
    <cellStyle name="60% - 강조색4 63" xfId="11387"/>
    <cellStyle name="60% - 강조색4 7" xfId="9146"/>
    <cellStyle name="60% - 강조색4 8" xfId="9172"/>
    <cellStyle name="60% - 강조색4 9" xfId="10023"/>
    <cellStyle name="60% - 강조색5" xfId="57" builtinId="48" customBuiltin="1"/>
    <cellStyle name="60% - 강조색5 10" xfId="10024"/>
    <cellStyle name="60% - 강조색5 11" xfId="10025"/>
    <cellStyle name="60% - 강조색5 12" xfId="10026"/>
    <cellStyle name="60% - 강조색5 13" xfId="10027"/>
    <cellStyle name="60% - 강조색5 14" xfId="10028"/>
    <cellStyle name="60% - 강조색5 15" xfId="10029"/>
    <cellStyle name="60% - 강조색5 16" xfId="10030"/>
    <cellStyle name="60% - 강조색5 17" xfId="10031"/>
    <cellStyle name="60% - 강조색5 18" xfId="10032"/>
    <cellStyle name="60% - 강조색5 19" xfId="10033"/>
    <cellStyle name="60% - 강조색5 2" xfId="531"/>
    <cellStyle name="60% - 강조색5 2 2" xfId="4103"/>
    <cellStyle name="60% - 강조색5 20" xfId="10034"/>
    <cellStyle name="60% - 강조색5 21" xfId="10035"/>
    <cellStyle name="60% - 강조색5 22" xfId="10036"/>
    <cellStyle name="60% - 강조색5 23" xfId="10037"/>
    <cellStyle name="60% - 강조색5 24" xfId="10038"/>
    <cellStyle name="60% - 강조색5 25" xfId="10039"/>
    <cellStyle name="60% - 강조색5 26" xfId="10040"/>
    <cellStyle name="60% - 강조색5 27" xfId="10041"/>
    <cellStyle name="60% - 강조색5 28" xfId="10042"/>
    <cellStyle name="60% - 강조색5 29" xfId="10043"/>
    <cellStyle name="60% - 강조색5 3" xfId="3652"/>
    <cellStyle name="60% - 강조색5 30" xfId="10044"/>
    <cellStyle name="60% - 강조색5 31" xfId="10045"/>
    <cellStyle name="60% - 강조색5 32" xfId="10046"/>
    <cellStyle name="60% - 강조색5 33" xfId="10047"/>
    <cellStyle name="60% - 강조색5 34" xfId="10048"/>
    <cellStyle name="60% - 강조색5 35" xfId="10049"/>
    <cellStyle name="60% - 강조색5 36" xfId="10050"/>
    <cellStyle name="60% - 강조색5 37" xfId="10051"/>
    <cellStyle name="60% - 강조색5 38" xfId="10052"/>
    <cellStyle name="60% - 강조색5 39" xfId="10053"/>
    <cellStyle name="60% - 강조색5 4" xfId="8935"/>
    <cellStyle name="60% - 강조색5 40" xfId="10054"/>
    <cellStyle name="60% - 강조색5 41" xfId="10055"/>
    <cellStyle name="60% - 강조색5 42" xfId="10056"/>
    <cellStyle name="60% - 강조색5 43" xfId="10057"/>
    <cellStyle name="60% - 강조색5 44" xfId="10058"/>
    <cellStyle name="60% - 강조색5 45" xfId="10059"/>
    <cellStyle name="60% - 강조색5 46" xfId="10060"/>
    <cellStyle name="60% - 강조색5 47" xfId="10061"/>
    <cellStyle name="60% - 강조색5 48" xfId="10062"/>
    <cellStyle name="60% - 강조색5 49" xfId="10063"/>
    <cellStyle name="60% - 강조색5 5" xfId="9178"/>
    <cellStyle name="60% - 강조색5 50" xfId="10064"/>
    <cellStyle name="60% - 강조색5 51" xfId="10065"/>
    <cellStyle name="60% - 강조색5 52" xfId="10066"/>
    <cellStyle name="60% - 강조색5 53" xfId="10067"/>
    <cellStyle name="60% - 강조색5 54" xfId="10068"/>
    <cellStyle name="60% - 강조색5 55" xfId="10069"/>
    <cellStyle name="60% - 강조색5 56" xfId="10070"/>
    <cellStyle name="60% - 강조색5 57" xfId="10071"/>
    <cellStyle name="60% - 강조색5 58" xfId="10072"/>
    <cellStyle name="60% - 강조색5 59" xfId="10073"/>
    <cellStyle name="60% - 강조색5 6" xfId="9167"/>
    <cellStyle name="60% - 강조색5 60" xfId="10074"/>
    <cellStyle name="60% - 강조색5 61" xfId="10075"/>
    <cellStyle name="60% - 강조색5 62" xfId="10076"/>
    <cellStyle name="60% - 강조색5 63" xfId="11388"/>
    <cellStyle name="60% - 강조색5 7" xfId="9156"/>
    <cellStyle name="60% - 강조색5 8" xfId="9182"/>
    <cellStyle name="60% - 강조색5 9" xfId="10077"/>
    <cellStyle name="60% - 강조색6" xfId="61" builtinId="52" customBuiltin="1"/>
    <cellStyle name="60% - 강조색6 10" xfId="10078"/>
    <cellStyle name="60% - 강조색6 11" xfId="10079"/>
    <cellStyle name="60% - 강조색6 12" xfId="10080"/>
    <cellStyle name="60% - 강조색6 13" xfId="10081"/>
    <cellStyle name="60% - 강조색6 14" xfId="10082"/>
    <cellStyle name="60% - 강조색6 15" xfId="10083"/>
    <cellStyle name="60% - 강조색6 16" xfId="10084"/>
    <cellStyle name="60% - 강조색6 17" xfId="10085"/>
    <cellStyle name="60% - 강조색6 18" xfId="10086"/>
    <cellStyle name="60% - 강조색6 19" xfId="10087"/>
    <cellStyle name="60% - 강조색6 2" xfId="532"/>
    <cellStyle name="60% - 강조색6 2 2" xfId="3488"/>
    <cellStyle name="60% - 강조색6 20" xfId="10088"/>
    <cellStyle name="60% - 강조색6 21" xfId="10089"/>
    <cellStyle name="60% - 강조색6 22" xfId="10090"/>
    <cellStyle name="60% - 강조색6 23" xfId="10091"/>
    <cellStyle name="60% - 강조색6 24" xfId="10092"/>
    <cellStyle name="60% - 강조색6 25" xfId="10093"/>
    <cellStyle name="60% - 강조색6 26" xfId="10094"/>
    <cellStyle name="60% - 강조색6 27" xfId="10095"/>
    <cellStyle name="60% - 강조색6 28" xfId="10096"/>
    <cellStyle name="60% - 강조색6 29" xfId="10097"/>
    <cellStyle name="60% - 강조색6 3" xfId="4163"/>
    <cellStyle name="60% - 강조색6 30" xfId="10098"/>
    <cellStyle name="60% - 강조색6 31" xfId="10099"/>
    <cellStyle name="60% - 강조색6 32" xfId="10100"/>
    <cellStyle name="60% - 강조색6 33" xfId="10101"/>
    <cellStyle name="60% - 강조색6 34" xfId="10102"/>
    <cellStyle name="60% - 강조색6 35" xfId="10103"/>
    <cellStyle name="60% - 강조색6 36" xfId="10104"/>
    <cellStyle name="60% - 강조색6 37" xfId="10105"/>
    <cellStyle name="60% - 강조색6 38" xfId="10106"/>
    <cellStyle name="60% - 강조색6 39" xfId="10107"/>
    <cellStyle name="60% - 강조색6 4" xfId="8939"/>
    <cellStyle name="60% - 강조색6 40" xfId="10108"/>
    <cellStyle name="60% - 강조색6 41" xfId="10109"/>
    <cellStyle name="60% - 강조색6 42" xfId="10110"/>
    <cellStyle name="60% - 강조색6 43" xfId="10111"/>
    <cellStyle name="60% - 강조색6 44" xfId="10112"/>
    <cellStyle name="60% - 강조색6 45" xfId="10113"/>
    <cellStyle name="60% - 강조색6 46" xfId="10114"/>
    <cellStyle name="60% - 강조색6 47" xfId="10115"/>
    <cellStyle name="60% - 강조색6 48" xfId="10116"/>
    <cellStyle name="60% - 강조색6 49" xfId="10117"/>
    <cellStyle name="60% - 강조색6 5" xfId="9181"/>
    <cellStyle name="60% - 강조색6 50" xfId="10118"/>
    <cellStyle name="60% - 강조색6 51" xfId="10119"/>
    <cellStyle name="60% - 강조색6 52" xfId="10120"/>
    <cellStyle name="60% - 강조색6 53" xfId="10121"/>
    <cellStyle name="60% - 강조색6 54" xfId="10122"/>
    <cellStyle name="60% - 강조색6 55" xfId="10123"/>
    <cellStyle name="60% - 강조색6 56" xfId="10124"/>
    <cellStyle name="60% - 강조색6 57" xfId="10125"/>
    <cellStyle name="60% - 강조색6 58" xfId="10126"/>
    <cellStyle name="60% - 강조색6 59" xfId="10127"/>
    <cellStyle name="60% - 강조색6 6" xfId="9175"/>
    <cellStyle name="60% - 강조색6 60" xfId="10128"/>
    <cellStyle name="60% - 강조색6 61" xfId="10129"/>
    <cellStyle name="60% - 강조색6 62" xfId="10130"/>
    <cellStyle name="60% - 강조색6 63" xfId="11389"/>
    <cellStyle name="60% - 강조색6 7" xfId="9165"/>
    <cellStyle name="60% - 강조색6 8" xfId="9191"/>
    <cellStyle name="60% - 강조색6 9" xfId="10131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8" builtinId="29" customBuiltin="1"/>
    <cellStyle name="강조색1 10" xfId="10132"/>
    <cellStyle name="강조색1 11" xfId="10133"/>
    <cellStyle name="강조색1 12" xfId="10134"/>
    <cellStyle name="강조색1 13" xfId="10135"/>
    <cellStyle name="강조색1 14" xfId="10136"/>
    <cellStyle name="강조색1 15" xfId="10137"/>
    <cellStyle name="강조색1 16" xfId="10138"/>
    <cellStyle name="강조색1 17" xfId="10139"/>
    <cellStyle name="강조색1 18" xfId="10140"/>
    <cellStyle name="강조색1 19" xfId="10141"/>
    <cellStyle name="강조색1 2" xfId="533"/>
    <cellStyle name="강조색1 2 2" xfId="4155"/>
    <cellStyle name="강조색1 20" xfId="10142"/>
    <cellStyle name="강조색1 21" xfId="10143"/>
    <cellStyle name="강조색1 22" xfId="10144"/>
    <cellStyle name="강조색1 23" xfId="10145"/>
    <cellStyle name="강조색1 24" xfId="10146"/>
    <cellStyle name="강조색1 25" xfId="10147"/>
    <cellStyle name="강조색1 26" xfId="10148"/>
    <cellStyle name="강조색1 27" xfId="10149"/>
    <cellStyle name="강조색1 28" xfId="10150"/>
    <cellStyle name="강조색1 29" xfId="10151"/>
    <cellStyle name="강조색1 3" xfId="4177"/>
    <cellStyle name="강조색1 30" xfId="10152"/>
    <cellStyle name="강조색1 31" xfId="10153"/>
    <cellStyle name="강조색1 32" xfId="10154"/>
    <cellStyle name="강조색1 33" xfId="10155"/>
    <cellStyle name="강조색1 34" xfId="10156"/>
    <cellStyle name="강조색1 35" xfId="10157"/>
    <cellStyle name="강조색1 36" xfId="10158"/>
    <cellStyle name="강조색1 37" xfId="10159"/>
    <cellStyle name="강조색1 38" xfId="10160"/>
    <cellStyle name="강조색1 39" xfId="10161"/>
    <cellStyle name="강조색1 4" xfId="8946"/>
    <cellStyle name="강조색1 40" xfId="10162"/>
    <cellStyle name="강조색1 41" xfId="10163"/>
    <cellStyle name="강조색1 42" xfId="10164"/>
    <cellStyle name="강조색1 43" xfId="10165"/>
    <cellStyle name="강조색1 44" xfId="10166"/>
    <cellStyle name="강조색1 45" xfId="10167"/>
    <cellStyle name="강조색1 46" xfId="10168"/>
    <cellStyle name="강조색1 47" xfId="10169"/>
    <cellStyle name="강조색1 48" xfId="10170"/>
    <cellStyle name="강조색1 49" xfId="10171"/>
    <cellStyle name="강조색1 5" xfId="9188"/>
    <cellStyle name="강조색1 50" xfId="10172"/>
    <cellStyle name="강조색1 51" xfId="10173"/>
    <cellStyle name="강조색1 52" xfId="10174"/>
    <cellStyle name="강조색1 53" xfId="10175"/>
    <cellStyle name="강조색1 54" xfId="10176"/>
    <cellStyle name="강조색1 55" xfId="10177"/>
    <cellStyle name="강조색1 56" xfId="10178"/>
    <cellStyle name="강조색1 57" xfId="10179"/>
    <cellStyle name="강조색1 58" xfId="10180"/>
    <cellStyle name="강조색1 59" xfId="10181"/>
    <cellStyle name="강조색1 6" xfId="9183"/>
    <cellStyle name="강조색1 60" xfId="10182"/>
    <cellStyle name="강조색1 61" xfId="10183"/>
    <cellStyle name="강조색1 62" xfId="10184"/>
    <cellStyle name="강조색1 63" xfId="11390"/>
    <cellStyle name="강조색1 7" xfId="9180"/>
    <cellStyle name="강조색1 8" xfId="9210"/>
    <cellStyle name="강조색1 9" xfId="10185"/>
    <cellStyle name="강조색2" xfId="42" builtinId="33" customBuiltin="1"/>
    <cellStyle name="강조색2 10" xfId="10186"/>
    <cellStyle name="강조색2 11" xfId="10187"/>
    <cellStyle name="강조색2 12" xfId="10188"/>
    <cellStyle name="강조색2 13" xfId="10189"/>
    <cellStyle name="강조색2 14" xfId="10190"/>
    <cellStyle name="강조색2 15" xfId="10191"/>
    <cellStyle name="강조색2 16" xfId="10192"/>
    <cellStyle name="강조색2 17" xfId="10193"/>
    <cellStyle name="강조색2 18" xfId="10194"/>
    <cellStyle name="강조색2 19" xfId="10195"/>
    <cellStyle name="강조색2 2" xfId="534"/>
    <cellStyle name="강조색2 2 2" xfId="4153"/>
    <cellStyle name="강조색2 20" xfId="10196"/>
    <cellStyle name="강조색2 21" xfId="10197"/>
    <cellStyle name="강조색2 22" xfId="10198"/>
    <cellStyle name="강조색2 23" xfId="10199"/>
    <cellStyle name="강조색2 24" xfId="10200"/>
    <cellStyle name="강조색2 25" xfId="10201"/>
    <cellStyle name="강조색2 26" xfId="10202"/>
    <cellStyle name="강조색2 27" xfId="10203"/>
    <cellStyle name="강조색2 28" xfId="10204"/>
    <cellStyle name="강조색2 29" xfId="10205"/>
    <cellStyle name="강조색2 3" xfId="4176"/>
    <cellStyle name="강조색2 30" xfId="10206"/>
    <cellStyle name="강조색2 31" xfId="10207"/>
    <cellStyle name="강조색2 32" xfId="10208"/>
    <cellStyle name="강조색2 33" xfId="10209"/>
    <cellStyle name="강조색2 34" xfId="10210"/>
    <cellStyle name="강조색2 35" xfId="10211"/>
    <cellStyle name="강조색2 36" xfId="10212"/>
    <cellStyle name="강조색2 37" xfId="10213"/>
    <cellStyle name="강조색2 38" xfId="10214"/>
    <cellStyle name="강조색2 39" xfId="10215"/>
    <cellStyle name="강조색2 4" xfId="8950"/>
    <cellStyle name="강조색2 40" xfId="10216"/>
    <cellStyle name="강조색2 41" xfId="10217"/>
    <cellStyle name="강조색2 42" xfId="10218"/>
    <cellStyle name="강조색2 43" xfId="10219"/>
    <cellStyle name="강조색2 44" xfId="10220"/>
    <cellStyle name="강조색2 45" xfId="10221"/>
    <cellStyle name="강조색2 46" xfId="10222"/>
    <cellStyle name="강조색2 47" xfId="10223"/>
    <cellStyle name="강조색2 48" xfId="10224"/>
    <cellStyle name="강조색2 49" xfId="10225"/>
    <cellStyle name="강조색2 5" xfId="9193"/>
    <cellStyle name="강조색2 50" xfId="10226"/>
    <cellStyle name="강조색2 51" xfId="10227"/>
    <cellStyle name="강조색2 52" xfId="10228"/>
    <cellStyle name="강조색2 53" xfId="10229"/>
    <cellStyle name="강조색2 54" xfId="10230"/>
    <cellStyle name="강조색2 55" xfId="10231"/>
    <cellStyle name="강조색2 56" xfId="10232"/>
    <cellStyle name="강조색2 57" xfId="10233"/>
    <cellStyle name="강조색2 58" xfId="10234"/>
    <cellStyle name="강조색2 59" xfId="10235"/>
    <cellStyle name="강조색2 6" xfId="9189"/>
    <cellStyle name="강조색2 60" xfId="10236"/>
    <cellStyle name="강조색2 61" xfId="10237"/>
    <cellStyle name="강조색2 62" xfId="10238"/>
    <cellStyle name="강조색2 63" xfId="11391"/>
    <cellStyle name="강조색2 7" xfId="9185"/>
    <cellStyle name="강조색2 8" xfId="9223"/>
    <cellStyle name="강조색2 9" xfId="10240"/>
    <cellStyle name="강조색3" xfId="46" builtinId="37" customBuiltin="1"/>
    <cellStyle name="강조색3 10" xfId="10241"/>
    <cellStyle name="강조색3 11" xfId="10242"/>
    <cellStyle name="강조색3 12" xfId="10243"/>
    <cellStyle name="강조색3 13" xfId="10244"/>
    <cellStyle name="강조색3 14" xfId="10245"/>
    <cellStyle name="강조색3 15" xfId="10246"/>
    <cellStyle name="강조색3 16" xfId="10247"/>
    <cellStyle name="강조색3 17" xfId="10248"/>
    <cellStyle name="강조색3 18" xfId="10249"/>
    <cellStyle name="강조색3 19" xfId="10250"/>
    <cellStyle name="강조색3 2" xfId="535"/>
    <cellStyle name="강조색3 2 2" xfId="3647"/>
    <cellStyle name="강조색3 20" xfId="10251"/>
    <cellStyle name="강조색3 21" xfId="10252"/>
    <cellStyle name="강조색3 22" xfId="10253"/>
    <cellStyle name="강조색3 23" xfId="10254"/>
    <cellStyle name="강조색3 24" xfId="10255"/>
    <cellStyle name="강조색3 25" xfId="10256"/>
    <cellStyle name="강조색3 26" xfId="10257"/>
    <cellStyle name="강조색3 27" xfId="10258"/>
    <cellStyle name="강조색3 28" xfId="10259"/>
    <cellStyle name="강조색3 29" xfId="10260"/>
    <cellStyle name="강조색3 3" xfId="4173"/>
    <cellStyle name="강조색3 30" xfId="10261"/>
    <cellStyle name="강조색3 31" xfId="10262"/>
    <cellStyle name="강조색3 32" xfId="10263"/>
    <cellStyle name="강조색3 33" xfId="10264"/>
    <cellStyle name="강조색3 34" xfId="10265"/>
    <cellStyle name="강조색3 35" xfId="10266"/>
    <cellStyle name="강조색3 36" xfId="10267"/>
    <cellStyle name="강조색3 37" xfId="10268"/>
    <cellStyle name="강조색3 38" xfId="10269"/>
    <cellStyle name="강조색3 39" xfId="10270"/>
    <cellStyle name="강조색3 4" xfId="8954"/>
    <cellStyle name="강조색3 40" xfId="10271"/>
    <cellStyle name="강조색3 41" xfId="10272"/>
    <cellStyle name="강조색3 42" xfId="10273"/>
    <cellStyle name="강조색3 43" xfId="10274"/>
    <cellStyle name="강조색3 44" xfId="10275"/>
    <cellStyle name="강조색3 45" xfId="10276"/>
    <cellStyle name="강조색3 46" xfId="10277"/>
    <cellStyle name="강조색3 47" xfId="10278"/>
    <cellStyle name="강조색3 48" xfId="10279"/>
    <cellStyle name="강조색3 49" xfId="10280"/>
    <cellStyle name="강조색3 5" xfId="9198"/>
    <cellStyle name="강조색3 50" xfId="10281"/>
    <cellStyle name="강조색3 51" xfId="10282"/>
    <cellStyle name="강조색3 52" xfId="10283"/>
    <cellStyle name="강조색3 53" xfId="10284"/>
    <cellStyle name="강조색3 54" xfId="10285"/>
    <cellStyle name="강조색3 55" xfId="10286"/>
    <cellStyle name="강조색3 56" xfId="10287"/>
    <cellStyle name="강조색3 57" xfId="10288"/>
    <cellStyle name="강조색3 58" xfId="10289"/>
    <cellStyle name="강조색3 59" xfId="10290"/>
    <cellStyle name="강조색3 6" xfId="9196"/>
    <cellStyle name="강조색3 60" xfId="10291"/>
    <cellStyle name="강조색3 61" xfId="10292"/>
    <cellStyle name="강조색3 62" xfId="10293"/>
    <cellStyle name="강조색3 63" xfId="11392"/>
    <cellStyle name="강조색3 7" xfId="9195"/>
    <cellStyle name="강조색3 8" xfId="9232"/>
    <cellStyle name="강조색3 9" xfId="10294"/>
    <cellStyle name="강조색4" xfId="50" builtinId="41" customBuiltin="1"/>
    <cellStyle name="강조색4 10" xfId="10295"/>
    <cellStyle name="강조색4 11" xfId="10296"/>
    <cellStyle name="강조색4 12" xfId="10297"/>
    <cellStyle name="강조색4 13" xfId="10298"/>
    <cellStyle name="강조색4 14" xfId="10299"/>
    <cellStyle name="강조색4 15" xfId="10300"/>
    <cellStyle name="강조색4 16" xfId="10301"/>
    <cellStyle name="강조색4 17" xfId="10302"/>
    <cellStyle name="강조색4 18" xfId="10303"/>
    <cellStyle name="강조색4 19" xfId="10304"/>
    <cellStyle name="강조색4 2" xfId="536"/>
    <cellStyle name="강조색4 2 2" xfId="4171"/>
    <cellStyle name="강조색4 20" xfId="10305"/>
    <cellStyle name="강조색4 21" xfId="10306"/>
    <cellStyle name="강조색4 22" xfId="10307"/>
    <cellStyle name="강조색4 23" xfId="10308"/>
    <cellStyle name="강조색4 24" xfId="10309"/>
    <cellStyle name="강조색4 25" xfId="10310"/>
    <cellStyle name="강조색4 26" xfId="10311"/>
    <cellStyle name="강조색4 27" xfId="10312"/>
    <cellStyle name="강조색4 28" xfId="10313"/>
    <cellStyle name="강조색4 29" xfId="10314"/>
    <cellStyle name="강조색4 3" xfId="4178"/>
    <cellStyle name="강조색4 30" xfId="10315"/>
    <cellStyle name="강조색4 31" xfId="10316"/>
    <cellStyle name="강조색4 32" xfId="10317"/>
    <cellStyle name="강조색4 33" xfId="10318"/>
    <cellStyle name="강조색4 34" xfId="10319"/>
    <cellStyle name="강조색4 35" xfId="10320"/>
    <cellStyle name="강조색4 36" xfId="10321"/>
    <cellStyle name="강조색4 37" xfId="10322"/>
    <cellStyle name="강조색4 38" xfId="10323"/>
    <cellStyle name="강조색4 39" xfId="10324"/>
    <cellStyle name="강조색4 4" xfId="8955"/>
    <cellStyle name="강조색4 40" xfId="10325"/>
    <cellStyle name="강조색4 41" xfId="10326"/>
    <cellStyle name="강조색4 42" xfId="10327"/>
    <cellStyle name="강조색4 43" xfId="10328"/>
    <cellStyle name="강조색4 44" xfId="10329"/>
    <cellStyle name="강조색4 45" xfId="10330"/>
    <cellStyle name="강조색4 46" xfId="10331"/>
    <cellStyle name="강조색4 47" xfId="10332"/>
    <cellStyle name="강조색4 48" xfId="10333"/>
    <cellStyle name="강조색4 49" xfId="10334"/>
    <cellStyle name="강조색4 5" xfId="9199"/>
    <cellStyle name="강조색4 50" xfId="10335"/>
    <cellStyle name="강조색4 51" xfId="10336"/>
    <cellStyle name="강조색4 52" xfId="10337"/>
    <cellStyle name="강조색4 53" xfId="10338"/>
    <cellStyle name="강조색4 54" xfId="10339"/>
    <cellStyle name="강조색4 55" xfId="10340"/>
    <cellStyle name="강조색4 56" xfId="10341"/>
    <cellStyle name="강조색4 57" xfId="10342"/>
    <cellStyle name="강조색4 58" xfId="10343"/>
    <cellStyle name="강조색4 59" xfId="10344"/>
    <cellStyle name="강조색4 6" xfId="9200"/>
    <cellStyle name="강조색4 60" xfId="10345"/>
    <cellStyle name="강조색4 61" xfId="10346"/>
    <cellStyle name="강조색4 62" xfId="10347"/>
    <cellStyle name="강조색4 63" xfId="11393"/>
    <cellStyle name="강조색4 7" xfId="9202"/>
    <cellStyle name="강조색4 8" xfId="9240"/>
    <cellStyle name="강조색4 9" xfId="10348"/>
    <cellStyle name="강조색5" xfId="54" builtinId="45" customBuiltin="1"/>
    <cellStyle name="강조색5 10" xfId="10349"/>
    <cellStyle name="강조색5 11" xfId="10350"/>
    <cellStyle name="강조색5 12" xfId="10351"/>
    <cellStyle name="강조색5 13" xfId="10352"/>
    <cellStyle name="강조색5 14" xfId="10353"/>
    <cellStyle name="강조색5 15" xfId="10354"/>
    <cellStyle name="강조색5 16" xfId="10355"/>
    <cellStyle name="강조색5 17" xfId="10356"/>
    <cellStyle name="강조색5 18" xfId="10357"/>
    <cellStyle name="강조색5 19" xfId="10358"/>
    <cellStyle name="강조색5 2" xfId="537"/>
    <cellStyle name="강조색5 2 2" xfId="4192"/>
    <cellStyle name="강조색5 20" xfId="10359"/>
    <cellStyle name="강조색5 21" xfId="10360"/>
    <cellStyle name="강조색5 22" xfId="10361"/>
    <cellStyle name="강조색5 23" xfId="10362"/>
    <cellStyle name="강조색5 24" xfId="10363"/>
    <cellStyle name="강조색5 25" xfId="10364"/>
    <cellStyle name="강조색5 26" xfId="10365"/>
    <cellStyle name="강조색5 27" xfId="10366"/>
    <cellStyle name="강조색5 28" xfId="10367"/>
    <cellStyle name="강조색5 29" xfId="10368"/>
    <cellStyle name="강조색5 3" xfId="4148"/>
    <cellStyle name="강조색5 30" xfId="10369"/>
    <cellStyle name="강조색5 31" xfId="10370"/>
    <cellStyle name="강조색5 32" xfId="10371"/>
    <cellStyle name="강조색5 33" xfId="10372"/>
    <cellStyle name="강조색5 34" xfId="10373"/>
    <cellStyle name="강조색5 35" xfId="10374"/>
    <cellStyle name="강조색5 36" xfId="10375"/>
    <cellStyle name="강조색5 37" xfId="10376"/>
    <cellStyle name="강조색5 38" xfId="10377"/>
    <cellStyle name="강조색5 39" xfId="10378"/>
    <cellStyle name="강조색5 4" xfId="8958"/>
    <cellStyle name="강조색5 40" xfId="10379"/>
    <cellStyle name="강조색5 41" xfId="10380"/>
    <cellStyle name="강조색5 42" xfId="10381"/>
    <cellStyle name="강조색5 43" xfId="10382"/>
    <cellStyle name="강조색5 44" xfId="10383"/>
    <cellStyle name="강조색5 45" xfId="10384"/>
    <cellStyle name="강조색5 46" xfId="10385"/>
    <cellStyle name="강조색5 47" xfId="10386"/>
    <cellStyle name="강조색5 48" xfId="10387"/>
    <cellStyle name="강조색5 49" xfId="10388"/>
    <cellStyle name="강조색5 5" xfId="9204"/>
    <cellStyle name="강조색5 50" xfId="10389"/>
    <cellStyle name="강조색5 51" xfId="10390"/>
    <cellStyle name="강조색5 52" xfId="10391"/>
    <cellStyle name="강조색5 53" xfId="10392"/>
    <cellStyle name="강조색5 54" xfId="10393"/>
    <cellStyle name="강조색5 55" xfId="10394"/>
    <cellStyle name="강조색5 56" xfId="10395"/>
    <cellStyle name="강조색5 57" xfId="10396"/>
    <cellStyle name="강조색5 58" xfId="10397"/>
    <cellStyle name="강조색5 59" xfId="10398"/>
    <cellStyle name="강조색5 6" xfId="9207"/>
    <cellStyle name="강조색5 60" xfId="10399"/>
    <cellStyle name="강조색5 61" xfId="10400"/>
    <cellStyle name="강조색5 62" xfId="10401"/>
    <cellStyle name="강조색5 63" xfId="11394"/>
    <cellStyle name="강조색5 7" xfId="9212"/>
    <cellStyle name="강조색5 8" xfId="9249"/>
    <cellStyle name="강조색5 9" xfId="10402"/>
    <cellStyle name="강조색6" xfId="58" builtinId="49" customBuiltin="1"/>
    <cellStyle name="강조색6 10" xfId="10403"/>
    <cellStyle name="강조색6 11" xfId="10404"/>
    <cellStyle name="강조색6 12" xfId="10405"/>
    <cellStyle name="강조색6 13" xfId="10406"/>
    <cellStyle name="강조색6 14" xfId="10407"/>
    <cellStyle name="강조색6 15" xfId="10408"/>
    <cellStyle name="강조색6 16" xfId="10409"/>
    <cellStyle name="강조색6 17" xfId="10410"/>
    <cellStyle name="강조색6 18" xfId="10411"/>
    <cellStyle name="강조색6 19" xfId="10412"/>
    <cellStyle name="강조색6 2" xfId="538"/>
    <cellStyle name="강조색6 2 2" xfId="4190"/>
    <cellStyle name="강조색6 20" xfId="10413"/>
    <cellStyle name="강조색6 21" xfId="10414"/>
    <cellStyle name="강조색6 22" xfId="10415"/>
    <cellStyle name="강조색6 23" xfId="10416"/>
    <cellStyle name="강조색6 24" xfId="10417"/>
    <cellStyle name="강조색6 25" xfId="10418"/>
    <cellStyle name="강조색6 26" xfId="10419"/>
    <cellStyle name="강조색6 27" xfId="10420"/>
    <cellStyle name="강조색6 28" xfId="10421"/>
    <cellStyle name="강조색6 29" xfId="10422"/>
    <cellStyle name="강조색6 3" xfId="4151"/>
    <cellStyle name="강조색6 30" xfId="10423"/>
    <cellStyle name="강조색6 31" xfId="10424"/>
    <cellStyle name="강조색6 32" xfId="10425"/>
    <cellStyle name="강조색6 33" xfId="10426"/>
    <cellStyle name="강조색6 34" xfId="10427"/>
    <cellStyle name="강조색6 35" xfId="10428"/>
    <cellStyle name="강조색6 36" xfId="10429"/>
    <cellStyle name="강조색6 37" xfId="10430"/>
    <cellStyle name="강조색6 38" xfId="10431"/>
    <cellStyle name="강조색6 39" xfId="10432"/>
    <cellStyle name="강조색6 4" xfId="8962"/>
    <cellStyle name="강조색6 40" xfId="10433"/>
    <cellStyle name="강조색6 41" xfId="10434"/>
    <cellStyle name="강조색6 42" xfId="10435"/>
    <cellStyle name="강조색6 43" xfId="10436"/>
    <cellStyle name="강조색6 44" xfId="10437"/>
    <cellStyle name="강조색6 45" xfId="10438"/>
    <cellStyle name="강조색6 46" xfId="10439"/>
    <cellStyle name="강조색6 47" xfId="10440"/>
    <cellStyle name="강조색6 48" xfId="10441"/>
    <cellStyle name="강조색6 49" xfId="10442"/>
    <cellStyle name="강조색6 5" xfId="9209"/>
    <cellStyle name="강조색6 50" xfId="10443"/>
    <cellStyle name="강조색6 51" xfId="10444"/>
    <cellStyle name="강조색6 52" xfId="10445"/>
    <cellStyle name="강조색6 53" xfId="10446"/>
    <cellStyle name="강조색6 54" xfId="10447"/>
    <cellStyle name="강조색6 55" xfId="10448"/>
    <cellStyle name="강조색6 56" xfId="10449"/>
    <cellStyle name="강조색6 57" xfId="10450"/>
    <cellStyle name="강조색6 58" xfId="10451"/>
    <cellStyle name="강조색6 59" xfId="10452"/>
    <cellStyle name="강조색6 6" xfId="9215"/>
    <cellStyle name="강조색6 60" xfId="10453"/>
    <cellStyle name="강조색6 61" xfId="10454"/>
    <cellStyle name="강조색6 62" xfId="10455"/>
    <cellStyle name="강조색6 63" xfId="11395"/>
    <cellStyle name="강조색6 7" xfId="9221"/>
    <cellStyle name="강조색6 8" xfId="9256"/>
    <cellStyle name="강조색6 9" xfId="10456"/>
    <cellStyle name="경고문" xfId="35" builtinId="11" customBuiltin="1"/>
    <cellStyle name="경고문 10" xfId="10457"/>
    <cellStyle name="경고문 11" xfId="10458"/>
    <cellStyle name="경고문 12" xfId="10459"/>
    <cellStyle name="경고문 13" xfId="10460"/>
    <cellStyle name="경고문 14" xfId="10461"/>
    <cellStyle name="경고문 15" xfId="10462"/>
    <cellStyle name="경고문 16" xfId="10463"/>
    <cellStyle name="경고문 17" xfId="10464"/>
    <cellStyle name="경고문 18" xfId="10465"/>
    <cellStyle name="경고문 19" xfId="10466"/>
    <cellStyle name="경고문 2" xfId="555"/>
    <cellStyle name="경고문 2 2" xfId="4181"/>
    <cellStyle name="경고문 20" xfId="10467"/>
    <cellStyle name="경고문 21" xfId="10468"/>
    <cellStyle name="경고문 22" xfId="10469"/>
    <cellStyle name="경고문 23" xfId="10470"/>
    <cellStyle name="경고문 24" xfId="10471"/>
    <cellStyle name="경고문 25" xfId="10472"/>
    <cellStyle name="경고문 26" xfId="10473"/>
    <cellStyle name="경고문 27" xfId="10474"/>
    <cellStyle name="경고문 28" xfId="10475"/>
    <cellStyle name="경고문 29" xfId="10476"/>
    <cellStyle name="경고문 3" xfId="4175"/>
    <cellStyle name="경고문 30" xfId="10477"/>
    <cellStyle name="경고문 31" xfId="10478"/>
    <cellStyle name="경고문 32" xfId="10479"/>
    <cellStyle name="경고문 33" xfId="10480"/>
    <cellStyle name="경고문 34" xfId="10481"/>
    <cellStyle name="경고문 35" xfId="10482"/>
    <cellStyle name="경고문 36" xfId="10483"/>
    <cellStyle name="경고문 37" xfId="10484"/>
    <cellStyle name="경고문 38" xfId="10485"/>
    <cellStyle name="경고문 39" xfId="10486"/>
    <cellStyle name="경고문 4" xfId="8966"/>
    <cellStyle name="경고문 40" xfId="10487"/>
    <cellStyle name="경고문 41" xfId="10488"/>
    <cellStyle name="경고문 42" xfId="10489"/>
    <cellStyle name="경고문 43" xfId="10490"/>
    <cellStyle name="경고문 44" xfId="10491"/>
    <cellStyle name="경고문 45" xfId="10492"/>
    <cellStyle name="경고문 46" xfId="10493"/>
    <cellStyle name="경고문 47" xfId="10494"/>
    <cellStyle name="경고문 48" xfId="10495"/>
    <cellStyle name="경고문 49" xfId="10496"/>
    <cellStyle name="경고문 5" xfId="9214"/>
    <cellStyle name="경고문 50" xfId="10497"/>
    <cellStyle name="경고문 51" xfId="10498"/>
    <cellStyle name="경고문 52" xfId="10499"/>
    <cellStyle name="경고문 53" xfId="10500"/>
    <cellStyle name="경고문 54" xfId="10501"/>
    <cellStyle name="경고문 55" xfId="10502"/>
    <cellStyle name="경고문 56" xfId="10503"/>
    <cellStyle name="경고문 57" xfId="10504"/>
    <cellStyle name="경고문 58" xfId="10505"/>
    <cellStyle name="경고문 59" xfId="10506"/>
    <cellStyle name="경고문 6" xfId="9220"/>
    <cellStyle name="경고문 60" xfId="10507"/>
    <cellStyle name="경고문 61" xfId="10508"/>
    <cellStyle name="경고문 62" xfId="10509"/>
    <cellStyle name="경고문 63" xfId="11396"/>
    <cellStyle name="경고문 7" xfId="9228"/>
    <cellStyle name="경고문 8" xfId="9266"/>
    <cellStyle name="경고문 9" xfId="10510"/>
    <cellStyle name="계산" xfId="32" builtinId="22" customBuiltin="1"/>
    <cellStyle name="계산 10" xfId="10511"/>
    <cellStyle name="계산 11" xfId="10512"/>
    <cellStyle name="계산 12" xfId="10513"/>
    <cellStyle name="계산 13" xfId="10514"/>
    <cellStyle name="계산 14" xfId="10515"/>
    <cellStyle name="계산 15" xfId="10516"/>
    <cellStyle name="계산 16" xfId="10517"/>
    <cellStyle name="계산 17" xfId="10518"/>
    <cellStyle name="계산 18" xfId="10519"/>
    <cellStyle name="계산 19" xfId="10520"/>
    <cellStyle name="계산 2" xfId="540"/>
    <cellStyle name="계산 2 2" xfId="4195"/>
    <cellStyle name="계산 20" xfId="10521"/>
    <cellStyle name="계산 21" xfId="10522"/>
    <cellStyle name="계산 22" xfId="10523"/>
    <cellStyle name="계산 23" xfId="10524"/>
    <cellStyle name="계산 24" xfId="10525"/>
    <cellStyle name="계산 25" xfId="10526"/>
    <cellStyle name="계산 26" xfId="10527"/>
    <cellStyle name="계산 27" xfId="10528"/>
    <cellStyle name="계산 28" xfId="10529"/>
    <cellStyle name="계산 29" xfId="10530"/>
    <cellStyle name="계산 3" xfId="4193"/>
    <cellStyle name="계산 30" xfId="10531"/>
    <cellStyle name="계산 31" xfId="10532"/>
    <cellStyle name="계산 32" xfId="10533"/>
    <cellStyle name="계산 33" xfId="10534"/>
    <cellStyle name="계산 34" xfId="10535"/>
    <cellStyle name="계산 35" xfId="10536"/>
    <cellStyle name="계산 36" xfId="10537"/>
    <cellStyle name="계산 37" xfId="10538"/>
    <cellStyle name="계산 38" xfId="10539"/>
    <cellStyle name="계산 39" xfId="10540"/>
    <cellStyle name="계산 4" xfId="8970"/>
    <cellStyle name="계산 40" xfId="10541"/>
    <cellStyle name="계산 41" xfId="10542"/>
    <cellStyle name="계산 42" xfId="10543"/>
    <cellStyle name="계산 43" xfId="10544"/>
    <cellStyle name="계산 44" xfId="10545"/>
    <cellStyle name="계산 45" xfId="10546"/>
    <cellStyle name="계산 46" xfId="10547"/>
    <cellStyle name="계산 47" xfId="10548"/>
    <cellStyle name="계산 48" xfId="10549"/>
    <cellStyle name="계산 49" xfId="10550"/>
    <cellStyle name="계산 5" xfId="9219"/>
    <cellStyle name="계산 50" xfId="10551"/>
    <cellStyle name="계산 51" xfId="10552"/>
    <cellStyle name="계산 52" xfId="10553"/>
    <cellStyle name="계산 53" xfId="10554"/>
    <cellStyle name="계산 54" xfId="10555"/>
    <cellStyle name="계산 55" xfId="10556"/>
    <cellStyle name="계산 56" xfId="10557"/>
    <cellStyle name="계산 57" xfId="10558"/>
    <cellStyle name="계산 58" xfId="10559"/>
    <cellStyle name="계산 59" xfId="10560"/>
    <cellStyle name="계산 6" xfId="9225"/>
    <cellStyle name="계산 60" xfId="10561"/>
    <cellStyle name="계산 61" xfId="10562"/>
    <cellStyle name="계산 62" xfId="10563"/>
    <cellStyle name="계산 63" xfId="11397"/>
    <cellStyle name="계산 7" xfId="9237"/>
    <cellStyle name="계산 8" xfId="9275"/>
    <cellStyle name="계산 9" xfId="10564"/>
    <cellStyle name="나쁨" xfId="28" builtinId="27" customBuiltin="1"/>
    <cellStyle name="나쁨 10" xfId="10565"/>
    <cellStyle name="나쁨 11" xfId="10566"/>
    <cellStyle name="나쁨 12" xfId="10567"/>
    <cellStyle name="나쁨 13" xfId="10568"/>
    <cellStyle name="나쁨 14" xfId="10569"/>
    <cellStyle name="나쁨 15" xfId="10570"/>
    <cellStyle name="나쁨 16" xfId="10571"/>
    <cellStyle name="나쁨 17" xfId="10572"/>
    <cellStyle name="나쁨 18" xfId="10573"/>
    <cellStyle name="나쁨 19" xfId="10574"/>
    <cellStyle name="나쁨 2" xfId="539"/>
    <cellStyle name="나쁨 2 2" xfId="4188"/>
    <cellStyle name="나쁨 20" xfId="10575"/>
    <cellStyle name="나쁨 21" xfId="10576"/>
    <cellStyle name="나쁨 22" xfId="10577"/>
    <cellStyle name="나쁨 23" xfId="10578"/>
    <cellStyle name="나쁨 24" xfId="10579"/>
    <cellStyle name="나쁨 25" xfId="10580"/>
    <cellStyle name="나쁨 26" xfId="10581"/>
    <cellStyle name="나쁨 27" xfId="10582"/>
    <cellStyle name="나쁨 28" xfId="10583"/>
    <cellStyle name="나쁨 29" xfId="10584"/>
    <cellStyle name="나쁨 3" xfId="4196"/>
    <cellStyle name="나쁨 30" xfId="10585"/>
    <cellStyle name="나쁨 31" xfId="10586"/>
    <cellStyle name="나쁨 32" xfId="10587"/>
    <cellStyle name="나쁨 33" xfId="10588"/>
    <cellStyle name="나쁨 34" xfId="10589"/>
    <cellStyle name="나쁨 35" xfId="10590"/>
    <cellStyle name="나쁨 36" xfId="10591"/>
    <cellStyle name="나쁨 37" xfId="10592"/>
    <cellStyle name="나쁨 38" xfId="10593"/>
    <cellStyle name="나쁨 39" xfId="10594"/>
    <cellStyle name="나쁨 4" xfId="8972"/>
    <cellStyle name="나쁨 40" xfId="10595"/>
    <cellStyle name="나쁨 41" xfId="10596"/>
    <cellStyle name="나쁨 42" xfId="10597"/>
    <cellStyle name="나쁨 43" xfId="10598"/>
    <cellStyle name="나쁨 44" xfId="10599"/>
    <cellStyle name="나쁨 45" xfId="10600"/>
    <cellStyle name="나쁨 46" xfId="10601"/>
    <cellStyle name="나쁨 47" xfId="10602"/>
    <cellStyle name="나쁨 48" xfId="10603"/>
    <cellStyle name="나쁨 49" xfId="10604"/>
    <cellStyle name="나쁨 5" xfId="9222"/>
    <cellStyle name="나쁨 50" xfId="10605"/>
    <cellStyle name="나쁨 51" xfId="10606"/>
    <cellStyle name="나쁨 52" xfId="10607"/>
    <cellStyle name="나쁨 53" xfId="10608"/>
    <cellStyle name="나쁨 54" xfId="10609"/>
    <cellStyle name="나쁨 55" xfId="10610"/>
    <cellStyle name="나쁨 56" xfId="10611"/>
    <cellStyle name="나쁨 57" xfId="10612"/>
    <cellStyle name="나쁨 58" xfId="10613"/>
    <cellStyle name="나쁨 59" xfId="10614"/>
    <cellStyle name="나쁨 6" xfId="9231"/>
    <cellStyle name="나쁨 60" xfId="10615"/>
    <cellStyle name="나쁨 61" xfId="10616"/>
    <cellStyle name="나쁨 62" xfId="10617"/>
    <cellStyle name="나쁨 63" xfId="11398"/>
    <cellStyle name="나쁨 7" xfId="9242"/>
    <cellStyle name="나쁨 8" xfId="9280"/>
    <cellStyle name="나쁨 9" xfId="10618"/>
    <cellStyle name="메모 10" xfId="9283"/>
    <cellStyle name="메모 11" xfId="10619"/>
    <cellStyle name="메모 12" xfId="10620"/>
    <cellStyle name="메모 13" xfId="10621"/>
    <cellStyle name="메모 14" xfId="10622"/>
    <cellStyle name="메모 15" xfId="10623"/>
    <cellStyle name="메모 16" xfId="10624"/>
    <cellStyle name="메모 17" xfId="10625"/>
    <cellStyle name="메모 18" xfId="10626"/>
    <cellStyle name="메모 19" xfId="10627"/>
    <cellStyle name="메모 2" xfId="75"/>
    <cellStyle name="메모 2 10" xfId="1953"/>
    <cellStyle name="메모 2 10 2" xfId="18010"/>
    <cellStyle name="메모 2 10 3" xfId="26813"/>
    <cellStyle name="메모 2 10 4" xfId="6711"/>
    <cellStyle name="메모 2 11" xfId="11437"/>
    <cellStyle name="메모 2 11 2" xfId="20205"/>
    <cellStyle name="메모 2 12" xfId="13623"/>
    <cellStyle name="메모 2 12 2" xfId="22391"/>
    <cellStyle name="메모 2 13" xfId="16004"/>
    <cellStyle name="메모 2 14" xfId="24627"/>
    <cellStyle name="메모 2 15" xfId="4291"/>
    <cellStyle name="메모 2 2" xfId="112"/>
    <cellStyle name="메모 2 2 10" xfId="13660"/>
    <cellStyle name="메모 2 2 10 2" xfId="22428"/>
    <cellStyle name="메모 2 2 11" xfId="15936"/>
    <cellStyle name="메모 2 2 12" xfId="24664"/>
    <cellStyle name="메모 2 2 13" xfId="4328"/>
    <cellStyle name="메모 2 2 2" xfId="188"/>
    <cellStyle name="메모 2 2 2 10" xfId="4403"/>
    <cellStyle name="메모 2 2 2 2" xfId="372"/>
    <cellStyle name="메모 2 2 2 2 2" xfId="3347"/>
    <cellStyle name="메모 2 2 2 2 2 2" xfId="8101"/>
    <cellStyle name="메모 2 2 2 2 2 2 2" xfId="19400"/>
    <cellStyle name="메모 2 2 2 2 2 2 3" xfId="28203"/>
    <cellStyle name="메모 2 2 2 2 2 3" xfId="12827"/>
    <cellStyle name="메모 2 2 2 2 2 3 2" xfId="21595"/>
    <cellStyle name="메모 2 2 2 2 2 4" xfId="15013"/>
    <cellStyle name="메모 2 2 2 2 2 4 2" xfId="23781"/>
    <cellStyle name="메모 2 2 2 2 2 5" xfId="17212"/>
    <cellStyle name="메모 2 2 2 2 2 6" xfId="26017"/>
    <cellStyle name="메모 2 2 2 2 2 7" xfId="5681"/>
    <cellStyle name="메모 2 2 2 2 3" xfId="2249"/>
    <cellStyle name="메모 2 2 2 2 3 2" xfId="18306"/>
    <cellStyle name="메모 2 2 2 2 3 3" xfId="27109"/>
    <cellStyle name="메모 2 2 2 2 3 4" xfId="7007"/>
    <cellStyle name="메모 2 2 2 2 4" xfId="11733"/>
    <cellStyle name="메모 2 2 2 2 4 2" xfId="20501"/>
    <cellStyle name="메모 2 2 2 2 5" xfId="13919"/>
    <cellStyle name="메모 2 2 2 2 5 2" xfId="22687"/>
    <cellStyle name="메모 2 2 2 2 6" xfId="16108"/>
    <cellStyle name="메모 2 2 2 2 7" xfId="24923"/>
    <cellStyle name="메모 2 2 2 2 8" xfId="4587"/>
    <cellStyle name="메모 2 2 2 3" xfId="3163"/>
    <cellStyle name="메모 2 2 2 3 2" xfId="7917"/>
    <cellStyle name="메모 2 2 2 3 2 2" xfId="19216"/>
    <cellStyle name="메모 2 2 2 3 2 3" xfId="28019"/>
    <cellStyle name="메모 2 2 2 3 3" xfId="12643"/>
    <cellStyle name="메모 2 2 2 3 3 2" xfId="21411"/>
    <cellStyle name="메모 2 2 2 3 4" xfId="14829"/>
    <cellStyle name="메모 2 2 2 3 4 2" xfId="23597"/>
    <cellStyle name="메모 2 2 2 3 5" xfId="17028"/>
    <cellStyle name="메모 2 2 2 3 6" xfId="25833"/>
    <cellStyle name="메모 2 2 2 3 7" xfId="5497"/>
    <cellStyle name="메모 2 2 2 4" xfId="2065"/>
    <cellStyle name="메모 2 2 2 4 2" xfId="26925"/>
    <cellStyle name="메모 2 2 2 4 3" xfId="6587"/>
    <cellStyle name="메모 2 2 2 5" xfId="6823"/>
    <cellStyle name="메모 2 2 2 5 2" xfId="18122"/>
    <cellStyle name="메모 2 2 2 6" xfId="11549"/>
    <cellStyle name="메모 2 2 2 6 2" xfId="20317"/>
    <cellStyle name="메모 2 2 2 7" xfId="13735"/>
    <cellStyle name="메모 2 2 2 7 2" xfId="22503"/>
    <cellStyle name="메모 2 2 2 8" xfId="15790"/>
    <cellStyle name="메모 2 2 2 9" xfId="24739"/>
    <cellStyle name="메모 2 2 3" xfId="250"/>
    <cellStyle name="메모 2 2 3 10" xfId="4465"/>
    <cellStyle name="메모 2 2 3 2" xfId="434"/>
    <cellStyle name="메모 2 2 3 2 2" xfId="3409"/>
    <cellStyle name="메모 2 2 3 2 2 2" xfId="8163"/>
    <cellStyle name="메모 2 2 3 2 2 2 2" xfId="19462"/>
    <cellStyle name="메모 2 2 3 2 2 2 3" xfId="28265"/>
    <cellStyle name="메모 2 2 3 2 2 3" xfId="12889"/>
    <cellStyle name="메모 2 2 3 2 2 3 2" xfId="21657"/>
    <cellStyle name="메모 2 2 3 2 2 4" xfId="15075"/>
    <cellStyle name="메모 2 2 3 2 2 4 2" xfId="23843"/>
    <cellStyle name="메모 2 2 3 2 2 5" xfId="17274"/>
    <cellStyle name="메모 2 2 3 2 2 6" xfId="26079"/>
    <cellStyle name="메모 2 2 3 2 2 7" xfId="5743"/>
    <cellStyle name="메모 2 2 3 2 3" xfId="2311"/>
    <cellStyle name="메모 2 2 3 2 3 2" xfId="18368"/>
    <cellStyle name="메모 2 2 3 2 3 3" xfId="27171"/>
    <cellStyle name="메모 2 2 3 2 3 4" xfId="7069"/>
    <cellStyle name="메모 2 2 3 2 4" xfId="11795"/>
    <cellStyle name="메모 2 2 3 2 4 2" xfId="20563"/>
    <cellStyle name="메모 2 2 3 2 5" xfId="13981"/>
    <cellStyle name="메모 2 2 3 2 5 2" xfId="22749"/>
    <cellStyle name="메모 2 2 3 2 6" xfId="16170"/>
    <cellStyle name="메모 2 2 3 2 7" xfId="24985"/>
    <cellStyle name="메모 2 2 3 2 8" xfId="4649"/>
    <cellStyle name="메모 2 2 3 3" xfId="3225"/>
    <cellStyle name="메모 2 2 3 3 2" xfId="7979"/>
    <cellStyle name="메모 2 2 3 3 2 2" xfId="19278"/>
    <cellStyle name="메모 2 2 3 3 2 3" xfId="28081"/>
    <cellStyle name="메모 2 2 3 3 3" xfId="12705"/>
    <cellStyle name="메모 2 2 3 3 3 2" xfId="21473"/>
    <cellStyle name="메모 2 2 3 3 4" xfId="14891"/>
    <cellStyle name="메모 2 2 3 3 4 2" xfId="23659"/>
    <cellStyle name="메모 2 2 3 3 5" xfId="17090"/>
    <cellStyle name="메모 2 2 3 3 6" xfId="25895"/>
    <cellStyle name="메모 2 2 3 3 7" xfId="5559"/>
    <cellStyle name="메모 2 2 3 4" xfId="2127"/>
    <cellStyle name="메모 2 2 3 4 2" xfId="26987"/>
    <cellStyle name="메모 2 2 3 4 3" xfId="6588"/>
    <cellStyle name="메모 2 2 3 5" xfId="6885"/>
    <cellStyle name="메모 2 2 3 5 2" xfId="18184"/>
    <cellStyle name="메모 2 2 3 6" xfId="11611"/>
    <cellStyle name="메모 2 2 3 6 2" xfId="20379"/>
    <cellStyle name="메모 2 2 3 7" xfId="13797"/>
    <cellStyle name="메모 2 2 3 7 2" xfId="22565"/>
    <cellStyle name="메모 2 2 3 8" xfId="15837"/>
    <cellStyle name="메모 2 2 3 9" xfId="24801"/>
    <cellStyle name="메모 2 2 4" xfId="311"/>
    <cellStyle name="메모 2 2 4 2" xfId="3286"/>
    <cellStyle name="메모 2 2 4 2 2" xfId="8040"/>
    <cellStyle name="메모 2 2 4 2 2 2" xfId="19339"/>
    <cellStyle name="메모 2 2 4 2 2 3" xfId="28142"/>
    <cellStyle name="메모 2 2 4 2 3" xfId="12766"/>
    <cellStyle name="메모 2 2 4 2 3 2" xfId="21534"/>
    <cellStyle name="메모 2 2 4 2 4" xfId="14952"/>
    <cellStyle name="메모 2 2 4 2 4 2" xfId="23720"/>
    <cellStyle name="메모 2 2 4 2 5" xfId="17151"/>
    <cellStyle name="메모 2 2 4 2 6" xfId="25956"/>
    <cellStyle name="메모 2 2 4 2 7" xfId="5620"/>
    <cellStyle name="메모 2 2 4 3" xfId="2188"/>
    <cellStyle name="메모 2 2 4 3 2" xfId="27048"/>
    <cellStyle name="메모 2 2 4 3 3" xfId="6589"/>
    <cellStyle name="메모 2 2 4 4" xfId="6946"/>
    <cellStyle name="메모 2 2 4 4 2" xfId="18245"/>
    <cellStyle name="메모 2 2 4 5" xfId="11672"/>
    <cellStyle name="메모 2 2 4 5 2" xfId="20440"/>
    <cellStyle name="메모 2 2 4 6" xfId="13858"/>
    <cellStyle name="메모 2 2 4 6 2" xfId="22626"/>
    <cellStyle name="메모 2 2 4 7" xfId="16047"/>
    <cellStyle name="메모 2 2 4 8" xfId="24862"/>
    <cellStyle name="메모 2 2 4 9" xfId="4526"/>
    <cellStyle name="메모 2 2 5" xfId="513"/>
    <cellStyle name="메모 2 2 5 2" xfId="3486"/>
    <cellStyle name="메모 2 2 5 2 2" xfId="8240"/>
    <cellStyle name="메모 2 2 5 2 2 2" xfId="19539"/>
    <cellStyle name="메모 2 2 5 2 2 3" xfId="28342"/>
    <cellStyle name="메모 2 2 5 2 3" xfId="12966"/>
    <cellStyle name="메모 2 2 5 2 3 2" xfId="21734"/>
    <cellStyle name="메모 2 2 5 2 4" xfId="15152"/>
    <cellStyle name="메모 2 2 5 2 4 2" xfId="23920"/>
    <cellStyle name="메모 2 2 5 2 5" xfId="17351"/>
    <cellStyle name="메모 2 2 5 2 6" xfId="26156"/>
    <cellStyle name="메모 2 2 5 2 7" xfId="5820"/>
    <cellStyle name="메모 2 2 5 3" xfId="2388"/>
    <cellStyle name="메모 2 2 5 3 2" xfId="18445"/>
    <cellStyle name="메모 2 2 5 3 3" xfId="27248"/>
    <cellStyle name="메모 2 2 5 3 4" xfId="7146"/>
    <cellStyle name="메모 2 2 5 4" xfId="11872"/>
    <cellStyle name="메모 2 2 5 4 2" xfId="20640"/>
    <cellStyle name="메모 2 2 5 5" xfId="14058"/>
    <cellStyle name="메모 2 2 5 5 2" xfId="22826"/>
    <cellStyle name="메모 2 2 5 6" xfId="16245"/>
    <cellStyle name="메모 2 2 5 7" xfId="25062"/>
    <cellStyle name="메모 2 2 5 8" xfId="4726"/>
    <cellStyle name="메모 2 2 6" xfId="3088"/>
    <cellStyle name="메모 2 2 6 2" xfId="7842"/>
    <cellStyle name="메모 2 2 6 2 2" xfId="19141"/>
    <cellStyle name="메모 2 2 6 2 3" xfId="27944"/>
    <cellStyle name="메모 2 2 6 3" xfId="12568"/>
    <cellStyle name="메모 2 2 6 3 2" xfId="21336"/>
    <cellStyle name="메모 2 2 6 4" xfId="14754"/>
    <cellStyle name="메모 2 2 6 4 2" xfId="23522"/>
    <cellStyle name="메모 2 2 6 5" xfId="16953"/>
    <cellStyle name="메모 2 2 6 6" xfId="25758"/>
    <cellStyle name="메모 2 2 6 7" xfId="5422"/>
    <cellStyle name="메모 2 2 7" xfId="1990"/>
    <cellStyle name="메모 2 2 7 2" xfId="26850"/>
    <cellStyle name="메모 2 2 7 3" xfId="6586"/>
    <cellStyle name="메모 2 2 8" xfId="6748"/>
    <cellStyle name="메모 2 2 8 2" xfId="18047"/>
    <cellStyle name="메모 2 2 9" xfId="11474"/>
    <cellStyle name="메모 2 2 9 2" xfId="20242"/>
    <cellStyle name="메모 2 3" xfId="151"/>
    <cellStyle name="메모 2 3 10" xfId="4366"/>
    <cellStyle name="메모 2 3 2" xfId="335"/>
    <cellStyle name="메모 2 3 2 2" xfId="3310"/>
    <cellStyle name="메모 2 3 2 2 2" xfId="8064"/>
    <cellStyle name="메모 2 3 2 2 2 2" xfId="19363"/>
    <cellStyle name="메모 2 3 2 2 2 3" xfId="28166"/>
    <cellStyle name="메모 2 3 2 2 3" xfId="12790"/>
    <cellStyle name="메모 2 3 2 2 3 2" xfId="21558"/>
    <cellStyle name="메모 2 3 2 2 4" xfId="14976"/>
    <cellStyle name="메모 2 3 2 2 4 2" xfId="23744"/>
    <cellStyle name="메모 2 3 2 2 5" xfId="17175"/>
    <cellStyle name="메모 2 3 2 2 6" xfId="25980"/>
    <cellStyle name="메모 2 3 2 2 7" xfId="5644"/>
    <cellStyle name="메모 2 3 2 3" xfId="2212"/>
    <cellStyle name="메모 2 3 2 3 2" xfId="18269"/>
    <cellStyle name="메모 2 3 2 3 3" xfId="27072"/>
    <cellStyle name="메모 2 3 2 3 4" xfId="6970"/>
    <cellStyle name="메모 2 3 2 4" xfId="11696"/>
    <cellStyle name="메모 2 3 2 4 2" xfId="20464"/>
    <cellStyle name="메모 2 3 2 5" xfId="13882"/>
    <cellStyle name="메모 2 3 2 5 2" xfId="22650"/>
    <cellStyle name="메모 2 3 2 6" xfId="16071"/>
    <cellStyle name="메모 2 3 2 7" xfId="24886"/>
    <cellStyle name="메모 2 3 2 8" xfId="4550"/>
    <cellStyle name="메모 2 3 3" xfId="3126"/>
    <cellStyle name="메모 2 3 3 2" xfId="7880"/>
    <cellStyle name="메모 2 3 3 2 2" xfId="19179"/>
    <cellStyle name="메모 2 3 3 2 3" xfId="27982"/>
    <cellStyle name="메모 2 3 3 3" xfId="12606"/>
    <cellStyle name="메모 2 3 3 3 2" xfId="21374"/>
    <cellStyle name="메모 2 3 3 4" xfId="14792"/>
    <cellStyle name="메모 2 3 3 4 2" xfId="23560"/>
    <cellStyle name="메모 2 3 3 5" xfId="16991"/>
    <cellStyle name="메모 2 3 3 6" xfId="25796"/>
    <cellStyle name="메모 2 3 3 7" xfId="5460"/>
    <cellStyle name="메모 2 3 4" xfId="2028"/>
    <cellStyle name="메모 2 3 4 2" xfId="26888"/>
    <cellStyle name="메모 2 3 4 3" xfId="6590"/>
    <cellStyle name="메모 2 3 5" xfId="6786"/>
    <cellStyle name="메모 2 3 5 2" xfId="18085"/>
    <cellStyle name="메모 2 3 6" xfId="11512"/>
    <cellStyle name="메모 2 3 6 2" xfId="20280"/>
    <cellStyle name="메모 2 3 7" xfId="13698"/>
    <cellStyle name="메모 2 3 7 2" xfId="22466"/>
    <cellStyle name="메모 2 3 8" xfId="15960"/>
    <cellStyle name="메모 2 3 9" xfId="24702"/>
    <cellStyle name="메모 2 4" xfId="213"/>
    <cellStyle name="메모 2 4 10" xfId="4428"/>
    <cellStyle name="메모 2 4 2" xfId="397"/>
    <cellStyle name="메모 2 4 2 2" xfId="3372"/>
    <cellStyle name="메모 2 4 2 2 2" xfId="8126"/>
    <cellStyle name="메모 2 4 2 2 2 2" xfId="19425"/>
    <cellStyle name="메모 2 4 2 2 2 3" xfId="28228"/>
    <cellStyle name="메모 2 4 2 2 3" xfId="12852"/>
    <cellStyle name="메모 2 4 2 2 3 2" xfId="21620"/>
    <cellStyle name="메모 2 4 2 2 4" xfId="15038"/>
    <cellStyle name="메모 2 4 2 2 4 2" xfId="23806"/>
    <cellStyle name="메모 2 4 2 2 5" xfId="17237"/>
    <cellStyle name="메모 2 4 2 2 6" xfId="26042"/>
    <cellStyle name="메모 2 4 2 2 7" xfId="5706"/>
    <cellStyle name="메모 2 4 2 3" xfId="2274"/>
    <cellStyle name="메모 2 4 2 3 2" xfId="18331"/>
    <cellStyle name="메모 2 4 2 3 3" xfId="27134"/>
    <cellStyle name="메모 2 4 2 3 4" xfId="7032"/>
    <cellStyle name="메모 2 4 2 4" xfId="11758"/>
    <cellStyle name="메모 2 4 2 4 2" xfId="20526"/>
    <cellStyle name="메모 2 4 2 5" xfId="13944"/>
    <cellStyle name="메모 2 4 2 5 2" xfId="22712"/>
    <cellStyle name="메모 2 4 2 6" xfId="16133"/>
    <cellStyle name="메모 2 4 2 7" xfId="24948"/>
    <cellStyle name="메모 2 4 2 8" xfId="4612"/>
    <cellStyle name="메모 2 4 3" xfId="3188"/>
    <cellStyle name="메모 2 4 3 2" xfId="7942"/>
    <cellStyle name="메모 2 4 3 2 2" xfId="19241"/>
    <cellStyle name="메모 2 4 3 2 3" xfId="28044"/>
    <cellStyle name="메모 2 4 3 3" xfId="12668"/>
    <cellStyle name="메모 2 4 3 3 2" xfId="21436"/>
    <cellStyle name="메모 2 4 3 4" xfId="14854"/>
    <cellStyle name="메모 2 4 3 4 2" xfId="23622"/>
    <cellStyle name="메모 2 4 3 5" xfId="17053"/>
    <cellStyle name="메모 2 4 3 6" xfId="25858"/>
    <cellStyle name="메모 2 4 3 7" xfId="5522"/>
    <cellStyle name="메모 2 4 4" xfId="2090"/>
    <cellStyle name="메모 2 4 4 2" xfId="26950"/>
    <cellStyle name="메모 2 4 4 3" xfId="6591"/>
    <cellStyle name="메모 2 4 5" xfId="6848"/>
    <cellStyle name="메모 2 4 5 2" xfId="18147"/>
    <cellStyle name="메모 2 4 6" xfId="11574"/>
    <cellStyle name="메모 2 4 6 2" xfId="20342"/>
    <cellStyle name="메모 2 4 7" xfId="13760"/>
    <cellStyle name="메모 2 4 7 2" xfId="22528"/>
    <cellStyle name="메모 2 4 8" xfId="15868"/>
    <cellStyle name="메모 2 4 9" xfId="24764"/>
    <cellStyle name="메모 2 5" xfId="274"/>
    <cellStyle name="메모 2 5 2" xfId="3249"/>
    <cellStyle name="메모 2 5 2 2" xfId="8003"/>
    <cellStyle name="메모 2 5 2 2 2" xfId="19302"/>
    <cellStyle name="메모 2 5 2 2 3" xfId="28105"/>
    <cellStyle name="메모 2 5 2 3" xfId="12729"/>
    <cellStyle name="메모 2 5 2 3 2" xfId="21497"/>
    <cellStyle name="메모 2 5 2 4" xfId="14915"/>
    <cellStyle name="메모 2 5 2 4 2" xfId="23683"/>
    <cellStyle name="메모 2 5 2 5" xfId="17114"/>
    <cellStyle name="메모 2 5 2 6" xfId="25919"/>
    <cellStyle name="메모 2 5 2 7" xfId="5583"/>
    <cellStyle name="메모 2 5 3" xfId="2151"/>
    <cellStyle name="메모 2 5 3 2" xfId="27011"/>
    <cellStyle name="메모 2 5 3 3" xfId="6592"/>
    <cellStyle name="메모 2 5 4" xfId="6909"/>
    <cellStyle name="메모 2 5 4 2" xfId="18208"/>
    <cellStyle name="메모 2 5 5" xfId="11635"/>
    <cellStyle name="메모 2 5 5 2" xfId="20403"/>
    <cellStyle name="메모 2 5 6" xfId="13821"/>
    <cellStyle name="메모 2 5 6 2" xfId="22589"/>
    <cellStyle name="메모 2 5 7" xfId="16010"/>
    <cellStyle name="메모 2 5 8" xfId="24825"/>
    <cellStyle name="메모 2 5 9" xfId="4489"/>
    <cellStyle name="메모 2 6" xfId="476"/>
    <cellStyle name="메모 2 6 2" xfId="3449"/>
    <cellStyle name="메모 2 6 2 2" xfId="8203"/>
    <cellStyle name="메모 2 6 2 2 2" xfId="19502"/>
    <cellStyle name="메모 2 6 2 2 3" xfId="28305"/>
    <cellStyle name="메모 2 6 2 3" xfId="12929"/>
    <cellStyle name="메모 2 6 2 3 2" xfId="21697"/>
    <cellStyle name="메모 2 6 2 4" xfId="15115"/>
    <cellStyle name="메모 2 6 2 4 2" xfId="23883"/>
    <cellStyle name="메모 2 6 2 5" xfId="17314"/>
    <cellStyle name="메모 2 6 2 6" xfId="26119"/>
    <cellStyle name="메모 2 6 2 7" xfId="5783"/>
    <cellStyle name="메모 2 6 3" xfId="2351"/>
    <cellStyle name="메모 2 6 3 2" xfId="18408"/>
    <cellStyle name="메모 2 6 3 3" xfId="27211"/>
    <cellStyle name="메모 2 6 3 4" xfId="7109"/>
    <cellStyle name="메모 2 6 4" xfId="11835"/>
    <cellStyle name="메모 2 6 4 2" xfId="20603"/>
    <cellStyle name="메모 2 6 5" xfId="14021"/>
    <cellStyle name="메모 2 6 5 2" xfId="22789"/>
    <cellStyle name="메모 2 6 6" xfId="16208"/>
    <cellStyle name="메모 2 6 7" xfId="25025"/>
    <cellStyle name="메모 2 6 8" xfId="4689"/>
    <cellStyle name="메모 2 7" xfId="551"/>
    <cellStyle name="메모 2 8" xfId="3051"/>
    <cellStyle name="메모 2 8 2" xfId="7805"/>
    <cellStyle name="메모 2 8 2 2" xfId="19104"/>
    <cellStyle name="메모 2 8 2 3" xfId="27907"/>
    <cellStyle name="메모 2 8 3" xfId="12531"/>
    <cellStyle name="메모 2 8 3 2" xfId="21299"/>
    <cellStyle name="메모 2 8 4" xfId="14717"/>
    <cellStyle name="메모 2 8 4 2" xfId="23485"/>
    <cellStyle name="메모 2 8 5" xfId="16916"/>
    <cellStyle name="메모 2 8 6" xfId="25721"/>
    <cellStyle name="메모 2 8 7" xfId="5385"/>
    <cellStyle name="메모 2 9" xfId="3992"/>
    <cellStyle name="메모 20" xfId="10628"/>
    <cellStyle name="메모 21" xfId="10629"/>
    <cellStyle name="메모 22" xfId="10630"/>
    <cellStyle name="메모 23" xfId="10631"/>
    <cellStyle name="메모 24" xfId="10632"/>
    <cellStyle name="메모 25" xfId="10633"/>
    <cellStyle name="메모 26" xfId="10634"/>
    <cellStyle name="메모 27" xfId="10635"/>
    <cellStyle name="메모 28" xfId="10636"/>
    <cellStyle name="메모 29" xfId="10637"/>
    <cellStyle name="메모 3" xfId="78"/>
    <cellStyle name="메모 3 10" xfId="13626"/>
    <cellStyle name="메모 3 10 2" xfId="22394"/>
    <cellStyle name="메모 3 11" xfId="15947"/>
    <cellStyle name="메모 3 12" xfId="24630"/>
    <cellStyle name="메모 3 13" xfId="4294"/>
    <cellStyle name="메모 3 2" xfId="154"/>
    <cellStyle name="메모 3 2 10" xfId="4369"/>
    <cellStyle name="메모 3 2 2" xfId="338"/>
    <cellStyle name="메모 3 2 2 2" xfId="3313"/>
    <cellStyle name="메모 3 2 2 2 2" xfId="8067"/>
    <cellStyle name="메모 3 2 2 2 2 2" xfId="19366"/>
    <cellStyle name="메모 3 2 2 2 2 3" xfId="28169"/>
    <cellStyle name="메모 3 2 2 2 3" xfId="12793"/>
    <cellStyle name="메모 3 2 2 2 3 2" xfId="21561"/>
    <cellStyle name="메모 3 2 2 2 4" xfId="14979"/>
    <cellStyle name="메모 3 2 2 2 4 2" xfId="23747"/>
    <cellStyle name="메모 3 2 2 2 5" xfId="17178"/>
    <cellStyle name="메모 3 2 2 2 6" xfId="25983"/>
    <cellStyle name="메모 3 2 2 2 7" xfId="5647"/>
    <cellStyle name="메모 3 2 2 3" xfId="2215"/>
    <cellStyle name="메모 3 2 2 3 2" xfId="18272"/>
    <cellStyle name="메모 3 2 2 3 3" xfId="27075"/>
    <cellStyle name="메모 3 2 2 3 4" xfId="6973"/>
    <cellStyle name="메모 3 2 2 4" xfId="11699"/>
    <cellStyle name="메모 3 2 2 4 2" xfId="20467"/>
    <cellStyle name="메모 3 2 2 5" xfId="13885"/>
    <cellStyle name="메모 3 2 2 5 2" xfId="22653"/>
    <cellStyle name="메모 3 2 2 6" xfId="16074"/>
    <cellStyle name="메모 3 2 2 7" xfId="24889"/>
    <cellStyle name="메모 3 2 2 8" xfId="4553"/>
    <cellStyle name="메모 3 2 3" xfId="3129"/>
    <cellStyle name="메모 3 2 3 2" xfId="7883"/>
    <cellStyle name="메모 3 2 3 2 2" xfId="19182"/>
    <cellStyle name="메모 3 2 3 2 3" xfId="27985"/>
    <cellStyle name="메모 3 2 3 3" xfId="12609"/>
    <cellStyle name="메모 3 2 3 3 2" xfId="21377"/>
    <cellStyle name="메모 3 2 3 4" xfId="14795"/>
    <cellStyle name="메모 3 2 3 4 2" xfId="23563"/>
    <cellStyle name="메모 3 2 3 5" xfId="16994"/>
    <cellStyle name="메모 3 2 3 6" xfId="25799"/>
    <cellStyle name="메모 3 2 3 7" xfId="5463"/>
    <cellStyle name="메모 3 2 4" xfId="2031"/>
    <cellStyle name="메모 3 2 4 2" xfId="26891"/>
    <cellStyle name="메모 3 2 4 3" xfId="6594"/>
    <cellStyle name="메모 3 2 5" xfId="6789"/>
    <cellStyle name="메모 3 2 5 2" xfId="18088"/>
    <cellStyle name="메모 3 2 6" xfId="11515"/>
    <cellStyle name="메모 3 2 6 2" xfId="20283"/>
    <cellStyle name="메모 3 2 7" xfId="13701"/>
    <cellStyle name="메모 3 2 7 2" xfId="22469"/>
    <cellStyle name="메모 3 2 8" xfId="15849"/>
    <cellStyle name="메모 3 2 9" xfId="24705"/>
    <cellStyle name="메모 3 3" xfId="216"/>
    <cellStyle name="메모 3 3 10" xfId="4431"/>
    <cellStyle name="메모 3 3 2" xfId="400"/>
    <cellStyle name="메모 3 3 2 2" xfId="3375"/>
    <cellStyle name="메모 3 3 2 2 2" xfId="8129"/>
    <cellStyle name="메모 3 3 2 2 2 2" xfId="19428"/>
    <cellStyle name="메모 3 3 2 2 2 3" xfId="28231"/>
    <cellStyle name="메모 3 3 2 2 3" xfId="12855"/>
    <cellStyle name="메모 3 3 2 2 3 2" xfId="21623"/>
    <cellStyle name="메모 3 3 2 2 4" xfId="15041"/>
    <cellStyle name="메모 3 3 2 2 4 2" xfId="23809"/>
    <cellStyle name="메모 3 3 2 2 5" xfId="17240"/>
    <cellStyle name="메모 3 3 2 2 6" xfId="26045"/>
    <cellStyle name="메모 3 3 2 2 7" xfId="5709"/>
    <cellStyle name="메모 3 3 2 3" xfId="2277"/>
    <cellStyle name="메모 3 3 2 3 2" xfId="18334"/>
    <cellStyle name="메모 3 3 2 3 3" xfId="27137"/>
    <cellStyle name="메모 3 3 2 3 4" xfId="7035"/>
    <cellStyle name="메모 3 3 2 4" xfId="11761"/>
    <cellStyle name="메모 3 3 2 4 2" xfId="20529"/>
    <cellStyle name="메모 3 3 2 5" xfId="13947"/>
    <cellStyle name="메모 3 3 2 5 2" xfId="22715"/>
    <cellStyle name="메모 3 3 2 6" xfId="16136"/>
    <cellStyle name="메모 3 3 2 7" xfId="24951"/>
    <cellStyle name="메모 3 3 2 8" xfId="4615"/>
    <cellStyle name="메모 3 3 3" xfId="3191"/>
    <cellStyle name="메모 3 3 3 2" xfId="7945"/>
    <cellStyle name="메모 3 3 3 2 2" xfId="19244"/>
    <cellStyle name="메모 3 3 3 2 3" xfId="28047"/>
    <cellStyle name="메모 3 3 3 3" xfId="12671"/>
    <cellStyle name="메모 3 3 3 3 2" xfId="21439"/>
    <cellStyle name="메모 3 3 3 4" xfId="14857"/>
    <cellStyle name="메모 3 3 3 4 2" xfId="23625"/>
    <cellStyle name="메모 3 3 3 5" xfId="17056"/>
    <cellStyle name="메모 3 3 3 6" xfId="25861"/>
    <cellStyle name="메모 3 3 3 7" xfId="5525"/>
    <cellStyle name="메모 3 3 4" xfId="2093"/>
    <cellStyle name="메모 3 3 4 2" xfId="26953"/>
    <cellStyle name="메모 3 3 4 3" xfId="6595"/>
    <cellStyle name="메모 3 3 5" xfId="6851"/>
    <cellStyle name="메모 3 3 5 2" xfId="18150"/>
    <cellStyle name="메모 3 3 6" xfId="11577"/>
    <cellStyle name="메모 3 3 6 2" xfId="20345"/>
    <cellStyle name="메모 3 3 7" xfId="13763"/>
    <cellStyle name="메모 3 3 7 2" xfId="22531"/>
    <cellStyle name="메모 3 3 8" xfId="15922"/>
    <cellStyle name="메모 3 3 9" xfId="24767"/>
    <cellStyle name="메모 3 4" xfId="277"/>
    <cellStyle name="메모 3 4 2" xfId="3252"/>
    <cellStyle name="메모 3 4 2 2" xfId="8006"/>
    <cellStyle name="메모 3 4 2 2 2" xfId="19305"/>
    <cellStyle name="메모 3 4 2 2 3" xfId="28108"/>
    <cellStyle name="메모 3 4 2 3" xfId="12732"/>
    <cellStyle name="메모 3 4 2 3 2" xfId="21500"/>
    <cellStyle name="메모 3 4 2 4" xfId="14918"/>
    <cellStyle name="메모 3 4 2 4 2" xfId="23686"/>
    <cellStyle name="메모 3 4 2 5" xfId="17117"/>
    <cellStyle name="메모 3 4 2 6" xfId="25922"/>
    <cellStyle name="메모 3 4 2 7" xfId="5586"/>
    <cellStyle name="메모 3 4 3" xfId="2154"/>
    <cellStyle name="메모 3 4 3 2" xfId="27014"/>
    <cellStyle name="메모 3 4 3 3" xfId="6596"/>
    <cellStyle name="메모 3 4 4" xfId="6912"/>
    <cellStyle name="메모 3 4 4 2" xfId="18211"/>
    <cellStyle name="메모 3 4 5" xfId="11638"/>
    <cellStyle name="메모 3 4 5 2" xfId="20406"/>
    <cellStyle name="메모 3 4 6" xfId="13824"/>
    <cellStyle name="메모 3 4 6 2" xfId="22592"/>
    <cellStyle name="메모 3 4 7" xfId="16013"/>
    <cellStyle name="메모 3 4 8" xfId="24828"/>
    <cellStyle name="메모 3 4 9" xfId="4492"/>
    <cellStyle name="메모 3 5" xfId="479"/>
    <cellStyle name="메모 3 5 2" xfId="3452"/>
    <cellStyle name="메모 3 5 2 2" xfId="8206"/>
    <cellStyle name="메모 3 5 2 2 2" xfId="19505"/>
    <cellStyle name="메모 3 5 2 2 3" xfId="28308"/>
    <cellStyle name="메모 3 5 2 3" xfId="12932"/>
    <cellStyle name="메모 3 5 2 3 2" xfId="21700"/>
    <cellStyle name="메모 3 5 2 4" xfId="15118"/>
    <cellStyle name="메모 3 5 2 4 2" xfId="23886"/>
    <cellStyle name="메모 3 5 2 5" xfId="17317"/>
    <cellStyle name="메모 3 5 2 6" xfId="26122"/>
    <cellStyle name="메모 3 5 2 7" xfId="5786"/>
    <cellStyle name="메모 3 5 3" xfId="2354"/>
    <cellStyle name="메모 3 5 3 2" xfId="18411"/>
    <cellStyle name="메모 3 5 3 3" xfId="27214"/>
    <cellStyle name="메모 3 5 3 4" xfId="7112"/>
    <cellStyle name="메모 3 5 4" xfId="11838"/>
    <cellStyle name="메모 3 5 4 2" xfId="20606"/>
    <cellStyle name="메모 3 5 5" xfId="14024"/>
    <cellStyle name="메모 3 5 5 2" xfId="22792"/>
    <cellStyle name="메모 3 5 6" xfId="16211"/>
    <cellStyle name="메모 3 5 7" xfId="25028"/>
    <cellStyle name="메모 3 5 8" xfId="4692"/>
    <cellStyle name="메모 3 6" xfId="3054"/>
    <cellStyle name="메모 3 6 2" xfId="7808"/>
    <cellStyle name="메모 3 6 2 2" xfId="19107"/>
    <cellStyle name="메모 3 6 2 3" xfId="27910"/>
    <cellStyle name="메모 3 6 3" xfId="12534"/>
    <cellStyle name="메모 3 6 3 2" xfId="21302"/>
    <cellStyle name="메모 3 6 4" xfId="14720"/>
    <cellStyle name="메모 3 6 4 2" xfId="23488"/>
    <cellStyle name="메모 3 6 5" xfId="16919"/>
    <cellStyle name="메모 3 6 6" xfId="25724"/>
    <cellStyle name="메모 3 6 7" xfId="5388"/>
    <cellStyle name="메모 3 7" xfId="1956"/>
    <cellStyle name="메모 3 7 2" xfId="26816"/>
    <cellStyle name="메모 3 7 3" xfId="6593"/>
    <cellStyle name="메모 3 8" xfId="6714"/>
    <cellStyle name="메모 3 8 2" xfId="18013"/>
    <cellStyle name="메모 3 9" xfId="11440"/>
    <cellStyle name="메모 3 9 2" xfId="20208"/>
    <cellStyle name="메모 30" xfId="10638"/>
    <cellStyle name="메모 31" xfId="10639"/>
    <cellStyle name="메모 32" xfId="10640"/>
    <cellStyle name="메모 33" xfId="10641"/>
    <cellStyle name="메모 34" xfId="10642"/>
    <cellStyle name="메모 35" xfId="10643"/>
    <cellStyle name="메모 36" xfId="10644"/>
    <cellStyle name="메모 37" xfId="10645"/>
    <cellStyle name="메모 38" xfId="10646"/>
    <cellStyle name="메모 39" xfId="10647"/>
    <cellStyle name="메모 4" xfId="114"/>
    <cellStyle name="메모 4 2" xfId="3090"/>
    <cellStyle name="메모 4 2 2" xfId="7844"/>
    <cellStyle name="메모 4 2 2 2" xfId="19143"/>
    <cellStyle name="메모 4 2 2 3" xfId="27946"/>
    <cellStyle name="메모 4 2 3" xfId="12570"/>
    <cellStyle name="메모 4 2 3 2" xfId="21338"/>
    <cellStyle name="메모 4 2 4" xfId="14756"/>
    <cellStyle name="메모 4 2 4 2" xfId="23524"/>
    <cellStyle name="메모 4 2 5" xfId="16955"/>
    <cellStyle name="메모 4 2 6" xfId="25760"/>
    <cellStyle name="메모 4 2 7" xfId="5424"/>
    <cellStyle name="메모 4 3" xfId="1992"/>
    <cellStyle name="메모 4 3 2" xfId="26852"/>
    <cellStyle name="메모 4 3 3" xfId="6597"/>
    <cellStyle name="메모 4 4" xfId="6750"/>
    <cellStyle name="메모 4 4 2" xfId="18049"/>
    <cellStyle name="메모 4 5" xfId="11476"/>
    <cellStyle name="메모 4 5 2" xfId="20244"/>
    <cellStyle name="메모 4 6" xfId="13662"/>
    <cellStyle name="메모 4 6 2" xfId="22430"/>
    <cellStyle name="메모 4 7" xfId="15968"/>
    <cellStyle name="메모 4 8" xfId="24666"/>
    <cellStyle name="메모 4 9" xfId="4330"/>
    <cellStyle name="메모 40" xfId="10648"/>
    <cellStyle name="메모 41" xfId="10649"/>
    <cellStyle name="메모 42" xfId="10650"/>
    <cellStyle name="메모 43" xfId="10651"/>
    <cellStyle name="메모 44" xfId="10652"/>
    <cellStyle name="메모 45" xfId="10653"/>
    <cellStyle name="메모 46" xfId="10654"/>
    <cellStyle name="메모 47" xfId="10655"/>
    <cellStyle name="메모 48" xfId="10656"/>
    <cellStyle name="메모 49" xfId="10657"/>
    <cellStyle name="메모 5" xfId="437"/>
    <cellStyle name="메모 5 2" xfId="3411"/>
    <cellStyle name="메모 5 2 2" xfId="8165"/>
    <cellStyle name="메모 5 2 2 2" xfId="19464"/>
    <cellStyle name="메모 5 2 2 3" xfId="28267"/>
    <cellStyle name="메모 5 2 3" xfId="12891"/>
    <cellStyle name="메모 5 2 3 2" xfId="21659"/>
    <cellStyle name="메모 5 2 4" xfId="15077"/>
    <cellStyle name="메모 5 2 4 2" xfId="23845"/>
    <cellStyle name="메모 5 2 5" xfId="17276"/>
    <cellStyle name="메모 5 2 6" xfId="26081"/>
    <cellStyle name="메모 5 2 7" xfId="5745"/>
    <cellStyle name="메모 5 3" xfId="2313"/>
    <cellStyle name="메모 5 3 2" xfId="27173"/>
    <cellStyle name="메모 5 3 3" xfId="8974"/>
    <cellStyle name="메모 5 4" xfId="7071"/>
    <cellStyle name="메모 5 4 2" xfId="18370"/>
    <cellStyle name="메모 5 5" xfId="11797"/>
    <cellStyle name="메모 5 5 2" xfId="20565"/>
    <cellStyle name="메모 5 6" xfId="13983"/>
    <cellStyle name="메모 5 6 2" xfId="22751"/>
    <cellStyle name="메모 5 7" xfId="16172"/>
    <cellStyle name="메모 5 8" xfId="24987"/>
    <cellStyle name="메모 5 9" xfId="4651"/>
    <cellStyle name="메모 50" xfId="10658"/>
    <cellStyle name="메모 51" xfId="10659"/>
    <cellStyle name="메모 52" xfId="10660"/>
    <cellStyle name="메모 53" xfId="10661"/>
    <cellStyle name="메모 54" xfId="10662"/>
    <cellStyle name="메모 55" xfId="10663"/>
    <cellStyle name="메모 56" xfId="10664"/>
    <cellStyle name="메모 57" xfId="10665"/>
    <cellStyle name="메모 58" xfId="10666"/>
    <cellStyle name="메모 59" xfId="10667"/>
    <cellStyle name="메모 6" xfId="3009"/>
    <cellStyle name="메모 6 2" xfId="4132"/>
    <cellStyle name="메모 6 2 2" xfId="8861"/>
    <cellStyle name="메모 6 2 2 2" xfId="20160"/>
    <cellStyle name="메모 6 2 2 3" xfId="28963"/>
    <cellStyle name="메모 6 2 3" xfId="13587"/>
    <cellStyle name="메모 6 2 3 2" xfId="22355"/>
    <cellStyle name="메모 6 2 4" xfId="15773"/>
    <cellStyle name="메모 6 2 4 2" xfId="24541"/>
    <cellStyle name="메모 6 2 5" xfId="17972"/>
    <cellStyle name="메모 6 2 6" xfId="26777"/>
    <cellStyle name="메모 6 2 7" xfId="6441"/>
    <cellStyle name="메모 6 3" xfId="8975"/>
    <cellStyle name="메모 6 3 2" xfId="27869"/>
    <cellStyle name="메모 6 4" xfId="7767"/>
    <cellStyle name="메모 6 4 2" xfId="19066"/>
    <cellStyle name="메모 6 5" xfId="12493"/>
    <cellStyle name="메모 6 5 2" xfId="21261"/>
    <cellStyle name="메모 6 6" xfId="14679"/>
    <cellStyle name="메모 6 6 2" xfId="23447"/>
    <cellStyle name="메모 6 7" xfId="16878"/>
    <cellStyle name="메모 6 8" xfId="25683"/>
    <cellStyle name="메모 6 9" xfId="5347"/>
    <cellStyle name="메모 60" xfId="10668"/>
    <cellStyle name="메모 61" xfId="10669"/>
    <cellStyle name="메모 62" xfId="10670"/>
    <cellStyle name="메모 63" xfId="10671"/>
    <cellStyle name="메모 64" xfId="10672"/>
    <cellStyle name="메모 65" xfId="11399"/>
    <cellStyle name="메모 7" xfId="3023"/>
    <cellStyle name="메모 7 2" xfId="9236"/>
    <cellStyle name="메모 7 2 2" xfId="27883"/>
    <cellStyle name="메모 7 3" xfId="7781"/>
    <cellStyle name="메모 7 3 2" xfId="19080"/>
    <cellStyle name="메모 7 4" xfId="12507"/>
    <cellStyle name="메모 7 4 2" xfId="21275"/>
    <cellStyle name="메모 7 5" xfId="14693"/>
    <cellStyle name="메모 7 5 2" xfId="23461"/>
    <cellStyle name="메모 7 6" xfId="16892"/>
    <cellStyle name="메모 7 7" xfId="25697"/>
    <cellStyle name="메모 7 8" xfId="5361"/>
    <cellStyle name="메모 8" xfId="4150"/>
    <cellStyle name="메모 9" xfId="9259"/>
    <cellStyle name="메모 9 2" xfId="28978"/>
    <cellStyle name="백분율 2" xfId="10"/>
    <cellStyle name="백분율 2 10" xfId="1948"/>
    <cellStyle name="백분율 2 10 2" xfId="26808"/>
    <cellStyle name="백분율 2 10 3" xfId="6598"/>
    <cellStyle name="백분율 2 11" xfId="6706"/>
    <cellStyle name="백분율 2 11 2" xfId="18005"/>
    <cellStyle name="백분율 2 12" xfId="11432"/>
    <cellStyle name="백분율 2 12 2" xfId="20200"/>
    <cellStyle name="백분율 2 13" xfId="13618"/>
    <cellStyle name="백분율 2 13 2" xfId="22386"/>
    <cellStyle name="백분율 2 14" xfId="15857"/>
    <cellStyle name="백분율 2 15" xfId="24622"/>
    <cellStyle name="백분율 2 16" xfId="4286"/>
    <cellStyle name="백분율 2 17" xfId="29000"/>
    <cellStyle name="백분율 2 2" xfId="11"/>
    <cellStyle name="백분율 2 2 10" xfId="6707"/>
    <cellStyle name="백분율 2 2 10 2" xfId="18006"/>
    <cellStyle name="백분율 2 2 11" xfId="11433"/>
    <cellStyle name="백분율 2 2 11 2" xfId="20201"/>
    <cellStyle name="백분율 2 2 12" xfId="13619"/>
    <cellStyle name="백분율 2 2 12 2" xfId="22387"/>
    <cellStyle name="백분율 2 2 13" xfId="16005"/>
    <cellStyle name="백분율 2 2 14" xfId="24623"/>
    <cellStyle name="백분율 2 2 15" xfId="4287"/>
    <cellStyle name="백분율 2 2 16" xfId="29001"/>
    <cellStyle name="백분율 2 2 2" xfId="90"/>
    <cellStyle name="백분율 2 2 2 10" xfId="13638"/>
    <cellStyle name="백분율 2 2 2 10 2" xfId="22406"/>
    <cellStyle name="백분율 2 2 2 11" xfId="15988"/>
    <cellStyle name="백분율 2 2 2 12" xfId="24642"/>
    <cellStyle name="백분율 2 2 2 13" xfId="4306"/>
    <cellStyle name="백분율 2 2 2 2" xfId="166"/>
    <cellStyle name="백분율 2 2 2 2 10" xfId="4381"/>
    <cellStyle name="백분율 2 2 2 2 2" xfId="350"/>
    <cellStyle name="백분율 2 2 2 2 2 2" xfId="3325"/>
    <cellStyle name="백분율 2 2 2 2 2 2 2" xfId="8079"/>
    <cellStyle name="백분율 2 2 2 2 2 2 2 2" xfId="19378"/>
    <cellStyle name="백분율 2 2 2 2 2 2 2 3" xfId="28181"/>
    <cellStyle name="백분율 2 2 2 2 2 2 3" xfId="12805"/>
    <cellStyle name="백분율 2 2 2 2 2 2 3 2" xfId="21573"/>
    <cellStyle name="백분율 2 2 2 2 2 2 4" xfId="14991"/>
    <cellStyle name="백분율 2 2 2 2 2 2 4 2" xfId="23759"/>
    <cellStyle name="백분율 2 2 2 2 2 2 5" xfId="17190"/>
    <cellStyle name="백분율 2 2 2 2 2 2 6" xfId="25995"/>
    <cellStyle name="백분율 2 2 2 2 2 2 7" xfId="5659"/>
    <cellStyle name="백분율 2 2 2 2 2 3" xfId="2227"/>
    <cellStyle name="백분율 2 2 2 2 2 3 2" xfId="18284"/>
    <cellStyle name="백분율 2 2 2 2 2 3 3" xfId="27087"/>
    <cellStyle name="백분율 2 2 2 2 2 3 4" xfId="6985"/>
    <cellStyle name="백분율 2 2 2 2 2 4" xfId="11711"/>
    <cellStyle name="백분율 2 2 2 2 2 4 2" xfId="20479"/>
    <cellStyle name="백분율 2 2 2 2 2 5" xfId="13897"/>
    <cellStyle name="백분율 2 2 2 2 2 5 2" xfId="22665"/>
    <cellStyle name="백분율 2 2 2 2 2 6" xfId="16086"/>
    <cellStyle name="백분율 2 2 2 2 2 7" xfId="24901"/>
    <cellStyle name="백분율 2 2 2 2 2 8" xfId="4565"/>
    <cellStyle name="백분율 2 2 2 2 3" xfId="3141"/>
    <cellStyle name="백분율 2 2 2 2 3 2" xfId="7895"/>
    <cellStyle name="백분율 2 2 2 2 3 2 2" xfId="19194"/>
    <cellStyle name="백분율 2 2 2 2 3 2 3" xfId="27997"/>
    <cellStyle name="백분율 2 2 2 2 3 3" xfId="12621"/>
    <cellStyle name="백분율 2 2 2 2 3 3 2" xfId="21389"/>
    <cellStyle name="백분율 2 2 2 2 3 4" xfId="14807"/>
    <cellStyle name="백분율 2 2 2 2 3 4 2" xfId="23575"/>
    <cellStyle name="백분율 2 2 2 2 3 5" xfId="17006"/>
    <cellStyle name="백분율 2 2 2 2 3 6" xfId="25811"/>
    <cellStyle name="백분율 2 2 2 2 3 7" xfId="5475"/>
    <cellStyle name="백분율 2 2 2 2 4" xfId="2043"/>
    <cellStyle name="백분율 2 2 2 2 4 2" xfId="26903"/>
    <cellStyle name="백분율 2 2 2 2 4 3" xfId="6601"/>
    <cellStyle name="백분율 2 2 2 2 5" xfId="6801"/>
    <cellStyle name="백분율 2 2 2 2 5 2" xfId="18100"/>
    <cellStyle name="백분율 2 2 2 2 6" xfId="11527"/>
    <cellStyle name="백분율 2 2 2 2 6 2" xfId="20295"/>
    <cellStyle name="백분율 2 2 2 2 7" xfId="13713"/>
    <cellStyle name="백분율 2 2 2 2 7 2" xfId="22481"/>
    <cellStyle name="백분율 2 2 2 2 8" xfId="15978"/>
    <cellStyle name="백분율 2 2 2 2 9" xfId="24717"/>
    <cellStyle name="백분율 2 2 2 3" xfId="228"/>
    <cellStyle name="백분율 2 2 2 3 10" xfId="4443"/>
    <cellStyle name="백분율 2 2 2 3 2" xfId="412"/>
    <cellStyle name="백분율 2 2 2 3 2 2" xfId="3387"/>
    <cellStyle name="백분율 2 2 2 3 2 2 2" xfId="8141"/>
    <cellStyle name="백분율 2 2 2 3 2 2 2 2" xfId="19440"/>
    <cellStyle name="백분율 2 2 2 3 2 2 2 3" xfId="28243"/>
    <cellStyle name="백분율 2 2 2 3 2 2 3" xfId="12867"/>
    <cellStyle name="백분율 2 2 2 3 2 2 3 2" xfId="21635"/>
    <cellStyle name="백분율 2 2 2 3 2 2 4" xfId="15053"/>
    <cellStyle name="백분율 2 2 2 3 2 2 4 2" xfId="23821"/>
    <cellStyle name="백분율 2 2 2 3 2 2 5" xfId="17252"/>
    <cellStyle name="백분율 2 2 2 3 2 2 6" xfId="26057"/>
    <cellStyle name="백분율 2 2 2 3 2 2 7" xfId="5721"/>
    <cellStyle name="백분율 2 2 2 3 2 3" xfId="2289"/>
    <cellStyle name="백분율 2 2 2 3 2 3 2" xfId="18346"/>
    <cellStyle name="백분율 2 2 2 3 2 3 3" xfId="27149"/>
    <cellStyle name="백분율 2 2 2 3 2 3 4" xfId="7047"/>
    <cellStyle name="백분율 2 2 2 3 2 4" xfId="11773"/>
    <cellStyle name="백분율 2 2 2 3 2 4 2" xfId="20541"/>
    <cellStyle name="백분율 2 2 2 3 2 5" xfId="13959"/>
    <cellStyle name="백분율 2 2 2 3 2 5 2" xfId="22727"/>
    <cellStyle name="백분율 2 2 2 3 2 6" xfId="16148"/>
    <cellStyle name="백분율 2 2 2 3 2 7" xfId="24963"/>
    <cellStyle name="백분율 2 2 2 3 2 8" xfId="4627"/>
    <cellStyle name="백분율 2 2 2 3 3" xfId="3203"/>
    <cellStyle name="백분율 2 2 2 3 3 2" xfId="7957"/>
    <cellStyle name="백분율 2 2 2 3 3 2 2" xfId="19256"/>
    <cellStyle name="백분율 2 2 2 3 3 2 3" xfId="28059"/>
    <cellStyle name="백분율 2 2 2 3 3 3" xfId="12683"/>
    <cellStyle name="백분율 2 2 2 3 3 3 2" xfId="21451"/>
    <cellStyle name="백분율 2 2 2 3 3 4" xfId="14869"/>
    <cellStyle name="백분율 2 2 2 3 3 4 2" xfId="23637"/>
    <cellStyle name="백분율 2 2 2 3 3 5" xfId="17068"/>
    <cellStyle name="백분율 2 2 2 3 3 6" xfId="25873"/>
    <cellStyle name="백분율 2 2 2 3 3 7" xfId="5537"/>
    <cellStyle name="백분율 2 2 2 3 4" xfId="2105"/>
    <cellStyle name="백분율 2 2 2 3 4 2" xfId="26965"/>
    <cellStyle name="백분율 2 2 2 3 4 3" xfId="6602"/>
    <cellStyle name="백분율 2 2 2 3 5" xfId="6863"/>
    <cellStyle name="백분율 2 2 2 3 5 2" xfId="18162"/>
    <cellStyle name="백분율 2 2 2 3 6" xfId="11589"/>
    <cellStyle name="백분율 2 2 2 3 6 2" xfId="20357"/>
    <cellStyle name="백분율 2 2 2 3 7" xfId="13775"/>
    <cellStyle name="백분율 2 2 2 3 7 2" xfId="22543"/>
    <cellStyle name="백분율 2 2 2 3 8" xfId="15917"/>
    <cellStyle name="백분율 2 2 2 3 9" xfId="24779"/>
    <cellStyle name="백분율 2 2 2 4" xfId="289"/>
    <cellStyle name="백분율 2 2 2 4 2" xfId="3264"/>
    <cellStyle name="백분율 2 2 2 4 2 2" xfId="8018"/>
    <cellStyle name="백분율 2 2 2 4 2 2 2" xfId="19317"/>
    <cellStyle name="백분율 2 2 2 4 2 2 3" xfId="28120"/>
    <cellStyle name="백분율 2 2 2 4 2 3" xfId="12744"/>
    <cellStyle name="백분율 2 2 2 4 2 3 2" xfId="21512"/>
    <cellStyle name="백분율 2 2 2 4 2 4" xfId="14930"/>
    <cellStyle name="백분율 2 2 2 4 2 4 2" xfId="23698"/>
    <cellStyle name="백분율 2 2 2 4 2 5" xfId="17129"/>
    <cellStyle name="백분율 2 2 2 4 2 6" xfId="25934"/>
    <cellStyle name="백분율 2 2 2 4 2 7" xfId="5598"/>
    <cellStyle name="백분율 2 2 2 4 3" xfId="2166"/>
    <cellStyle name="백분율 2 2 2 4 3 2" xfId="27026"/>
    <cellStyle name="백분율 2 2 2 4 3 3" xfId="6603"/>
    <cellStyle name="백분율 2 2 2 4 4" xfId="6924"/>
    <cellStyle name="백분율 2 2 2 4 4 2" xfId="18223"/>
    <cellStyle name="백분율 2 2 2 4 5" xfId="11650"/>
    <cellStyle name="백분율 2 2 2 4 5 2" xfId="20418"/>
    <cellStyle name="백분율 2 2 2 4 6" xfId="13836"/>
    <cellStyle name="백분율 2 2 2 4 6 2" xfId="22604"/>
    <cellStyle name="백분율 2 2 2 4 7" xfId="16025"/>
    <cellStyle name="백분율 2 2 2 4 8" xfId="24840"/>
    <cellStyle name="백분율 2 2 2 4 9" xfId="4504"/>
    <cellStyle name="백분율 2 2 2 5" xfId="491"/>
    <cellStyle name="백분율 2 2 2 5 2" xfId="3464"/>
    <cellStyle name="백분율 2 2 2 5 2 2" xfId="8218"/>
    <cellStyle name="백분율 2 2 2 5 2 2 2" xfId="19517"/>
    <cellStyle name="백분율 2 2 2 5 2 2 3" xfId="28320"/>
    <cellStyle name="백분율 2 2 2 5 2 3" xfId="12944"/>
    <cellStyle name="백분율 2 2 2 5 2 3 2" xfId="21712"/>
    <cellStyle name="백분율 2 2 2 5 2 4" xfId="15130"/>
    <cellStyle name="백분율 2 2 2 5 2 4 2" xfId="23898"/>
    <cellStyle name="백분율 2 2 2 5 2 5" xfId="17329"/>
    <cellStyle name="백분율 2 2 2 5 2 6" xfId="26134"/>
    <cellStyle name="백분율 2 2 2 5 2 7" xfId="5798"/>
    <cellStyle name="백분율 2 2 2 5 3" xfId="2366"/>
    <cellStyle name="백분율 2 2 2 5 3 2" xfId="18423"/>
    <cellStyle name="백분율 2 2 2 5 3 3" xfId="27226"/>
    <cellStyle name="백분율 2 2 2 5 3 4" xfId="7124"/>
    <cellStyle name="백분율 2 2 2 5 4" xfId="11850"/>
    <cellStyle name="백분율 2 2 2 5 4 2" xfId="20618"/>
    <cellStyle name="백분율 2 2 2 5 5" xfId="14036"/>
    <cellStyle name="백분율 2 2 2 5 5 2" xfId="22804"/>
    <cellStyle name="백분율 2 2 2 5 6" xfId="16223"/>
    <cellStyle name="백분율 2 2 2 5 7" xfId="25040"/>
    <cellStyle name="백분율 2 2 2 5 8" xfId="4704"/>
    <cellStyle name="백분율 2 2 2 6" xfId="3066"/>
    <cellStyle name="백분율 2 2 2 6 2" xfId="7820"/>
    <cellStyle name="백분율 2 2 2 6 2 2" xfId="19119"/>
    <cellStyle name="백분율 2 2 2 6 2 3" xfId="27922"/>
    <cellStyle name="백분율 2 2 2 6 3" xfId="12546"/>
    <cellStyle name="백분율 2 2 2 6 3 2" xfId="21314"/>
    <cellStyle name="백분율 2 2 2 6 4" xfId="14732"/>
    <cellStyle name="백분율 2 2 2 6 4 2" xfId="23500"/>
    <cellStyle name="백분율 2 2 2 6 5" xfId="16931"/>
    <cellStyle name="백분율 2 2 2 6 6" xfId="25736"/>
    <cellStyle name="백분율 2 2 2 6 7" xfId="5400"/>
    <cellStyle name="백분율 2 2 2 7" xfId="1968"/>
    <cellStyle name="백분율 2 2 2 7 2" xfId="26828"/>
    <cellStyle name="백분율 2 2 2 7 3" xfId="6600"/>
    <cellStyle name="백분율 2 2 2 8" xfId="6726"/>
    <cellStyle name="백분율 2 2 2 8 2" xfId="18025"/>
    <cellStyle name="백분율 2 2 2 9" xfId="11452"/>
    <cellStyle name="백분율 2 2 2 9 2" xfId="20220"/>
    <cellStyle name="백분율 2 2 3" xfId="95"/>
    <cellStyle name="백분율 2 2 3 10" xfId="13643"/>
    <cellStyle name="백분율 2 2 3 10 2" xfId="22411"/>
    <cellStyle name="백분율 2 2 3 11" xfId="15972"/>
    <cellStyle name="백분율 2 2 3 12" xfId="24647"/>
    <cellStyle name="백분율 2 2 3 13" xfId="4311"/>
    <cellStyle name="백분율 2 2 3 2" xfId="171"/>
    <cellStyle name="백분율 2 2 3 2 10" xfId="4386"/>
    <cellStyle name="백분율 2 2 3 2 2" xfId="355"/>
    <cellStyle name="백분율 2 2 3 2 2 2" xfId="3330"/>
    <cellStyle name="백분율 2 2 3 2 2 2 2" xfId="8084"/>
    <cellStyle name="백분율 2 2 3 2 2 2 2 2" xfId="19383"/>
    <cellStyle name="백분율 2 2 3 2 2 2 2 3" xfId="28186"/>
    <cellStyle name="백분율 2 2 3 2 2 2 3" xfId="12810"/>
    <cellStyle name="백분율 2 2 3 2 2 2 3 2" xfId="21578"/>
    <cellStyle name="백분율 2 2 3 2 2 2 4" xfId="14996"/>
    <cellStyle name="백분율 2 2 3 2 2 2 4 2" xfId="23764"/>
    <cellStyle name="백분율 2 2 3 2 2 2 5" xfId="17195"/>
    <cellStyle name="백분율 2 2 3 2 2 2 6" xfId="26000"/>
    <cellStyle name="백분율 2 2 3 2 2 2 7" xfId="5664"/>
    <cellStyle name="백분율 2 2 3 2 2 3" xfId="2232"/>
    <cellStyle name="백분율 2 2 3 2 2 3 2" xfId="18289"/>
    <cellStyle name="백분율 2 2 3 2 2 3 3" xfId="27092"/>
    <cellStyle name="백분율 2 2 3 2 2 3 4" xfId="6990"/>
    <cellStyle name="백분율 2 2 3 2 2 4" xfId="11716"/>
    <cellStyle name="백분율 2 2 3 2 2 4 2" xfId="20484"/>
    <cellStyle name="백분율 2 2 3 2 2 5" xfId="13902"/>
    <cellStyle name="백분율 2 2 3 2 2 5 2" xfId="22670"/>
    <cellStyle name="백분율 2 2 3 2 2 6" xfId="16091"/>
    <cellStyle name="백분율 2 2 3 2 2 7" xfId="24906"/>
    <cellStyle name="백분율 2 2 3 2 2 8" xfId="4570"/>
    <cellStyle name="백분율 2 2 3 2 3" xfId="3146"/>
    <cellStyle name="백분율 2 2 3 2 3 2" xfId="7900"/>
    <cellStyle name="백분율 2 2 3 2 3 2 2" xfId="19199"/>
    <cellStyle name="백분율 2 2 3 2 3 2 3" xfId="28002"/>
    <cellStyle name="백분율 2 2 3 2 3 3" xfId="12626"/>
    <cellStyle name="백분율 2 2 3 2 3 3 2" xfId="21394"/>
    <cellStyle name="백분율 2 2 3 2 3 4" xfId="14812"/>
    <cellStyle name="백분율 2 2 3 2 3 4 2" xfId="23580"/>
    <cellStyle name="백분율 2 2 3 2 3 5" xfId="17011"/>
    <cellStyle name="백분율 2 2 3 2 3 6" xfId="25816"/>
    <cellStyle name="백분율 2 2 3 2 3 7" xfId="5480"/>
    <cellStyle name="백분율 2 2 3 2 4" xfId="2048"/>
    <cellStyle name="백분율 2 2 3 2 4 2" xfId="26908"/>
    <cellStyle name="백분율 2 2 3 2 4 3" xfId="6605"/>
    <cellStyle name="백분율 2 2 3 2 5" xfId="6806"/>
    <cellStyle name="백분율 2 2 3 2 5 2" xfId="18105"/>
    <cellStyle name="백분율 2 2 3 2 6" xfId="11532"/>
    <cellStyle name="백분율 2 2 3 2 6 2" xfId="20300"/>
    <cellStyle name="백분율 2 2 3 2 7" xfId="13718"/>
    <cellStyle name="백분율 2 2 3 2 7 2" xfId="22486"/>
    <cellStyle name="백분율 2 2 3 2 8" xfId="15821"/>
    <cellStyle name="백분율 2 2 3 2 9" xfId="24722"/>
    <cellStyle name="백분율 2 2 3 3" xfId="233"/>
    <cellStyle name="백분율 2 2 3 3 10" xfId="4448"/>
    <cellStyle name="백분율 2 2 3 3 2" xfId="417"/>
    <cellStyle name="백분율 2 2 3 3 2 2" xfId="3392"/>
    <cellStyle name="백분율 2 2 3 3 2 2 2" xfId="8146"/>
    <cellStyle name="백분율 2 2 3 3 2 2 2 2" xfId="19445"/>
    <cellStyle name="백분율 2 2 3 3 2 2 2 3" xfId="28248"/>
    <cellStyle name="백분율 2 2 3 3 2 2 3" xfId="12872"/>
    <cellStyle name="백분율 2 2 3 3 2 2 3 2" xfId="21640"/>
    <cellStyle name="백분율 2 2 3 3 2 2 4" xfId="15058"/>
    <cellStyle name="백분율 2 2 3 3 2 2 4 2" xfId="23826"/>
    <cellStyle name="백분율 2 2 3 3 2 2 5" xfId="17257"/>
    <cellStyle name="백분율 2 2 3 3 2 2 6" xfId="26062"/>
    <cellStyle name="백분율 2 2 3 3 2 2 7" xfId="5726"/>
    <cellStyle name="백분율 2 2 3 3 2 3" xfId="2294"/>
    <cellStyle name="백분율 2 2 3 3 2 3 2" xfId="18351"/>
    <cellStyle name="백분율 2 2 3 3 2 3 3" xfId="27154"/>
    <cellStyle name="백분율 2 2 3 3 2 3 4" xfId="7052"/>
    <cellStyle name="백분율 2 2 3 3 2 4" xfId="11778"/>
    <cellStyle name="백분율 2 2 3 3 2 4 2" xfId="20546"/>
    <cellStyle name="백분율 2 2 3 3 2 5" xfId="13964"/>
    <cellStyle name="백분율 2 2 3 3 2 5 2" xfId="22732"/>
    <cellStyle name="백분율 2 2 3 3 2 6" xfId="16153"/>
    <cellStyle name="백분율 2 2 3 3 2 7" xfId="24968"/>
    <cellStyle name="백분율 2 2 3 3 2 8" xfId="4632"/>
    <cellStyle name="백분율 2 2 3 3 3" xfId="3208"/>
    <cellStyle name="백분율 2 2 3 3 3 2" xfId="7962"/>
    <cellStyle name="백분율 2 2 3 3 3 2 2" xfId="19261"/>
    <cellStyle name="백분율 2 2 3 3 3 2 3" xfId="28064"/>
    <cellStyle name="백분율 2 2 3 3 3 3" xfId="12688"/>
    <cellStyle name="백분율 2 2 3 3 3 3 2" xfId="21456"/>
    <cellStyle name="백분율 2 2 3 3 3 4" xfId="14874"/>
    <cellStyle name="백분율 2 2 3 3 3 4 2" xfId="23642"/>
    <cellStyle name="백분율 2 2 3 3 3 5" xfId="17073"/>
    <cellStyle name="백분율 2 2 3 3 3 6" xfId="25878"/>
    <cellStyle name="백분율 2 2 3 3 3 7" xfId="5542"/>
    <cellStyle name="백분율 2 2 3 3 4" xfId="2110"/>
    <cellStyle name="백분율 2 2 3 3 4 2" xfId="26970"/>
    <cellStyle name="백분율 2 2 3 3 4 3" xfId="6606"/>
    <cellStyle name="백분율 2 2 3 3 5" xfId="6868"/>
    <cellStyle name="백분율 2 2 3 3 5 2" xfId="18167"/>
    <cellStyle name="백분율 2 2 3 3 6" xfId="11594"/>
    <cellStyle name="백분율 2 2 3 3 6 2" xfId="20362"/>
    <cellStyle name="백분율 2 2 3 3 7" xfId="13780"/>
    <cellStyle name="백분율 2 2 3 3 7 2" xfId="22548"/>
    <cellStyle name="백분율 2 2 3 3 8" xfId="15915"/>
    <cellStyle name="백분율 2 2 3 3 9" xfId="24784"/>
    <cellStyle name="백분율 2 2 3 4" xfId="294"/>
    <cellStyle name="백분율 2 2 3 4 2" xfId="3269"/>
    <cellStyle name="백분율 2 2 3 4 2 2" xfId="8023"/>
    <cellStyle name="백분율 2 2 3 4 2 2 2" xfId="19322"/>
    <cellStyle name="백분율 2 2 3 4 2 2 3" xfId="28125"/>
    <cellStyle name="백분율 2 2 3 4 2 3" xfId="12749"/>
    <cellStyle name="백분율 2 2 3 4 2 3 2" xfId="21517"/>
    <cellStyle name="백분율 2 2 3 4 2 4" xfId="14935"/>
    <cellStyle name="백분율 2 2 3 4 2 4 2" xfId="23703"/>
    <cellStyle name="백분율 2 2 3 4 2 5" xfId="17134"/>
    <cellStyle name="백분율 2 2 3 4 2 6" xfId="25939"/>
    <cellStyle name="백분율 2 2 3 4 2 7" xfId="5603"/>
    <cellStyle name="백분율 2 2 3 4 3" xfId="2171"/>
    <cellStyle name="백분율 2 2 3 4 3 2" xfId="27031"/>
    <cellStyle name="백분율 2 2 3 4 3 3" xfId="6607"/>
    <cellStyle name="백분율 2 2 3 4 4" xfId="6929"/>
    <cellStyle name="백분율 2 2 3 4 4 2" xfId="18228"/>
    <cellStyle name="백분율 2 2 3 4 5" xfId="11655"/>
    <cellStyle name="백분율 2 2 3 4 5 2" xfId="20423"/>
    <cellStyle name="백분율 2 2 3 4 6" xfId="13841"/>
    <cellStyle name="백분율 2 2 3 4 6 2" xfId="22609"/>
    <cellStyle name="백분율 2 2 3 4 7" xfId="16030"/>
    <cellStyle name="백분율 2 2 3 4 8" xfId="24845"/>
    <cellStyle name="백분율 2 2 3 4 9" xfId="4509"/>
    <cellStyle name="백분율 2 2 3 5" xfId="496"/>
    <cellStyle name="백분율 2 2 3 5 2" xfId="3469"/>
    <cellStyle name="백분율 2 2 3 5 2 2" xfId="8223"/>
    <cellStyle name="백분율 2 2 3 5 2 2 2" xfId="19522"/>
    <cellStyle name="백분율 2 2 3 5 2 2 3" xfId="28325"/>
    <cellStyle name="백분율 2 2 3 5 2 3" xfId="12949"/>
    <cellStyle name="백분율 2 2 3 5 2 3 2" xfId="21717"/>
    <cellStyle name="백분율 2 2 3 5 2 4" xfId="15135"/>
    <cellStyle name="백분율 2 2 3 5 2 4 2" xfId="23903"/>
    <cellStyle name="백분율 2 2 3 5 2 5" xfId="17334"/>
    <cellStyle name="백분율 2 2 3 5 2 6" xfId="26139"/>
    <cellStyle name="백분율 2 2 3 5 2 7" xfId="5803"/>
    <cellStyle name="백분율 2 2 3 5 3" xfId="2371"/>
    <cellStyle name="백분율 2 2 3 5 3 2" xfId="18428"/>
    <cellStyle name="백분율 2 2 3 5 3 3" xfId="27231"/>
    <cellStyle name="백분율 2 2 3 5 3 4" xfId="7129"/>
    <cellStyle name="백분율 2 2 3 5 4" xfId="11855"/>
    <cellStyle name="백분율 2 2 3 5 4 2" xfId="20623"/>
    <cellStyle name="백분율 2 2 3 5 5" xfId="14041"/>
    <cellStyle name="백분율 2 2 3 5 5 2" xfId="22809"/>
    <cellStyle name="백분율 2 2 3 5 6" xfId="16228"/>
    <cellStyle name="백분율 2 2 3 5 7" xfId="25045"/>
    <cellStyle name="백분율 2 2 3 5 8" xfId="4709"/>
    <cellStyle name="백분율 2 2 3 6" xfId="3071"/>
    <cellStyle name="백분율 2 2 3 6 2" xfId="7825"/>
    <cellStyle name="백분율 2 2 3 6 2 2" xfId="19124"/>
    <cellStyle name="백분율 2 2 3 6 2 3" xfId="27927"/>
    <cellStyle name="백분율 2 2 3 6 3" xfId="12551"/>
    <cellStyle name="백분율 2 2 3 6 3 2" xfId="21319"/>
    <cellStyle name="백분율 2 2 3 6 4" xfId="14737"/>
    <cellStyle name="백분율 2 2 3 6 4 2" xfId="23505"/>
    <cellStyle name="백분율 2 2 3 6 5" xfId="16936"/>
    <cellStyle name="백분율 2 2 3 6 6" xfId="25741"/>
    <cellStyle name="백분율 2 2 3 6 7" xfId="5405"/>
    <cellStyle name="백분율 2 2 3 7" xfId="1973"/>
    <cellStyle name="백분율 2 2 3 7 2" xfId="26833"/>
    <cellStyle name="백분율 2 2 3 7 3" xfId="6604"/>
    <cellStyle name="백분율 2 2 3 8" xfId="6731"/>
    <cellStyle name="백분율 2 2 3 8 2" xfId="18030"/>
    <cellStyle name="백분율 2 2 3 9" xfId="11457"/>
    <cellStyle name="백분율 2 2 3 9 2" xfId="20225"/>
    <cellStyle name="백분율 2 2 4" xfId="147"/>
    <cellStyle name="백분율 2 2 4 10" xfId="4362"/>
    <cellStyle name="백분율 2 2 4 2" xfId="313"/>
    <cellStyle name="백분율 2 2 4 2 2" xfId="3288"/>
    <cellStyle name="백분율 2 2 4 2 2 2" xfId="8042"/>
    <cellStyle name="백분율 2 2 4 2 2 2 2" xfId="19341"/>
    <cellStyle name="백분율 2 2 4 2 2 2 3" xfId="28144"/>
    <cellStyle name="백분율 2 2 4 2 2 3" xfId="12768"/>
    <cellStyle name="백분율 2 2 4 2 2 3 2" xfId="21536"/>
    <cellStyle name="백분율 2 2 4 2 2 4" xfId="14954"/>
    <cellStyle name="백분율 2 2 4 2 2 4 2" xfId="23722"/>
    <cellStyle name="백분율 2 2 4 2 2 5" xfId="17153"/>
    <cellStyle name="백분율 2 2 4 2 2 6" xfId="25958"/>
    <cellStyle name="백분율 2 2 4 2 2 7" xfId="5622"/>
    <cellStyle name="백분율 2 2 4 2 3" xfId="2190"/>
    <cellStyle name="백분율 2 2 4 2 3 2" xfId="18247"/>
    <cellStyle name="백분율 2 2 4 2 3 3" xfId="27050"/>
    <cellStyle name="백분율 2 2 4 2 3 4" xfId="6948"/>
    <cellStyle name="백분율 2 2 4 2 4" xfId="11674"/>
    <cellStyle name="백분율 2 2 4 2 4 2" xfId="20442"/>
    <cellStyle name="백분율 2 2 4 2 5" xfId="13860"/>
    <cellStyle name="백분율 2 2 4 2 5 2" xfId="22628"/>
    <cellStyle name="백분율 2 2 4 2 6" xfId="16049"/>
    <cellStyle name="백분율 2 2 4 2 7" xfId="24864"/>
    <cellStyle name="백분율 2 2 4 2 8" xfId="4528"/>
    <cellStyle name="백분율 2 2 4 3" xfId="3122"/>
    <cellStyle name="백분율 2 2 4 3 2" xfId="7876"/>
    <cellStyle name="백분율 2 2 4 3 2 2" xfId="19175"/>
    <cellStyle name="백분율 2 2 4 3 2 3" xfId="27978"/>
    <cellStyle name="백분율 2 2 4 3 3" xfId="12602"/>
    <cellStyle name="백분율 2 2 4 3 3 2" xfId="21370"/>
    <cellStyle name="백분율 2 2 4 3 4" xfId="14788"/>
    <cellStyle name="백분율 2 2 4 3 4 2" xfId="23556"/>
    <cellStyle name="백분율 2 2 4 3 5" xfId="16987"/>
    <cellStyle name="백분율 2 2 4 3 6" xfId="25792"/>
    <cellStyle name="백분율 2 2 4 3 7" xfId="5456"/>
    <cellStyle name="백분율 2 2 4 4" xfId="2024"/>
    <cellStyle name="백분율 2 2 4 4 2" xfId="26884"/>
    <cellStyle name="백분율 2 2 4 4 3" xfId="6608"/>
    <cellStyle name="백분율 2 2 4 5" xfId="6782"/>
    <cellStyle name="백분율 2 2 4 5 2" xfId="18081"/>
    <cellStyle name="백분율 2 2 4 6" xfId="11508"/>
    <cellStyle name="백분율 2 2 4 6 2" xfId="20276"/>
    <cellStyle name="백분율 2 2 4 7" xfId="13694"/>
    <cellStyle name="백분율 2 2 4 7 2" xfId="22462"/>
    <cellStyle name="백분율 2 2 4 8" xfId="15961"/>
    <cellStyle name="백분율 2 2 4 9" xfId="24698"/>
    <cellStyle name="백분율 2 2 5" xfId="209"/>
    <cellStyle name="백분율 2 2 5 10" xfId="4424"/>
    <cellStyle name="백분율 2 2 5 2" xfId="393"/>
    <cellStyle name="백분율 2 2 5 2 2" xfId="3368"/>
    <cellStyle name="백분율 2 2 5 2 2 2" xfId="8122"/>
    <cellStyle name="백분율 2 2 5 2 2 2 2" xfId="19421"/>
    <cellStyle name="백분율 2 2 5 2 2 2 3" xfId="28224"/>
    <cellStyle name="백분율 2 2 5 2 2 3" xfId="12848"/>
    <cellStyle name="백분율 2 2 5 2 2 3 2" xfId="21616"/>
    <cellStyle name="백분율 2 2 5 2 2 4" xfId="15034"/>
    <cellStyle name="백분율 2 2 5 2 2 4 2" xfId="23802"/>
    <cellStyle name="백분율 2 2 5 2 2 5" xfId="17233"/>
    <cellStyle name="백분율 2 2 5 2 2 6" xfId="26038"/>
    <cellStyle name="백분율 2 2 5 2 2 7" xfId="5702"/>
    <cellStyle name="백분율 2 2 5 2 3" xfId="2270"/>
    <cellStyle name="백분율 2 2 5 2 3 2" xfId="18327"/>
    <cellStyle name="백분율 2 2 5 2 3 3" xfId="27130"/>
    <cellStyle name="백분율 2 2 5 2 3 4" xfId="7028"/>
    <cellStyle name="백분율 2 2 5 2 4" xfId="11754"/>
    <cellStyle name="백분율 2 2 5 2 4 2" xfId="20522"/>
    <cellStyle name="백분율 2 2 5 2 5" xfId="13940"/>
    <cellStyle name="백분율 2 2 5 2 5 2" xfId="22708"/>
    <cellStyle name="백분율 2 2 5 2 6" xfId="16129"/>
    <cellStyle name="백분율 2 2 5 2 7" xfId="24944"/>
    <cellStyle name="백분율 2 2 5 2 8" xfId="4608"/>
    <cellStyle name="백분율 2 2 5 3" xfId="3184"/>
    <cellStyle name="백분율 2 2 5 3 2" xfId="7938"/>
    <cellStyle name="백분율 2 2 5 3 2 2" xfId="19237"/>
    <cellStyle name="백분율 2 2 5 3 2 3" xfId="28040"/>
    <cellStyle name="백분율 2 2 5 3 3" xfId="12664"/>
    <cellStyle name="백분율 2 2 5 3 3 2" xfId="21432"/>
    <cellStyle name="백분율 2 2 5 3 4" xfId="14850"/>
    <cellStyle name="백분율 2 2 5 3 4 2" xfId="23618"/>
    <cellStyle name="백분율 2 2 5 3 5" xfId="17049"/>
    <cellStyle name="백분율 2 2 5 3 6" xfId="25854"/>
    <cellStyle name="백분율 2 2 5 3 7" xfId="5518"/>
    <cellStyle name="백분율 2 2 5 4" xfId="2086"/>
    <cellStyle name="백분율 2 2 5 4 2" xfId="26946"/>
    <cellStyle name="백분율 2 2 5 4 3" xfId="6609"/>
    <cellStyle name="백분율 2 2 5 5" xfId="6844"/>
    <cellStyle name="백분율 2 2 5 5 2" xfId="18143"/>
    <cellStyle name="백분율 2 2 5 6" xfId="11570"/>
    <cellStyle name="백분율 2 2 5 6 2" xfId="20338"/>
    <cellStyle name="백분율 2 2 5 7" xfId="13756"/>
    <cellStyle name="백분율 2 2 5 7 2" xfId="22524"/>
    <cellStyle name="백분율 2 2 5 8" xfId="15794"/>
    <cellStyle name="백분율 2 2 5 9" xfId="24760"/>
    <cellStyle name="백분율 2 2 6" xfId="270"/>
    <cellStyle name="백분율 2 2 6 2" xfId="3245"/>
    <cellStyle name="백분율 2 2 6 2 2" xfId="7999"/>
    <cellStyle name="백분율 2 2 6 2 2 2" xfId="19298"/>
    <cellStyle name="백분율 2 2 6 2 2 3" xfId="28101"/>
    <cellStyle name="백분율 2 2 6 2 3" xfId="12725"/>
    <cellStyle name="백분율 2 2 6 2 3 2" xfId="21493"/>
    <cellStyle name="백분율 2 2 6 2 4" xfId="14911"/>
    <cellStyle name="백분율 2 2 6 2 4 2" xfId="23679"/>
    <cellStyle name="백분율 2 2 6 2 5" xfId="17110"/>
    <cellStyle name="백분율 2 2 6 2 6" xfId="25915"/>
    <cellStyle name="백분율 2 2 6 2 7" xfId="5579"/>
    <cellStyle name="백분율 2 2 6 3" xfId="2147"/>
    <cellStyle name="백분율 2 2 6 3 2" xfId="27007"/>
    <cellStyle name="백분율 2 2 6 3 3" xfId="6610"/>
    <cellStyle name="백분율 2 2 6 4" xfId="6905"/>
    <cellStyle name="백분율 2 2 6 4 2" xfId="18204"/>
    <cellStyle name="백분율 2 2 6 5" xfId="11631"/>
    <cellStyle name="백분율 2 2 6 5 2" xfId="20399"/>
    <cellStyle name="백분율 2 2 6 6" xfId="13817"/>
    <cellStyle name="백분율 2 2 6 6 2" xfId="22585"/>
    <cellStyle name="백분율 2 2 6 7" xfId="15814"/>
    <cellStyle name="백분율 2 2 6 8" xfId="24821"/>
    <cellStyle name="백분율 2 2 6 9" xfId="4485"/>
    <cellStyle name="백분율 2 2 7" xfId="472"/>
    <cellStyle name="백분율 2 2 7 2" xfId="3445"/>
    <cellStyle name="백분율 2 2 7 2 2" xfId="8199"/>
    <cellStyle name="백분율 2 2 7 2 2 2" xfId="19498"/>
    <cellStyle name="백분율 2 2 7 2 2 3" xfId="28301"/>
    <cellStyle name="백분율 2 2 7 2 3" xfId="12925"/>
    <cellStyle name="백분율 2 2 7 2 3 2" xfId="21693"/>
    <cellStyle name="백분율 2 2 7 2 4" xfId="15111"/>
    <cellStyle name="백분율 2 2 7 2 4 2" xfId="23879"/>
    <cellStyle name="백분율 2 2 7 2 5" xfId="17310"/>
    <cellStyle name="백분율 2 2 7 2 6" xfId="26115"/>
    <cellStyle name="백분율 2 2 7 2 7" xfId="5779"/>
    <cellStyle name="백분율 2 2 7 3" xfId="2347"/>
    <cellStyle name="백분율 2 2 7 3 2" xfId="18404"/>
    <cellStyle name="백분율 2 2 7 3 3" xfId="27207"/>
    <cellStyle name="백분율 2 2 7 3 4" xfId="7105"/>
    <cellStyle name="백분율 2 2 7 4" xfId="11831"/>
    <cellStyle name="백분율 2 2 7 4 2" xfId="20599"/>
    <cellStyle name="백분율 2 2 7 5" xfId="14017"/>
    <cellStyle name="백분율 2 2 7 5 2" xfId="22785"/>
    <cellStyle name="백분율 2 2 7 6" xfId="16204"/>
    <cellStyle name="백분율 2 2 7 7" xfId="25021"/>
    <cellStyle name="백분율 2 2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xfId="12527"/>
    <cellStyle name="백분율 2 2 8 3 2" xfId="21295"/>
    <cellStyle name="백분율 2 2 8 4" xfId="14713"/>
    <cellStyle name="백분율 2 2 8 4 2" xfId="23481"/>
    <cellStyle name="백분율 2 2 8 5" xfId="16912"/>
    <cellStyle name="백분율 2 2 8 6" xfId="25717"/>
    <cellStyle name="백분율 2 2 8 7" xfId="5381"/>
    <cellStyle name="백분율 2 2 9" xfId="1949"/>
    <cellStyle name="백분율 2 2 9 2" xfId="26809"/>
    <cellStyle name="백분율 2 2 9 3" xfId="6599"/>
    <cellStyle name="백분율 2 3" xfId="77"/>
    <cellStyle name="백분율 2 3 10" xfId="13625"/>
    <cellStyle name="백분율 2 3 10 2" xfId="22393"/>
    <cellStyle name="백분율 2 3 11" xfId="15878"/>
    <cellStyle name="백분율 2 3 12" xfId="24629"/>
    <cellStyle name="백분율 2 3 13" xfId="4293"/>
    <cellStyle name="백분율 2 3 2" xfId="153"/>
    <cellStyle name="백분율 2 3 2 10" xfId="4368"/>
    <cellStyle name="백분율 2 3 2 2" xfId="337"/>
    <cellStyle name="백분율 2 3 2 2 2" xfId="3312"/>
    <cellStyle name="백분율 2 3 2 2 2 2" xfId="8066"/>
    <cellStyle name="백분율 2 3 2 2 2 2 2" xfId="19365"/>
    <cellStyle name="백분율 2 3 2 2 2 2 3" xfId="28168"/>
    <cellStyle name="백분율 2 3 2 2 2 3" xfId="12792"/>
    <cellStyle name="백분율 2 3 2 2 2 3 2" xfId="21560"/>
    <cellStyle name="백분율 2 3 2 2 2 4" xfId="14978"/>
    <cellStyle name="백분율 2 3 2 2 2 4 2" xfId="23746"/>
    <cellStyle name="백분율 2 3 2 2 2 5" xfId="17177"/>
    <cellStyle name="백분율 2 3 2 2 2 6" xfId="25982"/>
    <cellStyle name="백분율 2 3 2 2 2 7" xfId="5646"/>
    <cellStyle name="백분율 2 3 2 2 3" xfId="2214"/>
    <cellStyle name="백분율 2 3 2 2 3 2" xfId="18271"/>
    <cellStyle name="백분율 2 3 2 2 3 3" xfId="27074"/>
    <cellStyle name="백분율 2 3 2 2 3 4" xfId="6972"/>
    <cellStyle name="백분율 2 3 2 2 4" xfId="11698"/>
    <cellStyle name="백분율 2 3 2 2 4 2" xfId="20466"/>
    <cellStyle name="백분율 2 3 2 2 5" xfId="13884"/>
    <cellStyle name="백분율 2 3 2 2 5 2" xfId="22652"/>
    <cellStyle name="백분율 2 3 2 2 6" xfId="16073"/>
    <cellStyle name="백분율 2 3 2 2 7" xfId="24888"/>
    <cellStyle name="백분율 2 3 2 2 8" xfId="4552"/>
    <cellStyle name="백분율 2 3 2 3" xfId="3128"/>
    <cellStyle name="백분율 2 3 2 3 2" xfId="7882"/>
    <cellStyle name="백분율 2 3 2 3 2 2" xfId="19181"/>
    <cellStyle name="백분율 2 3 2 3 2 3" xfId="27984"/>
    <cellStyle name="백분율 2 3 2 3 3" xfId="12608"/>
    <cellStyle name="백분율 2 3 2 3 3 2" xfId="21376"/>
    <cellStyle name="백분율 2 3 2 3 4" xfId="14794"/>
    <cellStyle name="백분율 2 3 2 3 4 2" xfId="23562"/>
    <cellStyle name="백분율 2 3 2 3 5" xfId="16993"/>
    <cellStyle name="백분율 2 3 2 3 6" xfId="25798"/>
    <cellStyle name="백분율 2 3 2 3 7" xfId="5462"/>
    <cellStyle name="백분율 2 3 2 4" xfId="2030"/>
    <cellStyle name="백분율 2 3 2 4 2" xfId="26890"/>
    <cellStyle name="백분율 2 3 2 4 3" xfId="6612"/>
    <cellStyle name="백분율 2 3 2 5" xfId="6788"/>
    <cellStyle name="백분율 2 3 2 5 2" xfId="18087"/>
    <cellStyle name="백분율 2 3 2 6" xfId="11514"/>
    <cellStyle name="백분율 2 3 2 6 2" xfId="20282"/>
    <cellStyle name="백분율 2 3 2 7" xfId="13700"/>
    <cellStyle name="백분율 2 3 2 7 2" xfId="22468"/>
    <cellStyle name="백분율 2 3 2 8" xfId="15980"/>
    <cellStyle name="백분율 2 3 2 9" xfId="24704"/>
    <cellStyle name="백분율 2 3 3" xfId="215"/>
    <cellStyle name="백분율 2 3 3 10" xfId="4430"/>
    <cellStyle name="백분율 2 3 3 2" xfId="399"/>
    <cellStyle name="백분율 2 3 3 2 2" xfId="3374"/>
    <cellStyle name="백분율 2 3 3 2 2 2" xfId="8128"/>
    <cellStyle name="백분율 2 3 3 2 2 2 2" xfId="19427"/>
    <cellStyle name="백분율 2 3 3 2 2 2 3" xfId="28230"/>
    <cellStyle name="백분율 2 3 3 2 2 3" xfId="12854"/>
    <cellStyle name="백분율 2 3 3 2 2 3 2" xfId="21622"/>
    <cellStyle name="백분율 2 3 3 2 2 4" xfId="15040"/>
    <cellStyle name="백분율 2 3 3 2 2 4 2" xfId="23808"/>
    <cellStyle name="백분율 2 3 3 2 2 5" xfId="17239"/>
    <cellStyle name="백분율 2 3 3 2 2 6" xfId="26044"/>
    <cellStyle name="백분율 2 3 3 2 2 7" xfId="5708"/>
    <cellStyle name="백분율 2 3 3 2 3" xfId="2276"/>
    <cellStyle name="백분율 2 3 3 2 3 2" xfId="18333"/>
    <cellStyle name="백분율 2 3 3 2 3 3" xfId="27136"/>
    <cellStyle name="백분율 2 3 3 2 3 4" xfId="7034"/>
    <cellStyle name="백분율 2 3 3 2 4" xfId="11760"/>
    <cellStyle name="백분율 2 3 3 2 4 2" xfId="20528"/>
    <cellStyle name="백분율 2 3 3 2 5" xfId="13946"/>
    <cellStyle name="백분율 2 3 3 2 5 2" xfId="22714"/>
    <cellStyle name="백분율 2 3 3 2 6" xfId="16135"/>
    <cellStyle name="백분율 2 3 3 2 7" xfId="24950"/>
    <cellStyle name="백분율 2 3 3 2 8" xfId="4614"/>
    <cellStyle name="백분율 2 3 3 3" xfId="3190"/>
    <cellStyle name="백분율 2 3 3 3 2" xfId="7944"/>
    <cellStyle name="백분율 2 3 3 3 2 2" xfId="19243"/>
    <cellStyle name="백분율 2 3 3 3 2 3" xfId="28046"/>
    <cellStyle name="백분율 2 3 3 3 3" xfId="12670"/>
    <cellStyle name="백분율 2 3 3 3 3 2" xfId="21438"/>
    <cellStyle name="백분율 2 3 3 3 4" xfId="14856"/>
    <cellStyle name="백분율 2 3 3 3 4 2" xfId="23624"/>
    <cellStyle name="백분율 2 3 3 3 5" xfId="17055"/>
    <cellStyle name="백분율 2 3 3 3 6" xfId="25860"/>
    <cellStyle name="백분율 2 3 3 3 7" xfId="5524"/>
    <cellStyle name="백분율 2 3 3 4" xfId="2092"/>
    <cellStyle name="백분율 2 3 3 4 2" xfId="26952"/>
    <cellStyle name="백분율 2 3 3 4 3" xfId="6613"/>
    <cellStyle name="백분율 2 3 3 5" xfId="6850"/>
    <cellStyle name="백분율 2 3 3 5 2" xfId="18149"/>
    <cellStyle name="백분율 2 3 3 6" xfId="11576"/>
    <cellStyle name="백분율 2 3 3 6 2" xfId="20344"/>
    <cellStyle name="백분율 2 3 3 7" xfId="13762"/>
    <cellStyle name="백분율 2 3 3 7 2" xfId="22530"/>
    <cellStyle name="백분율 2 3 3 8" xfId="15867"/>
    <cellStyle name="백분율 2 3 3 9" xfId="24766"/>
    <cellStyle name="백분율 2 3 4" xfId="276"/>
    <cellStyle name="백분율 2 3 4 2" xfId="3251"/>
    <cellStyle name="백분율 2 3 4 2 2" xfId="8005"/>
    <cellStyle name="백분율 2 3 4 2 2 2" xfId="19304"/>
    <cellStyle name="백분율 2 3 4 2 2 3" xfId="28107"/>
    <cellStyle name="백분율 2 3 4 2 3" xfId="12731"/>
    <cellStyle name="백분율 2 3 4 2 3 2" xfId="21499"/>
    <cellStyle name="백분율 2 3 4 2 4" xfId="14917"/>
    <cellStyle name="백분율 2 3 4 2 4 2" xfId="23685"/>
    <cellStyle name="백분율 2 3 4 2 5" xfId="17116"/>
    <cellStyle name="백분율 2 3 4 2 6" xfId="25921"/>
    <cellStyle name="백분율 2 3 4 2 7" xfId="5585"/>
    <cellStyle name="백분율 2 3 4 3" xfId="2153"/>
    <cellStyle name="백분율 2 3 4 3 2" xfId="27013"/>
    <cellStyle name="백분율 2 3 4 3 3" xfId="6614"/>
    <cellStyle name="백분율 2 3 4 4" xfId="6911"/>
    <cellStyle name="백분율 2 3 4 4 2" xfId="18210"/>
    <cellStyle name="백분율 2 3 4 5" xfId="11637"/>
    <cellStyle name="백분율 2 3 4 5 2" xfId="20405"/>
    <cellStyle name="백분율 2 3 4 6" xfId="13823"/>
    <cellStyle name="백분율 2 3 4 6 2" xfId="22591"/>
    <cellStyle name="백분율 2 3 4 7" xfId="16012"/>
    <cellStyle name="백분율 2 3 4 8" xfId="24827"/>
    <cellStyle name="백분율 2 3 4 9" xfId="4491"/>
    <cellStyle name="백분율 2 3 5" xfId="478"/>
    <cellStyle name="백분율 2 3 5 2" xfId="3451"/>
    <cellStyle name="백분율 2 3 5 2 2" xfId="8205"/>
    <cellStyle name="백분율 2 3 5 2 2 2" xfId="19504"/>
    <cellStyle name="백분율 2 3 5 2 2 3" xfId="28307"/>
    <cellStyle name="백분율 2 3 5 2 3" xfId="12931"/>
    <cellStyle name="백분율 2 3 5 2 3 2" xfId="21699"/>
    <cellStyle name="백분율 2 3 5 2 4" xfId="15117"/>
    <cellStyle name="백분율 2 3 5 2 4 2" xfId="23885"/>
    <cellStyle name="백분율 2 3 5 2 5" xfId="17316"/>
    <cellStyle name="백분율 2 3 5 2 6" xfId="26121"/>
    <cellStyle name="백분율 2 3 5 2 7" xfId="5785"/>
    <cellStyle name="백분율 2 3 5 3" xfId="2353"/>
    <cellStyle name="백분율 2 3 5 3 2" xfId="18410"/>
    <cellStyle name="백분율 2 3 5 3 3" xfId="27213"/>
    <cellStyle name="백분율 2 3 5 3 4" xfId="7111"/>
    <cellStyle name="백분율 2 3 5 4" xfId="11837"/>
    <cellStyle name="백분율 2 3 5 4 2" xfId="20605"/>
    <cellStyle name="백분율 2 3 5 5" xfId="14023"/>
    <cellStyle name="백분율 2 3 5 5 2" xfId="22791"/>
    <cellStyle name="백분율 2 3 5 6" xfId="16210"/>
    <cellStyle name="백분율 2 3 5 7" xfId="25027"/>
    <cellStyle name="백분율 2 3 5 8" xfId="4691"/>
    <cellStyle name="백분율 2 3 6" xfId="3053"/>
    <cellStyle name="백분율 2 3 6 2" xfId="7807"/>
    <cellStyle name="백분율 2 3 6 2 2" xfId="19106"/>
    <cellStyle name="백분율 2 3 6 2 3" xfId="27909"/>
    <cellStyle name="백분율 2 3 6 3" xfId="12533"/>
    <cellStyle name="백분율 2 3 6 3 2" xfId="21301"/>
    <cellStyle name="백분율 2 3 6 4" xfId="14719"/>
    <cellStyle name="백분율 2 3 6 4 2" xfId="23487"/>
    <cellStyle name="백분율 2 3 6 5" xfId="16918"/>
    <cellStyle name="백분율 2 3 6 6" xfId="25723"/>
    <cellStyle name="백분율 2 3 6 7" xfId="5387"/>
    <cellStyle name="백분율 2 3 7" xfId="1955"/>
    <cellStyle name="백분율 2 3 7 2" xfId="26815"/>
    <cellStyle name="백분율 2 3 7 3" xfId="6611"/>
    <cellStyle name="백분율 2 3 8" xfId="6713"/>
    <cellStyle name="백분율 2 3 8 2" xfId="18012"/>
    <cellStyle name="백분율 2 3 9" xfId="11439"/>
    <cellStyle name="백분율 2 3 9 2" xfId="20207"/>
    <cellStyle name="백분율 2 4" xfId="94"/>
    <cellStyle name="백분율 2 4 10" xfId="13642"/>
    <cellStyle name="백분율 2 4 10 2" xfId="22410"/>
    <cellStyle name="백분율 2 4 11" xfId="15856"/>
    <cellStyle name="백분율 2 4 12" xfId="24646"/>
    <cellStyle name="백분율 2 4 13" xfId="4310"/>
    <cellStyle name="백분율 2 4 2" xfId="170"/>
    <cellStyle name="백분율 2 4 2 10" xfId="4385"/>
    <cellStyle name="백분율 2 4 2 2" xfId="354"/>
    <cellStyle name="백분율 2 4 2 2 2" xfId="3329"/>
    <cellStyle name="백분율 2 4 2 2 2 2" xfId="8083"/>
    <cellStyle name="백분율 2 4 2 2 2 2 2" xfId="19382"/>
    <cellStyle name="백분율 2 4 2 2 2 2 3" xfId="28185"/>
    <cellStyle name="백분율 2 4 2 2 2 3" xfId="12809"/>
    <cellStyle name="백분율 2 4 2 2 2 3 2" xfId="21577"/>
    <cellStyle name="백분율 2 4 2 2 2 4" xfId="14995"/>
    <cellStyle name="백분율 2 4 2 2 2 4 2" xfId="23763"/>
    <cellStyle name="백분율 2 4 2 2 2 5" xfId="17194"/>
    <cellStyle name="백분율 2 4 2 2 2 6" xfId="25999"/>
    <cellStyle name="백분율 2 4 2 2 2 7" xfId="5663"/>
    <cellStyle name="백분율 2 4 2 2 3" xfId="2231"/>
    <cellStyle name="백분율 2 4 2 2 3 2" xfId="18288"/>
    <cellStyle name="백분율 2 4 2 2 3 3" xfId="27091"/>
    <cellStyle name="백분율 2 4 2 2 3 4" xfId="6989"/>
    <cellStyle name="백분율 2 4 2 2 4" xfId="11715"/>
    <cellStyle name="백분율 2 4 2 2 4 2" xfId="20483"/>
    <cellStyle name="백분율 2 4 2 2 5" xfId="13901"/>
    <cellStyle name="백분율 2 4 2 2 5 2" xfId="22669"/>
    <cellStyle name="백분율 2 4 2 2 6" xfId="16090"/>
    <cellStyle name="백분율 2 4 2 2 7" xfId="24905"/>
    <cellStyle name="백분율 2 4 2 2 8" xfId="4569"/>
    <cellStyle name="백분율 2 4 2 3" xfId="3145"/>
    <cellStyle name="백분율 2 4 2 3 2" xfId="7899"/>
    <cellStyle name="백분율 2 4 2 3 2 2" xfId="19198"/>
    <cellStyle name="백분율 2 4 2 3 2 3" xfId="28001"/>
    <cellStyle name="백분율 2 4 2 3 3" xfId="12625"/>
    <cellStyle name="백분율 2 4 2 3 3 2" xfId="21393"/>
    <cellStyle name="백분율 2 4 2 3 4" xfId="14811"/>
    <cellStyle name="백분율 2 4 2 3 4 2" xfId="23579"/>
    <cellStyle name="백분율 2 4 2 3 5" xfId="17010"/>
    <cellStyle name="백분율 2 4 2 3 6" xfId="25815"/>
    <cellStyle name="백분율 2 4 2 3 7" xfId="5479"/>
    <cellStyle name="백분율 2 4 2 4" xfId="2047"/>
    <cellStyle name="백분율 2 4 2 4 2" xfId="26907"/>
    <cellStyle name="백분율 2 4 2 4 3" xfId="6616"/>
    <cellStyle name="백분율 2 4 2 5" xfId="6805"/>
    <cellStyle name="백분율 2 4 2 5 2" xfId="18104"/>
    <cellStyle name="백분율 2 4 2 6" xfId="11531"/>
    <cellStyle name="백분율 2 4 2 6 2" xfId="20299"/>
    <cellStyle name="백분율 2 4 2 7" xfId="13717"/>
    <cellStyle name="백분율 2 4 2 7 2" xfId="22485"/>
    <cellStyle name="백분율 2 4 2 8" xfId="15886"/>
    <cellStyle name="백분율 2 4 2 9" xfId="24721"/>
    <cellStyle name="백분율 2 4 3" xfId="232"/>
    <cellStyle name="백분율 2 4 3 10" xfId="4447"/>
    <cellStyle name="백분율 2 4 3 2" xfId="416"/>
    <cellStyle name="백분율 2 4 3 2 2" xfId="3391"/>
    <cellStyle name="백분율 2 4 3 2 2 2" xfId="8145"/>
    <cellStyle name="백분율 2 4 3 2 2 2 2" xfId="19444"/>
    <cellStyle name="백분율 2 4 3 2 2 2 3" xfId="28247"/>
    <cellStyle name="백분율 2 4 3 2 2 3" xfId="12871"/>
    <cellStyle name="백분율 2 4 3 2 2 3 2" xfId="21639"/>
    <cellStyle name="백분율 2 4 3 2 2 4" xfId="15057"/>
    <cellStyle name="백분율 2 4 3 2 2 4 2" xfId="23825"/>
    <cellStyle name="백분율 2 4 3 2 2 5" xfId="17256"/>
    <cellStyle name="백분율 2 4 3 2 2 6" xfId="26061"/>
    <cellStyle name="백분율 2 4 3 2 2 7" xfId="5725"/>
    <cellStyle name="백분율 2 4 3 2 3" xfId="2293"/>
    <cellStyle name="백분율 2 4 3 2 3 2" xfId="18350"/>
    <cellStyle name="백분율 2 4 3 2 3 3" xfId="27153"/>
    <cellStyle name="백분율 2 4 3 2 3 4" xfId="7051"/>
    <cellStyle name="백분율 2 4 3 2 4" xfId="11777"/>
    <cellStyle name="백분율 2 4 3 2 4 2" xfId="20545"/>
    <cellStyle name="백분율 2 4 3 2 5" xfId="13963"/>
    <cellStyle name="백분율 2 4 3 2 5 2" xfId="22731"/>
    <cellStyle name="백분율 2 4 3 2 6" xfId="16152"/>
    <cellStyle name="백분율 2 4 3 2 7" xfId="24967"/>
    <cellStyle name="백분율 2 4 3 2 8" xfId="4631"/>
    <cellStyle name="백분율 2 4 3 3" xfId="3207"/>
    <cellStyle name="백분율 2 4 3 3 2" xfId="7961"/>
    <cellStyle name="백분율 2 4 3 3 2 2" xfId="19260"/>
    <cellStyle name="백분율 2 4 3 3 2 3" xfId="28063"/>
    <cellStyle name="백분율 2 4 3 3 3" xfId="12687"/>
    <cellStyle name="백분율 2 4 3 3 3 2" xfId="21455"/>
    <cellStyle name="백분율 2 4 3 3 4" xfId="14873"/>
    <cellStyle name="백분율 2 4 3 3 4 2" xfId="23641"/>
    <cellStyle name="백분율 2 4 3 3 5" xfId="17072"/>
    <cellStyle name="백분율 2 4 3 3 6" xfId="25877"/>
    <cellStyle name="백분율 2 4 3 3 7" xfId="5541"/>
    <cellStyle name="백분율 2 4 3 4" xfId="2109"/>
    <cellStyle name="백분율 2 4 3 4 2" xfId="26969"/>
    <cellStyle name="백분율 2 4 3 4 3" xfId="6617"/>
    <cellStyle name="백분율 2 4 3 5" xfId="6867"/>
    <cellStyle name="백분율 2 4 3 5 2" xfId="18166"/>
    <cellStyle name="백분율 2 4 3 6" xfId="11593"/>
    <cellStyle name="백분율 2 4 3 6 2" xfId="20361"/>
    <cellStyle name="백분율 2 4 3 7" xfId="13779"/>
    <cellStyle name="백분율 2 4 3 7 2" xfId="22547"/>
    <cellStyle name="백분율 2 4 3 8" xfId="15845"/>
    <cellStyle name="백분율 2 4 3 9" xfId="24783"/>
    <cellStyle name="백분율 2 4 4" xfId="293"/>
    <cellStyle name="백분율 2 4 4 2" xfId="3268"/>
    <cellStyle name="백분율 2 4 4 2 2" xfId="8022"/>
    <cellStyle name="백분율 2 4 4 2 2 2" xfId="19321"/>
    <cellStyle name="백분율 2 4 4 2 2 3" xfId="28124"/>
    <cellStyle name="백분율 2 4 4 2 3" xfId="12748"/>
    <cellStyle name="백분율 2 4 4 2 3 2" xfId="21516"/>
    <cellStyle name="백분율 2 4 4 2 4" xfId="14934"/>
    <cellStyle name="백분율 2 4 4 2 4 2" xfId="23702"/>
    <cellStyle name="백분율 2 4 4 2 5" xfId="17133"/>
    <cellStyle name="백분율 2 4 4 2 6" xfId="25938"/>
    <cellStyle name="백분율 2 4 4 2 7" xfId="5602"/>
    <cellStyle name="백분율 2 4 4 3" xfId="2170"/>
    <cellStyle name="백분율 2 4 4 3 2" xfId="27030"/>
    <cellStyle name="백분율 2 4 4 3 3" xfId="6618"/>
    <cellStyle name="백분율 2 4 4 4" xfId="6928"/>
    <cellStyle name="백분율 2 4 4 4 2" xfId="18227"/>
    <cellStyle name="백분율 2 4 4 5" xfId="11654"/>
    <cellStyle name="백분율 2 4 4 5 2" xfId="20422"/>
    <cellStyle name="백분율 2 4 4 6" xfId="13840"/>
    <cellStyle name="백분율 2 4 4 6 2" xfId="22608"/>
    <cellStyle name="백분율 2 4 4 7" xfId="16029"/>
    <cellStyle name="백분율 2 4 4 8" xfId="24844"/>
    <cellStyle name="백분율 2 4 4 9" xfId="4508"/>
    <cellStyle name="백분율 2 4 5" xfId="495"/>
    <cellStyle name="백분율 2 4 5 2" xfId="3468"/>
    <cellStyle name="백분율 2 4 5 2 2" xfId="8222"/>
    <cellStyle name="백분율 2 4 5 2 2 2" xfId="19521"/>
    <cellStyle name="백분율 2 4 5 2 2 3" xfId="28324"/>
    <cellStyle name="백분율 2 4 5 2 3" xfId="12948"/>
    <cellStyle name="백분율 2 4 5 2 3 2" xfId="21716"/>
    <cellStyle name="백분율 2 4 5 2 4" xfId="15134"/>
    <cellStyle name="백분율 2 4 5 2 4 2" xfId="23902"/>
    <cellStyle name="백분율 2 4 5 2 5" xfId="17333"/>
    <cellStyle name="백분율 2 4 5 2 6" xfId="26138"/>
    <cellStyle name="백분율 2 4 5 2 7" xfId="5802"/>
    <cellStyle name="백분율 2 4 5 3" xfId="2370"/>
    <cellStyle name="백분율 2 4 5 3 2" xfId="18427"/>
    <cellStyle name="백분율 2 4 5 3 3" xfId="27230"/>
    <cellStyle name="백분율 2 4 5 3 4" xfId="7128"/>
    <cellStyle name="백분율 2 4 5 4" xfId="11854"/>
    <cellStyle name="백분율 2 4 5 4 2" xfId="20622"/>
    <cellStyle name="백분율 2 4 5 5" xfId="14040"/>
    <cellStyle name="백분율 2 4 5 5 2" xfId="22808"/>
    <cellStyle name="백분율 2 4 5 6" xfId="16227"/>
    <cellStyle name="백분율 2 4 5 7" xfId="25044"/>
    <cellStyle name="백분율 2 4 5 8" xfId="4708"/>
    <cellStyle name="백분율 2 4 6" xfId="3070"/>
    <cellStyle name="백분율 2 4 6 2" xfId="7824"/>
    <cellStyle name="백분율 2 4 6 2 2" xfId="19123"/>
    <cellStyle name="백분율 2 4 6 2 3" xfId="27926"/>
    <cellStyle name="백분율 2 4 6 3" xfId="12550"/>
    <cellStyle name="백분율 2 4 6 3 2" xfId="21318"/>
    <cellStyle name="백분율 2 4 6 4" xfId="14736"/>
    <cellStyle name="백분율 2 4 6 4 2" xfId="23504"/>
    <cellStyle name="백분율 2 4 6 5" xfId="16935"/>
    <cellStyle name="백분율 2 4 6 6" xfId="25740"/>
    <cellStyle name="백분율 2 4 6 7" xfId="5404"/>
    <cellStyle name="백분율 2 4 7" xfId="1972"/>
    <cellStyle name="백분율 2 4 7 2" xfId="26832"/>
    <cellStyle name="백분율 2 4 7 3" xfId="6615"/>
    <cellStyle name="백분율 2 4 8" xfId="6730"/>
    <cellStyle name="백분율 2 4 8 2" xfId="18029"/>
    <cellStyle name="백분율 2 4 9" xfId="11456"/>
    <cellStyle name="백분율 2 4 9 2" xfId="20224"/>
    <cellStyle name="백분율 2 5" xfId="146"/>
    <cellStyle name="백분율 2 5 10" xfId="4361"/>
    <cellStyle name="백분율 2 5 2" xfId="312"/>
    <cellStyle name="백분율 2 5 2 2" xfId="3287"/>
    <cellStyle name="백분율 2 5 2 2 2" xfId="8041"/>
    <cellStyle name="백분율 2 5 2 2 2 2" xfId="19340"/>
    <cellStyle name="백분율 2 5 2 2 2 3" xfId="28143"/>
    <cellStyle name="백분율 2 5 2 2 3" xfId="12767"/>
    <cellStyle name="백분율 2 5 2 2 3 2" xfId="21535"/>
    <cellStyle name="백분율 2 5 2 2 4" xfId="14953"/>
    <cellStyle name="백분율 2 5 2 2 4 2" xfId="23721"/>
    <cellStyle name="백분율 2 5 2 2 5" xfId="17152"/>
    <cellStyle name="백분율 2 5 2 2 6" xfId="25957"/>
    <cellStyle name="백분율 2 5 2 2 7" xfId="5621"/>
    <cellStyle name="백분율 2 5 2 3" xfId="2189"/>
    <cellStyle name="백분율 2 5 2 3 2" xfId="18246"/>
    <cellStyle name="백분율 2 5 2 3 3" xfId="27049"/>
    <cellStyle name="백분율 2 5 2 3 4" xfId="6947"/>
    <cellStyle name="백분율 2 5 2 4" xfId="11673"/>
    <cellStyle name="백분율 2 5 2 4 2" xfId="20441"/>
    <cellStyle name="백분율 2 5 2 5" xfId="13859"/>
    <cellStyle name="백분율 2 5 2 5 2" xfId="22627"/>
    <cellStyle name="백분율 2 5 2 6" xfId="16048"/>
    <cellStyle name="백분율 2 5 2 7" xfId="24863"/>
    <cellStyle name="백분율 2 5 2 8" xfId="4527"/>
    <cellStyle name="백분율 2 5 3" xfId="3121"/>
    <cellStyle name="백분율 2 5 3 2" xfId="7875"/>
    <cellStyle name="백분율 2 5 3 2 2" xfId="19174"/>
    <cellStyle name="백분율 2 5 3 2 3" xfId="27977"/>
    <cellStyle name="백분율 2 5 3 3" xfId="12601"/>
    <cellStyle name="백분율 2 5 3 3 2" xfId="21369"/>
    <cellStyle name="백분율 2 5 3 4" xfId="14787"/>
    <cellStyle name="백분율 2 5 3 4 2" xfId="23555"/>
    <cellStyle name="백분율 2 5 3 5" xfId="16986"/>
    <cellStyle name="백분율 2 5 3 6" xfId="25791"/>
    <cellStyle name="백분율 2 5 3 7" xfId="5455"/>
    <cellStyle name="백분율 2 5 4" xfId="2023"/>
    <cellStyle name="백분율 2 5 4 2" xfId="26883"/>
    <cellStyle name="백분율 2 5 4 3" xfId="6619"/>
    <cellStyle name="백분율 2 5 5" xfId="6781"/>
    <cellStyle name="백분율 2 5 5 2" xfId="18080"/>
    <cellStyle name="백분율 2 5 6" xfId="11507"/>
    <cellStyle name="백분율 2 5 6 2" xfId="20275"/>
    <cellStyle name="백분율 2 5 7" xfId="13693"/>
    <cellStyle name="백분율 2 5 7 2" xfId="22461"/>
    <cellStyle name="백분율 2 5 8" xfId="15853"/>
    <cellStyle name="백분율 2 5 9" xfId="24697"/>
    <cellStyle name="백분율 2 6" xfId="208"/>
    <cellStyle name="백분율 2 6 10" xfId="4423"/>
    <cellStyle name="백분율 2 6 2" xfId="392"/>
    <cellStyle name="백분율 2 6 2 2" xfId="3367"/>
    <cellStyle name="백분율 2 6 2 2 2" xfId="8121"/>
    <cellStyle name="백분율 2 6 2 2 2 2" xfId="19420"/>
    <cellStyle name="백분율 2 6 2 2 2 3" xfId="28223"/>
    <cellStyle name="백분율 2 6 2 2 3" xfId="12847"/>
    <cellStyle name="백분율 2 6 2 2 3 2" xfId="21615"/>
    <cellStyle name="백분율 2 6 2 2 4" xfId="15033"/>
    <cellStyle name="백분율 2 6 2 2 4 2" xfId="23801"/>
    <cellStyle name="백분율 2 6 2 2 5" xfId="17232"/>
    <cellStyle name="백분율 2 6 2 2 6" xfId="26037"/>
    <cellStyle name="백분율 2 6 2 2 7" xfId="5701"/>
    <cellStyle name="백분율 2 6 2 3" xfId="2269"/>
    <cellStyle name="백분율 2 6 2 3 2" xfId="18326"/>
    <cellStyle name="백분율 2 6 2 3 3" xfId="27129"/>
    <cellStyle name="백분율 2 6 2 3 4" xfId="7027"/>
    <cellStyle name="백분율 2 6 2 4" xfId="11753"/>
    <cellStyle name="백분율 2 6 2 4 2" xfId="20521"/>
    <cellStyle name="백분율 2 6 2 5" xfId="13939"/>
    <cellStyle name="백분율 2 6 2 5 2" xfId="22707"/>
    <cellStyle name="백분율 2 6 2 6" xfId="16128"/>
    <cellStyle name="백분율 2 6 2 7" xfId="24943"/>
    <cellStyle name="백분율 2 6 2 8" xfId="4607"/>
    <cellStyle name="백분율 2 6 3" xfId="3183"/>
    <cellStyle name="백분율 2 6 3 2" xfId="7937"/>
    <cellStyle name="백분율 2 6 3 2 2" xfId="19236"/>
    <cellStyle name="백분율 2 6 3 2 3" xfId="28039"/>
    <cellStyle name="백분율 2 6 3 3" xfId="12663"/>
    <cellStyle name="백분율 2 6 3 3 2" xfId="21431"/>
    <cellStyle name="백분율 2 6 3 4" xfId="14849"/>
    <cellStyle name="백분율 2 6 3 4 2" xfId="23617"/>
    <cellStyle name="백분율 2 6 3 5" xfId="17048"/>
    <cellStyle name="백분율 2 6 3 6" xfId="25853"/>
    <cellStyle name="백분율 2 6 3 7" xfId="5517"/>
    <cellStyle name="백분율 2 6 4" xfId="2085"/>
    <cellStyle name="백분율 2 6 4 2" xfId="26945"/>
    <cellStyle name="백분율 2 6 4 3" xfId="6620"/>
    <cellStyle name="백분율 2 6 5" xfId="6843"/>
    <cellStyle name="백분율 2 6 5 2" xfId="18142"/>
    <cellStyle name="백분율 2 6 6" xfId="11569"/>
    <cellStyle name="백분율 2 6 6 2" xfId="20337"/>
    <cellStyle name="백분율 2 6 7" xfId="13755"/>
    <cellStyle name="백분율 2 6 7 2" xfId="22523"/>
    <cellStyle name="백분율 2 6 8" xfId="15870"/>
    <cellStyle name="백분율 2 6 9" xfId="24759"/>
    <cellStyle name="백분율 2 7" xfId="269"/>
    <cellStyle name="백분율 2 7 2" xfId="3244"/>
    <cellStyle name="백분율 2 7 2 2" xfId="7998"/>
    <cellStyle name="백분율 2 7 2 2 2" xfId="19297"/>
    <cellStyle name="백분율 2 7 2 2 3" xfId="28100"/>
    <cellStyle name="백분율 2 7 2 3" xfId="12724"/>
    <cellStyle name="백분율 2 7 2 3 2" xfId="21492"/>
    <cellStyle name="백분율 2 7 2 4" xfId="14910"/>
    <cellStyle name="백분율 2 7 2 4 2" xfId="23678"/>
    <cellStyle name="백분율 2 7 2 5" xfId="17109"/>
    <cellStyle name="백분율 2 7 2 6" xfId="25914"/>
    <cellStyle name="백분율 2 7 2 7" xfId="5578"/>
    <cellStyle name="백분율 2 7 3" xfId="2146"/>
    <cellStyle name="백분율 2 7 3 2" xfId="27006"/>
    <cellStyle name="백분율 2 7 3 3" xfId="6621"/>
    <cellStyle name="백분율 2 7 4" xfId="6904"/>
    <cellStyle name="백분율 2 7 4 2" xfId="18203"/>
    <cellStyle name="백분율 2 7 5" xfId="11630"/>
    <cellStyle name="백분율 2 7 5 2" xfId="20398"/>
    <cellStyle name="백분율 2 7 6" xfId="13816"/>
    <cellStyle name="백분율 2 7 6 2" xfId="22584"/>
    <cellStyle name="백분율 2 7 7" xfId="15897"/>
    <cellStyle name="백분율 2 7 8" xfId="24820"/>
    <cellStyle name="백분율 2 7 9" xfId="4484"/>
    <cellStyle name="백분율 2 8" xfId="471"/>
    <cellStyle name="백분율 2 8 2" xfId="3444"/>
    <cellStyle name="백분율 2 8 2 2" xfId="8198"/>
    <cellStyle name="백분율 2 8 2 2 2" xfId="19497"/>
    <cellStyle name="백분율 2 8 2 2 3" xfId="28300"/>
    <cellStyle name="백분율 2 8 2 3" xfId="12924"/>
    <cellStyle name="백분율 2 8 2 3 2" xfId="21692"/>
    <cellStyle name="백분율 2 8 2 4" xfId="15110"/>
    <cellStyle name="백분율 2 8 2 4 2" xfId="23878"/>
    <cellStyle name="백분율 2 8 2 5" xfId="17309"/>
    <cellStyle name="백분율 2 8 2 6" xfId="26114"/>
    <cellStyle name="백분율 2 8 2 7" xfId="5778"/>
    <cellStyle name="백분율 2 8 3" xfId="2346"/>
    <cellStyle name="백분율 2 8 3 2" xfId="18403"/>
    <cellStyle name="백분율 2 8 3 3" xfId="27206"/>
    <cellStyle name="백분율 2 8 3 4" xfId="7104"/>
    <cellStyle name="백분율 2 8 4" xfId="11830"/>
    <cellStyle name="백분율 2 8 4 2" xfId="20598"/>
    <cellStyle name="백분율 2 8 5" xfId="14016"/>
    <cellStyle name="백분율 2 8 5 2" xfId="22784"/>
    <cellStyle name="백분율 2 8 6" xfId="16203"/>
    <cellStyle name="백분율 2 8 7" xfId="25020"/>
    <cellStyle name="백분율 2 8 8" xfId="4684"/>
    <cellStyle name="백분율 2 9" xfId="3046"/>
    <cellStyle name="백분율 2 9 2" xfId="7800"/>
    <cellStyle name="백분율 2 9 2 2" xfId="19099"/>
    <cellStyle name="백분율 2 9 2 3" xfId="27902"/>
    <cellStyle name="백분율 2 9 3" xfId="12526"/>
    <cellStyle name="백분율 2 9 3 2" xfId="21294"/>
    <cellStyle name="백분율 2 9 4" xfId="14712"/>
    <cellStyle name="백분율 2 9 4 2" xfId="23480"/>
    <cellStyle name="백분율 2 9 5" xfId="16911"/>
    <cellStyle name="백분율 2 9 6" xfId="25716"/>
    <cellStyle name="백분율 2 9 7" xfId="5380"/>
    <cellStyle name="백분율 3" xfId="62"/>
    <cellStyle name="보통" xfId="29" builtinId="28" customBuiltin="1"/>
    <cellStyle name="보통 10" xfId="10674"/>
    <cellStyle name="보통 11" xfId="10675"/>
    <cellStyle name="보통 12" xfId="10676"/>
    <cellStyle name="보통 13" xfId="10677"/>
    <cellStyle name="보통 14" xfId="10678"/>
    <cellStyle name="보통 15" xfId="10679"/>
    <cellStyle name="보통 16" xfId="10680"/>
    <cellStyle name="보통 17" xfId="10681"/>
    <cellStyle name="보통 18" xfId="10682"/>
    <cellStyle name="보통 19" xfId="10683"/>
    <cellStyle name="보통 2" xfId="550"/>
    <cellStyle name="보통 2 2" xfId="4194"/>
    <cellStyle name="보통 20" xfId="10684"/>
    <cellStyle name="보통 21" xfId="10685"/>
    <cellStyle name="보통 22" xfId="10686"/>
    <cellStyle name="보통 23" xfId="10687"/>
    <cellStyle name="보통 24" xfId="10688"/>
    <cellStyle name="보통 25" xfId="10689"/>
    <cellStyle name="보통 26" xfId="10690"/>
    <cellStyle name="보통 27" xfId="10691"/>
    <cellStyle name="보통 28" xfId="10692"/>
    <cellStyle name="보통 29" xfId="10693"/>
    <cellStyle name="보통 3" xfId="3741"/>
    <cellStyle name="보통 30" xfId="10694"/>
    <cellStyle name="보통 31" xfId="10695"/>
    <cellStyle name="보통 32" xfId="10696"/>
    <cellStyle name="보통 33" xfId="10697"/>
    <cellStyle name="보통 34" xfId="10698"/>
    <cellStyle name="보통 35" xfId="10699"/>
    <cellStyle name="보통 36" xfId="10700"/>
    <cellStyle name="보통 37" xfId="10701"/>
    <cellStyle name="보통 38" xfId="10702"/>
    <cellStyle name="보통 39" xfId="10703"/>
    <cellStyle name="보통 4" xfId="8979"/>
    <cellStyle name="보통 40" xfId="10704"/>
    <cellStyle name="보통 41" xfId="10705"/>
    <cellStyle name="보통 42" xfId="10706"/>
    <cellStyle name="보통 43" xfId="10707"/>
    <cellStyle name="보통 44" xfId="10708"/>
    <cellStyle name="보통 45" xfId="10709"/>
    <cellStyle name="보통 46" xfId="10710"/>
    <cellStyle name="보통 47" xfId="10711"/>
    <cellStyle name="보통 48" xfId="10712"/>
    <cellStyle name="보통 49" xfId="10713"/>
    <cellStyle name="보통 5" xfId="9262"/>
    <cellStyle name="보통 50" xfId="10714"/>
    <cellStyle name="보통 51" xfId="10715"/>
    <cellStyle name="보통 52" xfId="10716"/>
    <cellStyle name="보통 53" xfId="10717"/>
    <cellStyle name="보통 54" xfId="10718"/>
    <cellStyle name="보통 55" xfId="10719"/>
    <cellStyle name="보통 56" xfId="10720"/>
    <cellStyle name="보통 57" xfId="10721"/>
    <cellStyle name="보통 58" xfId="10722"/>
    <cellStyle name="보통 59" xfId="10723"/>
    <cellStyle name="보통 6" xfId="9278"/>
    <cellStyle name="보통 60" xfId="10724"/>
    <cellStyle name="보통 61" xfId="10725"/>
    <cellStyle name="보통 62" xfId="10726"/>
    <cellStyle name="보통 63" xfId="11400"/>
    <cellStyle name="보통 7" xfId="9291"/>
    <cellStyle name="보통 8" xfId="9533"/>
    <cellStyle name="보통 9" xfId="10727"/>
    <cellStyle name="뷭?_BOOKSHIP" xfId="12"/>
    <cellStyle name="설명 텍스트" xfId="36" builtinId="53" customBuiltin="1"/>
    <cellStyle name="설명 텍스트 10" xfId="10728"/>
    <cellStyle name="설명 텍스트 11" xfId="10729"/>
    <cellStyle name="설명 텍스트 12" xfId="10730"/>
    <cellStyle name="설명 텍스트 13" xfId="10731"/>
    <cellStyle name="설명 텍스트 14" xfId="10732"/>
    <cellStyle name="설명 텍스트 15" xfId="10733"/>
    <cellStyle name="설명 텍스트 16" xfId="10734"/>
    <cellStyle name="설명 텍스트 17" xfId="10735"/>
    <cellStyle name="설명 텍스트 18" xfId="10736"/>
    <cellStyle name="설명 텍스트 19" xfId="10737"/>
    <cellStyle name="설명 텍스트 2" xfId="542"/>
    <cellStyle name="설명 텍스트 2 2" xfId="4147"/>
    <cellStyle name="설명 텍스트 20" xfId="10738"/>
    <cellStyle name="설명 텍스트 21" xfId="10739"/>
    <cellStyle name="설명 텍스트 22" xfId="10740"/>
    <cellStyle name="설명 텍스트 23" xfId="10741"/>
    <cellStyle name="설명 텍스트 24" xfId="10742"/>
    <cellStyle name="설명 텍스트 25" xfId="10743"/>
    <cellStyle name="설명 텍스트 26" xfId="10744"/>
    <cellStyle name="설명 텍스트 27" xfId="10745"/>
    <cellStyle name="설명 텍스트 28" xfId="10746"/>
    <cellStyle name="설명 텍스트 29" xfId="10747"/>
    <cellStyle name="설명 텍스트 3" xfId="4170"/>
    <cellStyle name="설명 텍스트 30" xfId="10748"/>
    <cellStyle name="설명 텍스트 31" xfId="10749"/>
    <cellStyle name="설명 텍스트 32" xfId="10750"/>
    <cellStyle name="설명 텍스트 33" xfId="10751"/>
    <cellStyle name="설명 텍스트 34" xfId="10752"/>
    <cellStyle name="설명 텍스트 35" xfId="10753"/>
    <cellStyle name="설명 텍스트 36" xfId="10754"/>
    <cellStyle name="설명 텍스트 37" xfId="10755"/>
    <cellStyle name="설명 텍스트 38" xfId="10756"/>
    <cellStyle name="설명 텍스트 39" xfId="10757"/>
    <cellStyle name="설명 텍스트 4" xfId="8984"/>
    <cellStyle name="설명 텍스트 40" xfId="10758"/>
    <cellStyle name="설명 텍스트 41" xfId="10759"/>
    <cellStyle name="설명 텍스트 42" xfId="10760"/>
    <cellStyle name="설명 텍스트 43" xfId="10761"/>
    <cellStyle name="설명 텍스트 44" xfId="10762"/>
    <cellStyle name="설명 텍스트 45" xfId="10763"/>
    <cellStyle name="설명 텍스트 46" xfId="10764"/>
    <cellStyle name="설명 텍스트 47" xfId="10765"/>
    <cellStyle name="설명 텍스트 48" xfId="10766"/>
    <cellStyle name="설명 텍스트 49" xfId="10767"/>
    <cellStyle name="설명 텍스트 5" xfId="9267"/>
    <cellStyle name="설명 텍스트 50" xfId="10768"/>
    <cellStyle name="설명 텍스트 51" xfId="10769"/>
    <cellStyle name="설명 텍스트 52" xfId="10770"/>
    <cellStyle name="설명 텍스트 53" xfId="10771"/>
    <cellStyle name="설명 텍스트 54" xfId="10772"/>
    <cellStyle name="설명 텍스트 55" xfId="10773"/>
    <cellStyle name="설명 텍스트 56" xfId="10774"/>
    <cellStyle name="설명 텍스트 57" xfId="10775"/>
    <cellStyle name="설명 텍스트 58" xfId="10776"/>
    <cellStyle name="설명 텍스트 59" xfId="10777"/>
    <cellStyle name="설명 텍스트 6" xfId="9281"/>
    <cellStyle name="설명 텍스트 60" xfId="10778"/>
    <cellStyle name="설명 텍스트 61" xfId="10779"/>
    <cellStyle name="설명 텍스트 62" xfId="10780"/>
    <cellStyle name="설명 텍스트 63" xfId="11401"/>
    <cellStyle name="설명 텍스트 7" xfId="9299"/>
    <cellStyle name="설명 텍스트 8" xfId="9351"/>
    <cellStyle name="설명 텍스트 9" xfId="10781"/>
    <cellStyle name="셀 확인" xfId="34" builtinId="23" customBuiltin="1"/>
    <cellStyle name="셀 확인 10" xfId="10782"/>
    <cellStyle name="셀 확인 11" xfId="10783"/>
    <cellStyle name="셀 확인 12" xfId="10784"/>
    <cellStyle name="셀 확인 13" xfId="10785"/>
    <cellStyle name="셀 확인 14" xfId="10786"/>
    <cellStyle name="셀 확인 15" xfId="10787"/>
    <cellStyle name="셀 확인 16" xfId="10788"/>
    <cellStyle name="셀 확인 17" xfId="10789"/>
    <cellStyle name="셀 확인 18" xfId="10790"/>
    <cellStyle name="셀 확인 19" xfId="10791"/>
    <cellStyle name="셀 확인 2" xfId="541"/>
    <cellStyle name="셀 확인 2 2" xfId="3573"/>
    <cellStyle name="셀 확인 20" xfId="10792"/>
    <cellStyle name="셀 확인 21" xfId="10793"/>
    <cellStyle name="셀 확인 22" xfId="10794"/>
    <cellStyle name="셀 확인 23" xfId="10795"/>
    <cellStyle name="셀 확인 24" xfId="10796"/>
    <cellStyle name="셀 확인 25" xfId="10797"/>
    <cellStyle name="셀 확인 26" xfId="10798"/>
    <cellStyle name="셀 확인 27" xfId="10799"/>
    <cellStyle name="셀 확인 28" xfId="10800"/>
    <cellStyle name="셀 확인 29" xfId="10801"/>
    <cellStyle name="셀 확인 3" xfId="4169"/>
    <cellStyle name="셀 확인 30" xfId="10802"/>
    <cellStyle name="셀 확인 31" xfId="10803"/>
    <cellStyle name="셀 확인 32" xfId="10804"/>
    <cellStyle name="셀 확인 33" xfId="10805"/>
    <cellStyle name="셀 확인 34" xfId="10806"/>
    <cellStyle name="셀 확인 35" xfId="10807"/>
    <cellStyle name="셀 확인 36" xfId="10808"/>
    <cellStyle name="셀 확인 37" xfId="10809"/>
    <cellStyle name="셀 확인 38" xfId="10810"/>
    <cellStyle name="셀 확인 39" xfId="10811"/>
    <cellStyle name="셀 확인 4" xfId="8986"/>
    <cellStyle name="셀 확인 40" xfId="10812"/>
    <cellStyle name="셀 확인 41" xfId="10813"/>
    <cellStyle name="셀 확인 42" xfId="10814"/>
    <cellStyle name="셀 확인 43" xfId="10815"/>
    <cellStyle name="셀 확인 44" xfId="10816"/>
    <cellStyle name="셀 확인 45" xfId="10817"/>
    <cellStyle name="셀 확인 46" xfId="10818"/>
    <cellStyle name="셀 확인 47" xfId="10819"/>
    <cellStyle name="셀 확인 48" xfId="10820"/>
    <cellStyle name="셀 확인 49" xfId="10821"/>
    <cellStyle name="셀 확인 5" xfId="9272"/>
    <cellStyle name="셀 확인 50" xfId="10822"/>
    <cellStyle name="셀 확인 51" xfId="10823"/>
    <cellStyle name="셀 확인 52" xfId="10824"/>
    <cellStyle name="셀 확인 53" xfId="10825"/>
    <cellStyle name="셀 확인 54" xfId="10826"/>
    <cellStyle name="셀 확인 55" xfId="10827"/>
    <cellStyle name="셀 확인 56" xfId="10828"/>
    <cellStyle name="셀 확인 57" xfId="10829"/>
    <cellStyle name="셀 확인 58" xfId="10830"/>
    <cellStyle name="셀 확인 59" xfId="10831"/>
    <cellStyle name="셀 확인 6" xfId="9286"/>
    <cellStyle name="셀 확인 60" xfId="10832"/>
    <cellStyle name="셀 확인 61" xfId="10833"/>
    <cellStyle name="셀 확인 62" xfId="10834"/>
    <cellStyle name="셀 확인 63" xfId="11402"/>
    <cellStyle name="셀 확인 7" xfId="9309"/>
    <cellStyle name="셀 확인 8" xfId="9359"/>
    <cellStyle name="셀 확인 9" xfId="10835"/>
    <cellStyle name="쉼표 [0] 2" xfId="13"/>
    <cellStyle name="쉼표 [0] 3" xfId="557"/>
    <cellStyle name="쉼표 [0] 3 2" xfId="3489"/>
    <cellStyle name="쉼표 [0] 3 2 2" xfId="8242"/>
    <cellStyle name="쉼표 [0] 3 2 2 2" xfId="19541"/>
    <cellStyle name="쉼표 [0] 3 2 2 3" xfId="28344"/>
    <cellStyle name="쉼표 [0] 3 2 3" xfId="12968"/>
    <cellStyle name="쉼표 [0] 3 2 3 2" xfId="21736"/>
    <cellStyle name="쉼표 [0] 3 2 4" xfId="15154"/>
    <cellStyle name="쉼표 [0] 3 2 4 2" xfId="23922"/>
    <cellStyle name="쉼표 [0] 3 2 5" xfId="17353"/>
    <cellStyle name="쉼표 [0] 3 2 6" xfId="26158"/>
    <cellStyle name="쉼표 [0] 3 2 7" xfId="5822"/>
    <cellStyle name="쉼표 [0] 3 3" xfId="2390"/>
    <cellStyle name="쉼표 [0] 3 3 2" xfId="18447"/>
    <cellStyle name="쉼표 [0] 3 3 3" xfId="27250"/>
    <cellStyle name="쉼표 [0] 3 3 4" xfId="7148"/>
    <cellStyle name="쉼표 [0] 3 4" xfId="11874"/>
    <cellStyle name="쉼표 [0] 3 4 2" xfId="20642"/>
    <cellStyle name="쉼표 [0] 3 5" xfId="14060"/>
    <cellStyle name="쉼표 [0] 3 5 2" xfId="22828"/>
    <cellStyle name="쉼표 [0] 3 6" xfId="16247"/>
    <cellStyle name="쉼표 [0] 3 7" xfId="25064"/>
    <cellStyle name="쉼표 [0] 3 8" xfId="4728"/>
    <cellStyle name="쉼표 [0] 4" xfId="28993"/>
    <cellStyle name="쉼표 [0] 5" xfId="28999"/>
    <cellStyle name="연결된 셀" xfId="33" builtinId="24" customBuiltin="1"/>
    <cellStyle name="연결된 셀 10" xfId="10836"/>
    <cellStyle name="연결된 셀 11" xfId="10837"/>
    <cellStyle name="연결된 셀 12" xfId="10838"/>
    <cellStyle name="연결된 셀 13" xfId="10839"/>
    <cellStyle name="연결된 셀 14" xfId="10840"/>
    <cellStyle name="연결된 셀 15" xfId="10841"/>
    <cellStyle name="연결된 셀 16" xfId="10842"/>
    <cellStyle name="연결된 셀 17" xfId="10843"/>
    <cellStyle name="연결된 셀 18" xfId="10844"/>
    <cellStyle name="연결된 셀 19" xfId="10845"/>
    <cellStyle name="연결된 셀 2" xfId="549"/>
    <cellStyle name="연결된 셀 2 2" xfId="4158"/>
    <cellStyle name="연결된 셀 20" xfId="10846"/>
    <cellStyle name="연결된 셀 21" xfId="10847"/>
    <cellStyle name="연결된 셀 22" xfId="10848"/>
    <cellStyle name="연결된 셀 23" xfId="10849"/>
    <cellStyle name="연결된 셀 24" xfId="10850"/>
    <cellStyle name="연결된 셀 25" xfId="10851"/>
    <cellStyle name="연결된 셀 26" xfId="10852"/>
    <cellStyle name="연결된 셀 27" xfId="10853"/>
    <cellStyle name="연결된 셀 28" xfId="10854"/>
    <cellStyle name="연결된 셀 29" xfId="10855"/>
    <cellStyle name="연결된 셀 3" xfId="4164"/>
    <cellStyle name="연결된 셀 30" xfId="10856"/>
    <cellStyle name="연결된 셀 31" xfId="10857"/>
    <cellStyle name="연결된 셀 32" xfId="10858"/>
    <cellStyle name="연결된 셀 33" xfId="10859"/>
    <cellStyle name="연결된 셀 34" xfId="10860"/>
    <cellStyle name="연결된 셀 35" xfId="10861"/>
    <cellStyle name="연결된 셀 36" xfId="10862"/>
    <cellStyle name="연결된 셀 37" xfId="10863"/>
    <cellStyle name="연결된 셀 38" xfId="10864"/>
    <cellStyle name="연결된 셀 39" xfId="10865"/>
    <cellStyle name="연결된 셀 4" xfId="8987"/>
    <cellStyle name="연결된 셀 40" xfId="10866"/>
    <cellStyle name="연결된 셀 41" xfId="10867"/>
    <cellStyle name="연결된 셀 42" xfId="10868"/>
    <cellStyle name="연결된 셀 43" xfId="10869"/>
    <cellStyle name="연결된 셀 44" xfId="10870"/>
    <cellStyle name="연결된 셀 45" xfId="10871"/>
    <cellStyle name="연결된 셀 46" xfId="10872"/>
    <cellStyle name="연결된 셀 47" xfId="10873"/>
    <cellStyle name="연결된 셀 48" xfId="10874"/>
    <cellStyle name="연결된 셀 49" xfId="10875"/>
    <cellStyle name="연결된 셀 5" xfId="9277"/>
    <cellStyle name="연결된 셀 50" xfId="10876"/>
    <cellStyle name="연결된 셀 51" xfId="10877"/>
    <cellStyle name="연결된 셀 52" xfId="10878"/>
    <cellStyle name="연결된 셀 53" xfId="10879"/>
    <cellStyle name="연결된 셀 54" xfId="10880"/>
    <cellStyle name="연결된 셀 55" xfId="10881"/>
    <cellStyle name="연결된 셀 56" xfId="10882"/>
    <cellStyle name="연결된 셀 57" xfId="10883"/>
    <cellStyle name="연결된 셀 58" xfId="10884"/>
    <cellStyle name="연결된 셀 59" xfId="10885"/>
    <cellStyle name="연결된 셀 6" xfId="9293"/>
    <cellStyle name="연결된 셀 60" xfId="10886"/>
    <cellStyle name="연결된 셀 61" xfId="10887"/>
    <cellStyle name="연결된 셀 62" xfId="10888"/>
    <cellStyle name="연결된 셀 63" xfId="11403"/>
    <cellStyle name="연결된 셀 7" xfId="9313"/>
    <cellStyle name="연결된 셀 8" xfId="9365"/>
    <cellStyle name="연결된 셀 9" xfId="10889"/>
    <cellStyle name="요약" xfId="37" builtinId="25" customBuiltin="1"/>
    <cellStyle name="요약 10" xfId="10890"/>
    <cellStyle name="요약 11" xfId="10891"/>
    <cellStyle name="요약 12" xfId="10892"/>
    <cellStyle name="요약 13" xfId="10893"/>
    <cellStyle name="요약 14" xfId="10894"/>
    <cellStyle name="요약 15" xfId="10895"/>
    <cellStyle name="요약 16" xfId="10896"/>
    <cellStyle name="요약 17" xfId="10897"/>
    <cellStyle name="요약 18" xfId="10898"/>
    <cellStyle name="요약 19" xfId="10899"/>
    <cellStyle name="요약 2" xfId="554"/>
    <cellStyle name="요약 2 2" xfId="4183"/>
    <cellStyle name="요약 20" xfId="10900"/>
    <cellStyle name="요약 21" xfId="10901"/>
    <cellStyle name="요약 22" xfId="10902"/>
    <cellStyle name="요약 23" xfId="10903"/>
    <cellStyle name="요약 24" xfId="10904"/>
    <cellStyle name="요약 25" xfId="10905"/>
    <cellStyle name="요약 26" xfId="10906"/>
    <cellStyle name="요약 27" xfId="10907"/>
    <cellStyle name="요약 28" xfId="10908"/>
    <cellStyle name="요약 29" xfId="10909"/>
    <cellStyle name="요약 3" xfId="4199"/>
    <cellStyle name="요약 30" xfId="10910"/>
    <cellStyle name="요약 31" xfId="10911"/>
    <cellStyle name="요약 32" xfId="10912"/>
    <cellStyle name="요약 33" xfId="10913"/>
    <cellStyle name="요약 34" xfId="10914"/>
    <cellStyle name="요약 35" xfId="10915"/>
    <cellStyle name="요약 36" xfId="10916"/>
    <cellStyle name="요약 37" xfId="10917"/>
    <cellStyle name="요약 38" xfId="10918"/>
    <cellStyle name="요약 39" xfId="10919"/>
    <cellStyle name="요약 4" xfId="8990"/>
    <cellStyle name="요약 40" xfId="10920"/>
    <cellStyle name="요약 41" xfId="10921"/>
    <cellStyle name="요약 42" xfId="10922"/>
    <cellStyle name="요약 43" xfId="10923"/>
    <cellStyle name="요약 44" xfId="10924"/>
    <cellStyle name="요약 45" xfId="10925"/>
    <cellStyle name="요약 46" xfId="10926"/>
    <cellStyle name="요약 47" xfId="10927"/>
    <cellStyle name="요약 48" xfId="10928"/>
    <cellStyle name="요약 49" xfId="10929"/>
    <cellStyle name="요약 5" xfId="9279"/>
    <cellStyle name="요약 50" xfId="10930"/>
    <cellStyle name="요약 51" xfId="10931"/>
    <cellStyle name="요약 52" xfId="10932"/>
    <cellStyle name="요약 53" xfId="10933"/>
    <cellStyle name="요약 54" xfId="10934"/>
    <cellStyle name="요약 55" xfId="10935"/>
    <cellStyle name="요약 56" xfId="10936"/>
    <cellStyle name="요약 57" xfId="10937"/>
    <cellStyle name="요약 58" xfId="10938"/>
    <cellStyle name="요약 59" xfId="10939"/>
    <cellStyle name="요약 6" xfId="9298"/>
    <cellStyle name="요약 60" xfId="10940"/>
    <cellStyle name="요약 61" xfId="10941"/>
    <cellStyle name="요약 62" xfId="10942"/>
    <cellStyle name="요약 63" xfId="11404"/>
    <cellStyle name="요약 7" xfId="9322"/>
    <cellStyle name="요약 8" xfId="9371"/>
    <cellStyle name="요약 9" xfId="10943"/>
    <cellStyle name="입력" xfId="30" builtinId="20" customBuiltin="1"/>
    <cellStyle name="입력 10" xfId="10944"/>
    <cellStyle name="입력 11" xfId="10945"/>
    <cellStyle name="입력 12" xfId="10946"/>
    <cellStyle name="입력 13" xfId="10947"/>
    <cellStyle name="입력 14" xfId="10948"/>
    <cellStyle name="입력 15" xfId="10949"/>
    <cellStyle name="입력 16" xfId="10950"/>
    <cellStyle name="입력 17" xfId="10951"/>
    <cellStyle name="입력 18" xfId="10952"/>
    <cellStyle name="입력 19" xfId="10953"/>
    <cellStyle name="입력 2" xfId="548"/>
    <cellStyle name="입력 2 2" xfId="3609"/>
    <cellStyle name="입력 20" xfId="10954"/>
    <cellStyle name="입력 21" xfId="10955"/>
    <cellStyle name="입력 22" xfId="10956"/>
    <cellStyle name="입력 23" xfId="10957"/>
    <cellStyle name="입력 24" xfId="10958"/>
    <cellStyle name="입력 25" xfId="10959"/>
    <cellStyle name="입력 26" xfId="10960"/>
    <cellStyle name="입력 27" xfId="10961"/>
    <cellStyle name="입력 28" xfId="10962"/>
    <cellStyle name="입력 29" xfId="10963"/>
    <cellStyle name="입력 3" xfId="4154"/>
    <cellStyle name="입력 30" xfId="10964"/>
    <cellStyle name="입력 31" xfId="10965"/>
    <cellStyle name="입력 32" xfId="10966"/>
    <cellStyle name="입력 33" xfId="10967"/>
    <cellStyle name="입력 34" xfId="10968"/>
    <cellStyle name="입력 35" xfId="10969"/>
    <cellStyle name="입력 36" xfId="10970"/>
    <cellStyle name="입력 37" xfId="10971"/>
    <cellStyle name="입력 38" xfId="10972"/>
    <cellStyle name="입력 39" xfId="10973"/>
    <cellStyle name="입력 4" xfId="8994"/>
    <cellStyle name="입력 40" xfId="10974"/>
    <cellStyle name="입력 41" xfId="10975"/>
    <cellStyle name="입력 42" xfId="10976"/>
    <cellStyle name="입력 43" xfId="10977"/>
    <cellStyle name="입력 44" xfId="10978"/>
    <cellStyle name="입력 45" xfId="10979"/>
    <cellStyle name="입력 46" xfId="10980"/>
    <cellStyle name="입력 47" xfId="10981"/>
    <cellStyle name="입력 48" xfId="10982"/>
    <cellStyle name="입력 49" xfId="10983"/>
    <cellStyle name="입력 5" xfId="9282"/>
    <cellStyle name="입력 50" xfId="10984"/>
    <cellStyle name="입력 51" xfId="10985"/>
    <cellStyle name="입력 52" xfId="10986"/>
    <cellStyle name="입력 53" xfId="10987"/>
    <cellStyle name="입력 54" xfId="10988"/>
    <cellStyle name="입력 55" xfId="10989"/>
    <cellStyle name="입력 56" xfId="10990"/>
    <cellStyle name="입력 57" xfId="10991"/>
    <cellStyle name="입력 58" xfId="10992"/>
    <cellStyle name="입력 59" xfId="10993"/>
    <cellStyle name="입력 6" xfId="9306"/>
    <cellStyle name="입력 60" xfId="10994"/>
    <cellStyle name="입력 61" xfId="10995"/>
    <cellStyle name="입력 62" xfId="10996"/>
    <cellStyle name="입력 63" xfId="11405"/>
    <cellStyle name="입력 7" xfId="9328"/>
    <cellStyle name="입력 8" xfId="9374"/>
    <cellStyle name="입력 9" xfId="10998"/>
    <cellStyle name="제목" xfId="22" builtinId="15" customBuiltin="1"/>
    <cellStyle name="제목 1" xfId="23" builtinId="16" customBuiltin="1"/>
    <cellStyle name="제목 1 10" xfId="10999"/>
    <cellStyle name="제목 1 11" xfId="11000"/>
    <cellStyle name="제목 1 12" xfId="11001"/>
    <cellStyle name="제목 1 13" xfId="11002"/>
    <cellStyle name="제목 1 14" xfId="11003"/>
    <cellStyle name="제목 1 15" xfId="11004"/>
    <cellStyle name="제목 1 16" xfId="11005"/>
    <cellStyle name="제목 1 17" xfId="11006"/>
    <cellStyle name="제목 1 18" xfId="11007"/>
    <cellStyle name="제목 1 19" xfId="11008"/>
    <cellStyle name="제목 1 2" xfId="544"/>
    <cellStyle name="제목 1 2 2" xfId="4184"/>
    <cellStyle name="제목 1 20" xfId="11009"/>
    <cellStyle name="제목 1 21" xfId="11010"/>
    <cellStyle name="제목 1 22" xfId="11011"/>
    <cellStyle name="제목 1 23" xfId="11012"/>
    <cellStyle name="제목 1 24" xfId="11013"/>
    <cellStyle name="제목 1 25" xfId="11014"/>
    <cellStyle name="제목 1 26" xfId="11015"/>
    <cellStyle name="제목 1 27" xfId="11016"/>
    <cellStyle name="제목 1 28" xfId="11017"/>
    <cellStyle name="제목 1 29" xfId="11018"/>
    <cellStyle name="제목 1 3" xfId="3036"/>
    <cellStyle name="제목 1 30" xfId="11019"/>
    <cellStyle name="제목 1 31" xfId="11020"/>
    <cellStyle name="제목 1 32" xfId="11021"/>
    <cellStyle name="제목 1 33" xfId="11022"/>
    <cellStyle name="제목 1 34" xfId="11023"/>
    <cellStyle name="제목 1 35" xfId="11024"/>
    <cellStyle name="제목 1 36" xfId="11025"/>
    <cellStyle name="제목 1 37" xfId="11026"/>
    <cellStyle name="제목 1 38" xfId="11027"/>
    <cellStyle name="제목 1 39" xfId="11028"/>
    <cellStyle name="제목 1 4" xfId="8999"/>
    <cellStyle name="제목 1 40" xfId="11029"/>
    <cellStyle name="제목 1 41" xfId="11030"/>
    <cellStyle name="제목 1 42" xfId="11031"/>
    <cellStyle name="제목 1 43" xfId="11032"/>
    <cellStyle name="제목 1 44" xfId="11033"/>
    <cellStyle name="제목 1 45" xfId="11034"/>
    <cellStyle name="제목 1 46" xfId="11035"/>
    <cellStyle name="제목 1 47" xfId="11036"/>
    <cellStyle name="제목 1 48" xfId="11037"/>
    <cellStyle name="제목 1 49" xfId="11038"/>
    <cellStyle name="제목 1 5" xfId="9285"/>
    <cellStyle name="제목 1 50" xfId="11039"/>
    <cellStyle name="제목 1 51" xfId="11040"/>
    <cellStyle name="제목 1 52" xfId="11041"/>
    <cellStyle name="제목 1 53" xfId="11042"/>
    <cellStyle name="제목 1 54" xfId="11043"/>
    <cellStyle name="제목 1 55" xfId="11044"/>
    <cellStyle name="제목 1 56" xfId="11045"/>
    <cellStyle name="제목 1 57" xfId="11046"/>
    <cellStyle name="제목 1 58" xfId="11047"/>
    <cellStyle name="제목 1 59" xfId="11048"/>
    <cellStyle name="제목 1 6" xfId="9311"/>
    <cellStyle name="제목 1 60" xfId="11049"/>
    <cellStyle name="제목 1 61" xfId="11050"/>
    <cellStyle name="제목 1 62" xfId="11051"/>
    <cellStyle name="제목 1 63" xfId="11406"/>
    <cellStyle name="제목 1 7" xfId="9338"/>
    <cellStyle name="제목 1 8" xfId="9383"/>
    <cellStyle name="제목 1 9" xfId="11052"/>
    <cellStyle name="제목 10" xfId="9339"/>
    <cellStyle name="제목 11" xfId="9385"/>
    <cellStyle name="제목 12" xfId="11053"/>
    <cellStyle name="제목 13" xfId="11054"/>
    <cellStyle name="제목 14" xfId="11055"/>
    <cellStyle name="제목 15" xfId="11056"/>
    <cellStyle name="제목 16" xfId="11057"/>
    <cellStyle name="제목 17" xfId="11058"/>
    <cellStyle name="제목 18" xfId="11059"/>
    <cellStyle name="제목 19" xfId="11060"/>
    <cellStyle name="제목 2" xfId="24" builtinId="17" customBuiltin="1"/>
    <cellStyle name="제목 2 10" xfId="11061"/>
    <cellStyle name="제목 2 11" xfId="11062"/>
    <cellStyle name="제목 2 12" xfId="11063"/>
    <cellStyle name="제목 2 13" xfId="11064"/>
    <cellStyle name="제목 2 14" xfId="11065"/>
    <cellStyle name="제목 2 15" xfId="11066"/>
    <cellStyle name="제목 2 16" xfId="11067"/>
    <cellStyle name="제목 2 17" xfId="11068"/>
    <cellStyle name="제목 2 18" xfId="11069"/>
    <cellStyle name="제목 2 19" xfId="11070"/>
    <cellStyle name="제목 2 2" xfId="545"/>
    <cellStyle name="제목 2 2 2" xfId="4179"/>
    <cellStyle name="제목 2 20" xfId="11071"/>
    <cellStyle name="제목 2 21" xfId="11072"/>
    <cellStyle name="제목 2 22" xfId="11073"/>
    <cellStyle name="제목 2 23" xfId="11074"/>
    <cellStyle name="제목 2 24" xfId="11075"/>
    <cellStyle name="제목 2 25" xfId="11076"/>
    <cellStyle name="제목 2 26" xfId="11077"/>
    <cellStyle name="제목 2 27" xfId="11078"/>
    <cellStyle name="제목 2 28" xfId="11079"/>
    <cellStyle name="제목 2 29" xfId="11080"/>
    <cellStyle name="제목 2 3" xfId="3540"/>
    <cellStyle name="제목 2 30" xfId="11081"/>
    <cellStyle name="제목 2 31" xfId="11082"/>
    <cellStyle name="제목 2 32" xfId="11083"/>
    <cellStyle name="제목 2 33" xfId="11084"/>
    <cellStyle name="제목 2 34" xfId="11085"/>
    <cellStyle name="제목 2 35" xfId="11086"/>
    <cellStyle name="제목 2 36" xfId="11087"/>
    <cellStyle name="제목 2 37" xfId="11088"/>
    <cellStyle name="제목 2 38" xfId="11089"/>
    <cellStyle name="제목 2 39" xfId="11090"/>
    <cellStyle name="제목 2 4" xfId="9002"/>
    <cellStyle name="제목 2 40" xfId="11091"/>
    <cellStyle name="제목 2 41" xfId="11092"/>
    <cellStyle name="제목 2 42" xfId="11093"/>
    <cellStyle name="제목 2 43" xfId="11094"/>
    <cellStyle name="제목 2 44" xfId="11095"/>
    <cellStyle name="제목 2 45" xfId="11096"/>
    <cellStyle name="제목 2 46" xfId="11097"/>
    <cellStyle name="제목 2 47" xfId="11098"/>
    <cellStyle name="제목 2 48" xfId="11099"/>
    <cellStyle name="제목 2 49" xfId="11100"/>
    <cellStyle name="제목 2 5" xfId="9290"/>
    <cellStyle name="제목 2 50" xfId="11101"/>
    <cellStyle name="제목 2 51" xfId="11102"/>
    <cellStyle name="제목 2 52" xfId="11103"/>
    <cellStyle name="제목 2 53" xfId="11104"/>
    <cellStyle name="제목 2 54" xfId="11105"/>
    <cellStyle name="제목 2 55" xfId="11106"/>
    <cellStyle name="제목 2 56" xfId="11107"/>
    <cellStyle name="제목 2 57" xfId="11108"/>
    <cellStyle name="제목 2 58" xfId="11109"/>
    <cellStyle name="제목 2 59" xfId="11110"/>
    <cellStyle name="제목 2 6" xfId="9314"/>
    <cellStyle name="제목 2 60" xfId="11111"/>
    <cellStyle name="제목 2 61" xfId="11112"/>
    <cellStyle name="제목 2 62" xfId="11113"/>
    <cellStyle name="제목 2 63" xfId="11407"/>
    <cellStyle name="제목 2 7" xfId="9466"/>
    <cellStyle name="제목 2 8" xfId="9564"/>
    <cellStyle name="제목 2 9" xfId="11114"/>
    <cellStyle name="제목 20" xfId="11115"/>
    <cellStyle name="제목 21" xfId="11116"/>
    <cellStyle name="제목 22" xfId="11117"/>
    <cellStyle name="제목 23" xfId="11118"/>
    <cellStyle name="제목 24" xfId="11119"/>
    <cellStyle name="제목 25" xfId="11120"/>
    <cellStyle name="제목 26" xfId="11121"/>
    <cellStyle name="제목 27" xfId="11122"/>
    <cellStyle name="제목 28" xfId="11123"/>
    <cellStyle name="제목 29" xfId="11124"/>
    <cellStyle name="제목 3" xfId="25" builtinId="18" customBuiltin="1"/>
    <cellStyle name="제목 3 10" xfId="11125"/>
    <cellStyle name="제목 3 11" xfId="11126"/>
    <cellStyle name="제목 3 12" xfId="11127"/>
    <cellStyle name="제목 3 13" xfId="11128"/>
    <cellStyle name="제목 3 14" xfId="11129"/>
    <cellStyle name="제목 3 15" xfId="11130"/>
    <cellStyle name="제목 3 16" xfId="11131"/>
    <cellStyle name="제목 3 17" xfId="11132"/>
    <cellStyle name="제목 3 18" xfId="11133"/>
    <cellStyle name="제목 3 19" xfId="11134"/>
    <cellStyle name="제목 3 2" xfId="546"/>
    <cellStyle name="제목 3 2 2" xfId="4152"/>
    <cellStyle name="제목 3 20" xfId="11135"/>
    <cellStyle name="제목 3 21" xfId="11136"/>
    <cellStyle name="제목 3 22" xfId="11137"/>
    <cellStyle name="제목 3 23" xfId="11138"/>
    <cellStyle name="제목 3 24" xfId="11139"/>
    <cellStyle name="제목 3 25" xfId="11140"/>
    <cellStyle name="제목 3 26" xfId="11141"/>
    <cellStyle name="제목 3 27" xfId="11142"/>
    <cellStyle name="제목 3 28" xfId="11143"/>
    <cellStyle name="제목 3 29" xfId="11144"/>
    <cellStyle name="제목 3 3" xfId="3980"/>
    <cellStyle name="제목 3 30" xfId="11145"/>
    <cellStyle name="제목 3 31" xfId="11146"/>
    <cellStyle name="제목 3 32" xfId="11147"/>
    <cellStyle name="제목 3 33" xfId="11148"/>
    <cellStyle name="제목 3 34" xfId="11149"/>
    <cellStyle name="제목 3 35" xfId="11150"/>
    <cellStyle name="제목 3 36" xfId="11151"/>
    <cellStyle name="제목 3 37" xfId="11152"/>
    <cellStyle name="제목 3 38" xfId="11153"/>
    <cellStyle name="제목 3 39" xfId="11154"/>
    <cellStyle name="제목 3 4" xfId="9006"/>
    <cellStyle name="제목 3 40" xfId="11155"/>
    <cellStyle name="제목 3 41" xfId="11156"/>
    <cellStyle name="제목 3 42" xfId="11157"/>
    <cellStyle name="제목 3 43" xfId="11158"/>
    <cellStyle name="제목 3 44" xfId="11159"/>
    <cellStyle name="제목 3 45" xfId="11160"/>
    <cellStyle name="제목 3 46" xfId="11161"/>
    <cellStyle name="제목 3 47" xfId="11162"/>
    <cellStyle name="제목 3 48" xfId="11163"/>
    <cellStyle name="제목 3 49" xfId="11164"/>
    <cellStyle name="제목 3 5" xfId="9294"/>
    <cellStyle name="제목 3 50" xfId="11165"/>
    <cellStyle name="제목 3 51" xfId="11166"/>
    <cellStyle name="제목 3 52" xfId="11167"/>
    <cellStyle name="제목 3 53" xfId="11168"/>
    <cellStyle name="제목 3 54" xfId="11169"/>
    <cellStyle name="제목 3 55" xfId="11170"/>
    <cellStyle name="제목 3 56" xfId="11171"/>
    <cellStyle name="제목 3 57" xfId="11172"/>
    <cellStyle name="제목 3 58" xfId="11173"/>
    <cellStyle name="제목 3 59" xfId="11174"/>
    <cellStyle name="제목 3 6" xfId="9320"/>
    <cellStyle name="제목 3 60" xfId="11175"/>
    <cellStyle name="제목 3 61" xfId="11176"/>
    <cellStyle name="제목 3 62" xfId="11177"/>
    <cellStyle name="제목 3 63" xfId="11408"/>
    <cellStyle name="제목 3 7" xfId="9350"/>
    <cellStyle name="제목 3 8" xfId="9395"/>
    <cellStyle name="제목 3 9" xfId="11178"/>
    <cellStyle name="제목 30" xfId="11179"/>
    <cellStyle name="제목 31" xfId="11180"/>
    <cellStyle name="제목 32" xfId="11181"/>
    <cellStyle name="제목 33" xfId="11182"/>
    <cellStyle name="제목 34" xfId="11183"/>
    <cellStyle name="제목 35" xfId="11184"/>
    <cellStyle name="제목 36" xfId="11185"/>
    <cellStyle name="제목 37" xfId="11186"/>
    <cellStyle name="제목 38" xfId="11187"/>
    <cellStyle name="제목 39" xfId="11188"/>
    <cellStyle name="제목 4" xfId="26" builtinId="19" customBuiltin="1"/>
    <cellStyle name="제목 4 10" xfId="11189"/>
    <cellStyle name="제목 4 11" xfId="11190"/>
    <cellStyle name="제목 4 12" xfId="11191"/>
    <cellStyle name="제목 4 13" xfId="11192"/>
    <cellStyle name="제목 4 14" xfId="11193"/>
    <cellStyle name="제목 4 15" xfId="11194"/>
    <cellStyle name="제목 4 16" xfId="11195"/>
    <cellStyle name="제목 4 17" xfId="11196"/>
    <cellStyle name="제목 4 18" xfId="11197"/>
    <cellStyle name="제목 4 19" xfId="11198"/>
    <cellStyle name="제목 4 2" xfId="547"/>
    <cellStyle name="제목 4 2 2" xfId="3045"/>
    <cellStyle name="제목 4 20" xfId="11199"/>
    <cellStyle name="제목 4 21" xfId="11200"/>
    <cellStyle name="제목 4 22" xfId="11201"/>
    <cellStyle name="제목 4 23" xfId="11202"/>
    <cellStyle name="제목 4 24" xfId="11203"/>
    <cellStyle name="제목 4 25" xfId="11204"/>
    <cellStyle name="제목 4 26" xfId="11205"/>
    <cellStyle name="제목 4 27" xfId="11206"/>
    <cellStyle name="제목 4 28" xfId="11207"/>
    <cellStyle name="제목 4 29" xfId="11208"/>
    <cellStyle name="제목 4 3" xfId="4174"/>
    <cellStyle name="제목 4 30" xfId="11209"/>
    <cellStyle name="제목 4 31" xfId="11210"/>
    <cellStyle name="제목 4 32" xfId="11211"/>
    <cellStyle name="제목 4 33" xfId="11212"/>
    <cellStyle name="제목 4 34" xfId="11213"/>
    <cellStyle name="제목 4 35" xfId="11214"/>
    <cellStyle name="제목 4 36" xfId="11215"/>
    <cellStyle name="제목 4 37" xfId="11216"/>
    <cellStyle name="제목 4 38" xfId="11217"/>
    <cellStyle name="제목 4 39" xfId="11218"/>
    <cellStyle name="제목 4 4" xfId="9010"/>
    <cellStyle name="제목 4 40" xfId="11219"/>
    <cellStyle name="제목 4 41" xfId="11220"/>
    <cellStyle name="제목 4 42" xfId="11221"/>
    <cellStyle name="제목 4 43" xfId="11222"/>
    <cellStyle name="제목 4 44" xfId="11223"/>
    <cellStyle name="제목 4 45" xfId="11224"/>
    <cellStyle name="제목 4 46" xfId="11225"/>
    <cellStyle name="제목 4 47" xfId="11226"/>
    <cellStyle name="제목 4 48" xfId="11227"/>
    <cellStyle name="제목 4 49" xfId="11228"/>
    <cellStyle name="제목 4 5" xfId="9296"/>
    <cellStyle name="제목 4 50" xfId="11229"/>
    <cellStyle name="제목 4 51" xfId="11230"/>
    <cellStyle name="제목 4 52" xfId="11231"/>
    <cellStyle name="제목 4 53" xfId="11232"/>
    <cellStyle name="제목 4 54" xfId="11233"/>
    <cellStyle name="제목 4 55" xfId="11234"/>
    <cellStyle name="제목 4 56" xfId="11235"/>
    <cellStyle name="제목 4 57" xfId="11236"/>
    <cellStyle name="제목 4 58" xfId="11237"/>
    <cellStyle name="제목 4 59" xfId="11238"/>
    <cellStyle name="제목 4 6" xfId="9326"/>
    <cellStyle name="제목 4 60" xfId="11239"/>
    <cellStyle name="제목 4 61" xfId="11240"/>
    <cellStyle name="제목 4 62" xfId="11241"/>
    <cellStyle name="제목 4 63" xfId="11409"/>
    <cellStyle name="제목 4 7" xfId="9356"/>
    <cellStyle name="제목 4 8" xfId="9407"/>
    <cellStyle name="제목 4 9" xfId="11242"/>
    <cellStyle name="제목 40" xfId="11243"/>
    <cellStyle name="제목 41" xfId="11244"/>
    <cellStyle name="제목 42" xfId="11245"/>
    <cellStyle name="제목 43" xfId="11246"/>
    <cellStyle name="제목 44" xfId="11247"/>
    <cellStyle name="제목 45" xfId="11248"/>
    <cellStyle name="제목 46" xfId="11249"/>
    <cellStyle name="제목 47" xfId="11250"/>
    <cellStyle name="제목 48" xfId="11251"/>
    <cellStyle name="제목 49" xfId="11252"/>
    <cellStyle name="제목 5" xfId="553"/>
    <cellStyle name="제목 5 2" xfId="3911"/>
    <cellStyle name="제목 50" xfId="11253"/>
    <cellStyle name="제목 51" xfId="11254"/>
    <cellStyle name="제목 52" xfId="11255"/>
    <cellStyle name="제목 53" xfId="11256"/>
    <cellStyle name="제목 54" xfId="11257"/>
    <cellStyle name="제목 55" xfId="11258"/>
    <cellStyle name="제목 56" xfId="11259"/>
    <cellStyle name="제목 57" xfId="11260"/>
    <cellStyle name="제목 58" xfId="11261"/>
    <cellStyle name="제목 59" xfId="11262"/>
    <cellStyle name="제목 6" xfId="3918"/>
    <cellStyle name="제목 60" xfId="11263"/>
    <cellStyle name="제목 61" xfId="11264"/>
    <cellStyle name="제목 62" xfId="11265"/>
    <cellStyle name="제목 63" xfId="11266"/>
    <cellStyle name="제목 64" xfId="11267"/>
    <cellStyle name="제목 65" xfId="11268"/>
    <cellStyle name="제목 66" xfId="11410"/>
    <cellStyle name="제목 7" xfId="9013"/>
    <cellStyle name="제목 8" xfId="9300"/>
    <cellStyle name="제목 9" xfId="9329"/>
    <cellStyle name="좋음" xfId="27" builtinId="26" customBuiltin="1"/>
    <cellStyle name="좋음 10" xfId="11269"/>
    <cellStyle name="좋음 11" xfId="11270"/>
    <cellStyle name="좋음 12" xfId="11271"/>
    <cellStyle name="좋음 13" xfId="11272"/>
    <cellStyle name="좋음 14" xfId="11273"/>
    <cellStyle name="좋음 15" xfId="11274"/>
    <cellStyle name="좋음 16" xfId="11275"/>
    <cellStyle name="좋음 17" xfId="11276"/>
    <cellStyle name="좋음 18" xfId="11277"/>
    <cellStyle name="좋음 19" xfId="11278"/>
    <cellStyle name="좋음 2" xfId="543"/>
    <cellStyle name="좋음 2 2" xfId="3656"/>
    <cellStyle name="좋음 20" xfId="11279"/>
    <cellStyle name="좋음 21" xfId="11280"/>
    <cellStyle name="좋음 22" xfId="11281"/>
    <cellStyle name="좋음 23" xfId="11282"/>
    <cellStyle name="좋음 24" xfId="11283"/>
    <cellStyle name="좋음 25" xfId="11284"/>
    <cellStyle name="좋음 26" xfId="11285"/>
    <cellStyle name="좋음 27" xfId="11286"/>
    <cellStyle name="좋음 28" xfId="11287"/>
    <cellStyle name="좋음 29" xfId="11288"/>
    <cellStyle name="좋음 3" xfId="3644"/>
    <cellStyle name="좋음 30" xfId="11289"/>
    <cellStyle name="좋음 31" xfId="11290"/>
    <cellStyle name="좋음 32" xfId="11291"/>
    <cellStyle name="좋음 33" xfId="11292"/>
    <cellStyle name="좋음 34" xfId="11293"/>
    <cellStyle name="좋음 35" xfId="11294"/>
    <cellStyle name="좋음 36" xfId="11295"/>
    <cellStyle name="좋음 37" xfId="11296"/>
    <cellStyle name="좋음 38" xfId="11297"/>
    <cellStyle name="좋음 39" xfId="11298"/>
    <cellStyle name="좋음 4" xfId="9016"/>
    <cellStyle name="좋음 40" xfId="11299"/>
    <cellStyle name="좋음 41" xfId="11300"/>
    <cellStyle name="좋음 42" xfId="11301"/>
    <cellStyle name="좋음 43" xfId="11302"/>
    <cellStyle name="좋음 44" xfId="11303"/>
    <cellStyle name="좋음 45" xfId="11304"/>
    <cellStyle name="좋음 46" xfId="11305"/>
    <cellStyle name="좋음 47" xfId="11306"/>
    <cellStyle name="좋음 48" xfId="11307"/>
    <cellStyle name="좋음 49" xfId="11308"/>
    <cellStyle name="좋음 5" xfId="9305"/>
    <cellStyle name="좋음 50" xfId="11309"/>
    <cellStyle name="좋음 51" xfId="11310"/>
    <cellStyle name="좋음 52" xfId="11311"/>
    <cellStyle name="좋음 53" xfId="11312"/>
    <cellStyle name="좋음 54" xfId="11313"/>
    <cellStyle name="좋음 55" xfId="11314"/>
    <cellStyle name="좋음 56" xfId="11315"/>
    <cellStyle name="좋음 57" xfId="11316"/>
    <cellStyle name="좋음 58" xfId="11317"/>
    <cellStyle name="좋음 59" xfId="11318"/>
    <cellStyle name="좋음 6" xfId="9335"/>
    <cellStyle name="좋음 60" xfId="11319"/>
    <cellStyle name="좋음 61" xfId="11320"/>
    <cellStyle name="좋음 62" xfId="11321"/>
    <cellStyle name="좋음 63" xfId="11411"/>
    <cellStyle name="좋음 7" xfId="9364"/>
    <cellStyle name="좋음 8" xfId="9419"/>
    <cellStyle name="좋음 9" xfId="11322"/>
    <cellStyle name="출력" xfId="31" builtinId="21" customBuiltin="1"/>
    <cellStyle name="출력 10" xfId="11323"/>
    <cellStyle name="출력 11" xfId="11324"/>
    <cellStyle name="출력 12" xfId="11325"/>
    <cellStyle name="출력 13" xfId="11326"/>
    <cellStyle name="출력 14" xfId="11327"/>
    <cellStyle name="출력 15" xfId="11328"/>
    <cellStyle name="출력 16" xfId="11329"/>
    <cellStyle name="출력 17" xfId="11330"/>
    <cellStyle name="출력 18" xfId="11331"/>
    <cellStyle name="출력 19" xfId="11332"/>
    <cellStyle name="출력 2" xfId="552"/>
    <cellStyle name="출력 2 2" xfId="3604"/>
    <cellStyle name="출력 20" xfId="11333"/>
    <cellStyle name="출력 21" xfId="11334"/>
    <cellStyle name="출력 22" xfId="11335"/>
    <cellStyle name="출력 23" xfId="11336"/>
    <cellStyle name="출력 24" xfId="11337"/>
    <cellStyle name="출력 25" xfId="11338"/>
    <cellStyle name="출력 26" xfId="11339"/>
    <cellStyle name="출력 27" xfId="11340"/>
    <cellStyle name="출력 28" xfId="11341"/>
    <cellStyle name="출력 29" xfId="11342"/>
    <cellStyle name="출력 3" xfId="4191"/>
    <cellStyle name="출력 30" xfId="11343"/>
    <cellStyle name="출력 31" xfId="11344"/>
    <cellStyle name="출력 32" xfId="11345"/>
    <cellStyle name="출력 33" xfId="11346"/>
    <cellStyle name="출력 34" xfId="11347"/>
    <cellStyle name="출력 35" xfId="11348"/>
    <cellStyle name="출력 36" xfId="11349"/>
    <cellStyle name="출력 37" xfId="11350"/>
    <cellStyle name="출력 38" xfId="11351"/>
    <cellStyle name="출력 39" xfId="11352"/>
    <cellStyle name="출력 4" xfId="9020"/>
    <cellStyle name="출력 40" xfId="11353"/>
    <cellStyle name="출력 41" xfId="11354"/>
    <cellStyle name="출력 42" xfId="11355"/>
    <cellStyle name="출력 43" xfId="11356"/>
    <cellStyle name="출력 44" xfId="11357"/>
    <cellStyle name="출력 45" xfId="11358"/>
    <cellStyle name="출력 46" xfId="11359"/>
    <cellStyle name="출력 47" xfId="11360"/>
    <cellStyle name="출력 48" xfId="11361"/>
    <cellStyle name="출력 49" xfId="11362"/>
    <cellStyle name="출력 5" xfId="9310"/>
    <cellStyle name="출력 50" xfId="11363"/>
    <cellStyle name="출력 51" xfId="11364"/>
    <cellStyle name="출력 52" xfId="11365"/>
    <cellStyle name="출력 53" xfId="11366"/>
    <cellStyle name="출력 54" xfId="11367"/>
    <cellStyle name="출력 55" xfId="11368"/>
    <cellStyle name="출력 56" xfId="11369"/>
    <cellStyle name="출력 57" xfId="11370"/>
    <cellStyle name="출력 58" xfId="11371"/>
    <cellStyle name="출력 59" xfId="11372"/>
    <cellStyle name="출력 6" xfId="9341"/>
    <cellStyle name="출력 60" xfId="11373"/>
    <cellStyle name="출력 61" xfId="11374"/>
    <cellStyle name="출력 62" xfId="11375"/>
    <cellStyle name="출력 63" xfId="11412"/>
    <cellStyle name="출력 7" xfId="9369"/>
    <cellStyle name="출력 8" xfId="9426"/>
    <cellStyle name="출력 9" xfId="11376"/>
    <cellStyle name="콤마 [0]_1202" xfId="14"/>
    <cellStyle name="콤마_1202" xfId="15"/>
    <cellStyle name="표준" xfId="0" builtinId="0"/>
    <cellStyle name="표준 10" xfId="435"/>
    <cellStyle name="표준 10 10" xfId="1127"/>
    <cellStyle name="표준 10 11" xfId="1089"/>
    <cellStyle name="표준 10 12" xfId="1195"/>
    <cellStyle name="표준 10 13" xfId="1227"/>
    <cellStyle name="표준 10 14" xfId="1137"/>
    <cellStyle name="표준 10 15" xfId="1070"/>
    <cellStyle name="표준 10 16" xfId="1168"/>
    <cellStyle name="표준 10 17" xfId="1307"/>
    <cellStyle name="표준 10 18" xfId="1249"/>
    <cellStyle name="표준 10 19" xfId="1075"/>
    <cellStyle name="표준 10 2" xfId="656"/>
    <cellStyle name="표준 10 20" xfId="1160"/>
    <cellStyle name="표준 10 21" xfId="1336"/>
    <cellStyle name="표준 10 22" xfId="1349"/>
    <cellStyle name="표준 10 23" xfId="1309"/>
    <cellStyle name="표준 10 24" xfId="1246"/>
    <cellStyle name="표준 10 25" xfId="1080"/>
    <cellStyle name="표준 10 26" xfId="1144"/>
    <cellStyle name="표준 10 27" xfId="1375"/>
    <cellStyle name="표준 10 28" xfId="1400"/>
    <cellStyle name="표준 10 29" xfId="1424"/>
    <cellStyle name="표준 10 3" xfId="1098"/>
    <cellStyle name="표준 10 30" xfId="1447"/>
    <cellStyle name="표준 10 31" xfId="1470"/>
    <cellStyle name="표준 10 32" xfId="1493"/>
    <cellStyle name="표준 10 33" xfId="1516"/>
    <cellStyle name="표준 10 34" xfId="1539"/>
    <cellStyle name="표준 10 35" xfId="1562"/>
    <cellStyle name="표준 10 4" xfId="1166"/>
    <cellStyle name="표준 10 5" xfId="1315"/>
    <cellStyle name="표준 10 6" xfId="1047"/>
    <cellStyle name="표준 10 7" xfId="1243"/>
    <cellStyle name="표준 10 8" xfId="1086"/>
    <cellStyle name="표준 10 9" xfId="1204"/>
    <cellStyle name="표준 100" xfId="935"/>
    <cellStyle name="표준 100 2" xfId="4242"/>
    <cellStyle name="표준 101" xfId="938"/>
    <cellStyle name="표준 101 2" xfId="4244"/>
    <cellStyle name="표준 102" xfId="941"/>
    <cellStyle name="표준 102 2" xfId="4243"/>
    <cellStyle name="표준 103" xfId="944"/>
    <cellStyle name="표준 103 2" xfId="4245"/>
    <cellStyle name="표준 104" xfId="947"/>
    <cellStyle name="표준 104 2" xfId="4241"/>
    <cellStyle name="표준 105" xfId="950"/>
    <cellStyle name="표준 105 2" xfId="11413"/>
    <cellStyle name="표준 106" xfId="953"/>
    <cellStyle name="표준 106 2" xfId="4203"/>
    <cellStyle name="표준 107" xfId="956"/>
    <cellStyle name="표준 108" xfId="959"/>
    <cellStyle name="표준 109" xfId="962"/>
    <cellStyle name="표준 11" xfId="436"/>
    <cellStyle name="표준 11 10" xfId="1451"/>
    <cellStyle name="표준 11 11" xfId="1474"/>
    <cellStyle name="표준 11 12" xfId="1497"/>
    <cellStyle name="표준 11 13" xfId="1520"/>
    <cellStyle name="표준 11 14" xfId="1543"/>
    <cellStyle name="표준 11 15" xfId="1566"/>
    <cellStyle name="표준 11 16" xfId="1588"/>
    <cellStyle name="표준 11 17" xfId="1610"/>
    <cellStyle name="표준 11 18" xfId="1633"/>
    <cellStyle name="표준 11 19" xfId="1655"/>
    <cellStyle name="표준 11 2" xfId="659"/>
    <cellStyle name="표준 11 20" xfId="1677"/>
    <cellStyle name="표준 11 21" xfId="1696"/>
    <cellStyle name="표준 11 22" xfId="1715"/>
    <cellStyle name="표준 11 23" xfId="1733"/>
    <cellStyle name="표준 11 24" xfId="1751"/>
    <cellStyle name="표준 11 25" xfId="1768"/>
    <cellStyle name="표준 11 26" xfId="1786"/>
    <cellStyle name="표준 11 27" xfId="1804"/>
    <cellStyle name="표준 11 28" xfId="1821"/>
    <cellStyle name="표준 11 29" xfId="1838"/>
    <cellStyle name="표준 11 3" xfId="1100"/>
    <cellStyle name="표준 11 30" xfId="1854"/>
    <cellStyle name="표준 11 31" xfId="1870"/>
    <cellStyle name="표준 11 32" xfId="1884"/>
    <cellStyle name="표준 11 33" xfId="1896"/>
    <cellStyle name="표준 11 34" xfId="1908"/>
    <cellStyle name="표준 11 35" xfId="1918"/>
    <cellStyle name="표준 11 36" xfId="3410"/>
    <cellStyle name="표준 11 36 2" xfId="8164"/>
    <cellStyle name="표준 11 36 2 2" xfId="19463"/>
    <cellStyle name="표준 11 36 2 3" xfId="28266"/>
    <cellStyle name="표준 11 36 3" xfId="4207"/>
    <cellStyle name="표준 11 36 3 2" xfId="21658"/>
    <cellStyle name="표준 11 36 3 3" xfId="12890"/>
    <cellStyle name="표준 11 36 4" xfId="15076"/>
    <cellStyle name="표준 11 36 4 2" xfId="23844"/>
    <cellStyle name="표준 11 36 5" xfId="17275"/>
    <cellStyle name="표준 11 36 6" xfId="26080"/>
    <cellStyle name="표준 11 36 7" xfId="5744"/>
    <cellStyle name="표준 11 37" xfId="2312"/>
    <cellStyle name="표준 11 37 2" xfId="27172"/>
    <cellStyle name="표준 11 37 3" xfId="6622"/>
    <cellStyle name="표준 11 38" xfId="7070"/>
    <cellStyle name="표준 11 38 2" xfId="18369"/>
    <cellStyle name="표준 11 39" xfId="11796"/>
    <cellStyle name="표준 11 39 2" xfId="20564"/>
    <cellStyle name="표준 11 4" xfId="1161"/>
    <cellStyle name="표준 11 40" xfId="13982"/>
    <cellStyle name="표준 11 40 2" xfId="22750"/>
    <cellStyle name="표준 11 41" xfId="16171"/>
    <cellStyle name="표준 11 42" xfId="24986"/>
    <cellStyle name="표준 11 43" xfId="4650"/>
    <cellStyle name="표준 11 5" xfId="1334"/>
    <cellStyle name="표준 11 6" xfId="1354"/>
    <cellStyle name="표준 11 7" xfId="1379"/>
    <cellStyle name="표준 11 8" xfId="1404"/>
    <cellStyle name="표준 11 9" xfId="1428"/>
    <cellStyle name="표준 110" xfId="965"/>
    <cellStyle name="표준 111" xfId="968"/>
    <cellStyle name="표준 112" xfId="971"/>
    <cellStyle name="표준 113" xfId="974"/>
    <cellStyle name="표준 114" xfId="3022"/>
    <cellStyle name="표준 114 2" xfId="7780"/>
    <cellStyle name="표준 114 2 2" xfId="19079"/>
    <cellStyle name="표준 114 2 3" xfId="27882"/>
    <cellStyle name="표준 114 3" xfId="12506"/>
    <cellStyle name="표준 114 3 2" xfId="21274"/>
    <cellStyle name="표준 114 4" xfId="14692"/>
    <cellStyle name="표준 114 4 2" xfId="23460"/>
    <cellStyle name="표준 114 5" xfId="16891"/>
    <cellStyle name="표준 114 6" xfId="25696"/>
    <cellStyle name="표준 114 7" xfId="5360"/>
    <cellStyle name="표준 115" xfId="979"/>
    <cellStyle name="표준 116" xfId="982"/>
    <cellStyle name="표준 117" xfId="985"/>
    <cellStyle name="표준 118" xfId="988"/>
    <cellStyle name="표준 119" xfId="991"/>
    <cellStyle name="표준 12" xfId="450"/>
    <cellStyle name="표준 12 10" xfId="1413"/>
    <cellStyle name="표준 12 11" xfId="1437"/>
    <cellStyle name="표준 12 12" xfId="1460"/>
    <cellStyle name="표준 12 13" xfId="1483"/>
    <cellStyle name="표준 12 14" xfId="1506"/>
    <cellStyle name="표준 12 15" xfId="1529"/>
    <cellStyle name="표준 12 16" xfId="1552"/>
    <cellStyle name="표준 12 17" xfId="1575"/>
    <cellStyle name="표준 12 18" xfId="1597"/>
    <cellStyle name="표준 12 19" xfId="1619"/>
    <cellStyle name="표준 12 2" xfId="795"/>
    <cellStyle name="표준 12 20" xfId="1642"/>
    <cellStyle name="표준 12 21" xfId="1664"/>
    <cellStyle name="표준 12 22" xfId="1686"/>
    <cellStyle name="표준 12 23" xfId="1705"/>
    <cellStyle name="표준 12 24" xfId="1724"/>
    <cellStyle name="표준 12 25" xfId="1742"/>
    <cellStyle name="표준 12 26" xfId="1759"/>
    <cellStyle name="표준 12 27" xfId="1776"/>
    <cellStyle name="표준 12 28" xfId="1794"/>
    <cellStyle name="표준 12 29" xfId="1812"/>
    <cellStyle name="표준 12 3" xfId="1201"/>
    <cellStyle name="표준 12 30" xfId="1829"/>
    <cellStyle name="표준 12 31" xfId="1845"/>
    <cellStyle name="표준 12 32" xfId="1861"/>
    <cellStyle name="표준 12 33" xfId="1877"/>
    <cellStyle name="표준 12 34" xfId="1891"/>
    <cellStyle name="표준 12 35" xfId="1902"/>
    <cellStyle name="표준 12 36" xfId="3424"/>
    <cellStyle name="표준 12 36 2" xfId="8178"/>
    <cellStyle name="표준 12 36 2 2" xfId="19477"/>
    <cellStyle name="표준 12 36 2 3" xfId="28280"/>
    <cellStyle name="표준 12 36 3" xfId="12904"/>
    <cellStyle name="표준 12 36 3 2" xfId="21672"/>
    <cellStyle name="표준 12 36 4" xfId="15090"/>
    <cellStyle name="표준 12 36 4 2" xfId="23858"/>
    <cellStyle name="표준 12 36 5" xfId="17289"/>
    <cellStyle name="표준 12 36 6" xfId="26094"/>
    <cellStyle name="표준 12 36 7" xfId="5758"/>
    <cellStyle name="표준 12 37" xfId="2326"/>
    <cellStyle name="표준 12 37 2" xfId="18383"/>
    <cellStyle name="표준 12 37 3" xfId="27186"/>
    <cellStyle name="표준 12 37 4" xfId="7084"/>
    <cellStyle name="표준 12 38" xfId="11810"/>
    <cellStyle name="표준 12 38 2" xfId="20578"/>
    <cellStyle name="표준 12 39" xfId="13996"/>
    <cellStyle name="표준 12 39 2" xfId="22764"/>
    <cellStyle name="표준 12 4" xfId="1135"/>
    <cellStyle name="표준 12 40" xfId="15993"/>
    <cellStyle name="표준 12 41" xfId="24602"/>
    <cellStyle name="표준 12 42" xfId="25000"/>
    <cellStyle name="표준 12 43" xfId="4664"/>
    <cellStyle name="표준 12 5" xfId="1074"/>
    <cellStyle name="표준 12 6" xfId="1162"/>
    <cellStyle name="표준 12 7" xfId="1331"/>
    <cellStyle name="표준 12 8" xfId="1363"/>
    <cellStyle name="표준 12 9" xfId="1388"/>
    <cellStyle name="표준 120" xfId="994"/>
    <cellStyle name="표준 121" xfId="997"/>
    <cellStyle name="표준 122" xfId="1000"/>
    <cellStyle name="표준 123" xfId="1003"/>
    <cellStyle name="표준 124" xfId="1006"/>
    <cellStyle name="표준 125" xfId="1009"/>
    <cellStyle name="표준 126" xfId="1012"/>
    <cellStyle name="표준 127" xfId="1015"/>
    <cellStyle name="표준 128" xfId="1018"/>
    <cellStyle name="표준 129" xfId="1020"/>
    <cellStyle name="표준 13" xfId="451"/>
    <cellStyle name="표준 13 10" xfId="1481"/>
    <cellStyle name="표준 13 10 2" xfId="9024"/>
    <cellStyle name="표준 13 11" xfId="1504"/>
    <cellStyle name="표준 13 11 2" xfId="9025"/>
    <cellStyle name="표준 13 12" xfId="1527"/>
    <cellStyle name="표준 13 12 2" xfId="9026"/>
    <cellStyle name="표준 13 13" xfId="1550"/>
    <cellStyle name="표준 13 13 2" xfId="9027"/>
    <cellStyle name="표준 13 14" xfId="1573"/>
    <cellStyle name="표준 13 14 2" xfId="9028"/>
    <cellStyle name="표준 13 15" xfId="1595"/>
    <cellStyle name="표준 13 15 2" xfId="9029"/>
    <cellStyle name="표준 13 16" xfId="1617"/>
    <cellStyle name="표준 13 16 2" xfId="9030"/>
    <cellStyle name="표준 13 17" xfId="1640"/>
    <cellStyle name="표준 13 17 2" xfId="9031"/>
    <cellStyle name="표준 13 18" xfId="1662"/>
    <cellStyle name="표준 13 18 2" xfId="9032"/>
    <cellStyle name="표준 13 19" xfId="1684"/>
    <cellStyle name="표준 13 19 2" xfId="9033"/>
    <cellStyle name="표준 13 2" xfId="664"/>
    <cellStyle name="표준 13 2 2" xfId="9034"/>
    <cellStyle name="표준 13 20" xfId="1703"/>
    <cellStyle name="표준 13 20 2" xfId="9035"/>
    <cellStyle name="표준 13 21" xfId="1722"/>
    <cellStyle name="표준 13 21 2" xfId="9036"/>
    <cellStyle name="표준 13 22" xfId="1740"/>
    <cellStyle name="표준 13 22 2" xfId="9037"/>
    <cellStyle name="표준 13 23" xfId="1758"/>
    <cellStyle name="표준 13 23 2" xfId="9038"/>
    <cellStyle name="표준 13 24" xfId="1775"/>
    <cellStyle name="표준 13 24 2" xfId="9039"/>
    <cellStyle name="표준 13 25" xfId="1793"/>
    <cellStyle name="표준 13 25 2" xfId="4264"/>
    <cellStyle name="표준 13 26" xfId="1811"/>
    <cellStyle name="표준 13 26 2" xfId="9362"/>
    <cellStyle name="표준 13 27" xfId="1828"/>
    <cellStyle name="표준 13 27 2" xfId="11378"/>
    <cellStyle name="표준 13 28" xfId="1844"/>
    <cellStyle name="표준 13 29" xfId="1860"/>
    <cellStyle name="표준 13 3" xfId="1104"/>
    <cellStyle name="표준 13 3 2" xfId="9040"/>
    <cellStyle name="표준 13 30" xfId="1876"/>
    <cellStyle name="표준 13 31" xfId="1890"/>
    <cellStyle name="표준 13 32" xfId="1901"/>
    <cellStyle name="표준 13 33" xfId="1913"/>
    <cellStyle name="표준 13 34" xfId="1922"/>
    <cellStyle name="표준 13 35" xfId="1927"/>
    <cellStyle name="표준 13 36" xfId="3425"/>
    <cellStyle name="표준 13 36 2" xfId="8179"/>
    <cellStyle name="표준 13 36 2 2" xfId="19478"/>
    <cellStyle name="표준 13 36 2 3" xfId="28281"/>
    <cellStyle name="표준 13 36 3" xfId="12905"/>
    <cellStyle name="표준 13 36 3 2" xfId="21673"/>
    <cellStyle name="표준 13 36 4" xfId="15091"/>
    <cellStyle name="표준 13 36 4 2" xfId="23859"/>
    <cellStyle name="표준 13 36 5" xfId="17290"/>
    <cellStyle name="표준 13 36 6" xfId="26095"/>
    <cellStyle name="표준 13 36 7" xfId="5759"/>
    <cellStyle name="표준 13 37" xfId="2327"/>
    <cellStyle name="표준 13 37 2" xfId="18384"/>
    <cellStyle name="표준 13 37 3" xfId="27187"/>
    <cellStyle name="표준 13 37 4" xfId="7085"/>
    <cellStyle name="표준 13 38" xfId="11811"/>
    <cellStyle name="표준 13 38 2" xfId="20579"/>
    <cellStyle name="표준 13 39" xfId="13997"/>
    <cellStyle name="표준 13 39 2" xfId="22765"/>
    <cellStyle name="표준 13 4" xfId="1151"/>
    <cellStyle name="표준 13 4 2" xfId="9041"/>
    <cellStyle name="표준 13 40" xfId="15994"/>
    <cellStyle name="표준 13 41" xfId="24603"/>
    <cellStyle name="표준 13 42" xfId="25001"/>
    <cellStyle name="표준 13 43" xfId="4665"/>
    <cellStyle name="표준 13 5" xfId="1361"/>
    <cellStyle name="표준 13 5 2" xfId="9042"/>
    <cellStyle name="표준 13 6" xfId="1386"/>
    <cellStyle name="표준 13 6 2" xfId="9043"/>
    <cellStyle name="표준 13 7" xfId="1411"/>
    <cellStyle name="표준 13 7 2" xfId="9044"/>
    <cellStyle name="표준 13 8" xfId="1435"/>
    <cellStyle name="표준 13 8 2" xfId="9045"/>
    <cellStyle name="표준 13 9" xfId="1458"/>
    <cellStyle name="표준 13 9 2" xfId="9046"/>
    <cellStyle name="표준 130" xfId="3038"/>
    <cellStyle name="표준 131" xfId="1023"/>
    <cellStyle name="표준 132" xfId="28991"/>
    <cellStyle name="표준 132 2" xfId="28976"/>
    <cellStyle name="표준 133" xfId="28977"/>
    <cellStyle name="표준 134" xfId="28992"/>
    <cellStyle name="표준 135" xfId="28994"/>
    <cellStyle name="표준 135 2" xfId="28995"/>
    <cellStyle name="표준 136" xfId="28996"/>
    <cellStyle name="표준 14" xfId="558"/>
    <cellStyle name="표준 14 10" xfId="1371"/>
    <cellStyle name="표준 14 11" xfId="1396"/>
    <cellStyle name="표준 14 12" xfId="1420"/>
    <cellStyle name="표준 14 13" xfId="1443"/>
    <cellStyle name="표준 14 14" xfId="1466"/>
    <cellStyle name="표준 14 15" xfId="1489"/>
    <cellStyle name="표준 14 16" xfId="1512"/>
    <cellStyle name="표준 14 17" xfId="1535"/>
    <cellStyle name="표준 14 18" xfId="1558"/>
    <cellStyle name="표준 14 19" xfId="1581"/>
    <cellStyle name="표준 14 2" xfId="798"/>
    <cellStyle name="표준 14 20" xfId="1603"/>
    <cellStyle name="표준 14 21" xfId="1625"/>
    <cellStyle name="표준 14 22" xfId="1648"/>
    <cellStyle name="표준 14 23" xfId="1670"/>
    <cellStyle name="표준 14 24" xfId="1690"/>
    <cellStyle name="표준 14 25" xfId="1709"/>
    <cellStyle name="표준 14 26" xfId="1727"/>
    <cellStyle name="표준 14 27" xfId="1745"/>
    <cellStyle name="표준 14 28" xfId="1762"/>
    <cellStyle name="표준 14 29" xfId="1780"/>
    <cellStyle name="표준 14 3" xfId="1203"/>
    <cellStyle name="표준 14 30" xfId="1798"/>
    <cellStyle name="표준 14 31" xfId="1815"/>
    <cellStyle name="표준 14 32" xfId="1832"/>
    <cellStyle name="표준 14 33" xfId="1848"/>
    <cellStyle name="표준 14 34" xfId="1864"/>
    <cellStyle name="표준 14 35" xfId="1880"/>
    <cellStyle name="표준 14 36" xfId="3490"/>
    <cellStyle name="표준 14 36 2" xfId="8243"/>
    <cellStyle name="표준 14 36 2 2" xfId="19542"/>
    <cellStyle name="표준 14 36 2 3" xfId="28345"/>
    <cellStyle name="표준 14 36 3" xfId="12969"/>
    <cellStyle name="표준 14 36 3 2" xfId="21737"/>
    <cellStyle name="표준 14 36 4" xfId="15155"/>
    <cellStyle name="표준 14 36 4 2" xfId="23923"/>
    <cellStyle name="표준 14 36 5" xfId="17354"/>
    <cellStyle name="표준 14 36 6" xfId="26159"/>
    <cellStyle name="표준 14 36 7" xfId="5823"/>
    <cellStyle name="표준 14 37" xfId="2391"/>
    <cellStyle name="표준 14 37 2" xfId="18448"/>
    <cellStyle name="표준 14 37 3" xfId="27251"/>
    <cellStyle name="표준 14 37 4" xfId="7149"/>
    <cellStyle name="표준 14 38" xfId="11875"/>
    <cellStyle name="표준 14 38 2" xfId="20643"/>
    <cellStyle name="표준 14 39" xfId="14061"/>
    <cellStyle name="표준 14 39 2" xfId="22829"/>
    <cellStyle name="표준 14 4" xfId="1129"/>
    <cellStyle name="표준 14 40" xfId="16248"/>
    <cellStyle name="표준 14 41" xfId="25065"/>
    <cellStyle name="표준 14 42" xfId="4729"/>
    <cellStyle name="표준 14 5" xfId="1087"/>
    <cellStyle name="표준 14 6" xfId="1202"/>
    <cellStyle name="표준 14 7" xfId="1133"/>
    <cellStyle name="표준 14 8" xfId="1079"/>
    <cellStyle name="표준 14 9" xfId="1147"/>
    <cellStyle name="표준 15" xfId="63"/>
    <cellStyle name="표준 15 10" xfId="1431"/>
    <cellStyle name="표준 15 11" xfId="1454"/>
    <cellStyle name="표준 15 12" xfId="1477"/>
    <cellStyle name="표준 15 13" xfId="1500"/>
    <cellStyle name="표준 15 14" xfId="1523"/>
    <cellStyle name="표준 15 15" xfId="1546"/>
    <cellStyle name="표준 15 16" xfId="1569"/>
    <cellStyle name="표준 15 17" xfId="1591"/>
    <cellStyle name="표준 15 18" xfId="1613"/>
    <cellStyle name="표준 15 19" xfId="1636"/>
    <cellStyle name="표준 15 2" xfId="661"/>
    <cellStyle name="표준 15 20" xfId="1658"/>
    <cellStyle name="표준 15 21" xfId="1680"/>
    <cellStyle name="표준 15 22" xfId="1699"/>
    <cellStyle name="표준 15 23" xfId="1718"/>
    <cellStyle name="표준 15 24" xfId="1736"/>
    <cellStyle name="표준 15 25" xfId="1754"/>
    <cellStyle name="표준 15 26" xfId="1771"/>
    <cellStyle name="표준 15 27" xfId="1789"/>
    <cellStyle name="표준 15 28" xfId="1807"/>
    <cellStyle name="표준 15 29" xfId="1824"/>
    <cellStyle name="표준 15 3" xfId="1101"/>
    <cellStyle name="표준 15 30" xfId="1840"/>
    <cellStyle name="표준 15 31" xfId="1856"/>
    <cellStyle name="표준 15 32" xfId="1872"/>
    <cellStyle name="표준 15 33" xfId="1886"/>
    <cellStyle name="표준 15 34" xfId="1897"/>
    <cellStyle name="표준 15 35" xfId="1909"/>
    <cellStyle name="표준 15 36" xfId="4131"/>
    <cellStyle name="표준 15 36 2" xfId="8860"/>
    <cellStyle name="표준 15 36 2 2" xfId="20159"/>
    <cellStyle name="표준 15 36 2 3" xfId="28962"/>
    <cellStyle name="표준 15 36 3" xfId="4208"/>
    <cellStyle name="표준 15 36 3 2" xfId="22354"/>
    <cellStyle name="표준 15 36 3 3" xfId="13586"/>
    <cellStyle name="표준 15 36 4" xfId="15772"/>
    <cellStyle name="표준 15 36 4 2" xfId="24540"/>
    <cellStyle name="표준 15 36 5" xfId="17971"/>
    <cellStyle name="표준 15 36 6" xfId="26776"/>
    <cellStyle name="표준 15 36 7" xfId="6440"/>
    <cellStyle name="표준 15 37" xfId="3008"/>
    <cellStyle name="표준 15 37 2" xfId="19065"/>
    <cellStyle name="표준 15 37 3" xfId="27868"/>
    <cellStyle name="표준 15 37 4" xfId="7766"/>
    <cellStyle name="표준 15 38" xfId="12492"/>
    <cellStyle name="표준 15 38 2" xfId="21260"/>
    <cellStyle name="표준 15 39" xfId="14678"/>
    <cellStyle name="표준 15 39 2" xfId="23446"/>
    <cellStyle name="표준 15 4" xfId="1159"/>
    <cellStyle name="표준 15 40" xfId="16877"/>
    <cellStyle name="표준 15 41" xfId="25682"/>
    <cellStyle name="표준 15 42" xfId="5346"/>
    <cellStyle name="표준 15 5" xfId="1340"/>
    <cellStyle name="표준 15 6" xfId="1333"/>
    <cellStyle name="표준 15 7" xfId="1357"/>
    <cellStyle name="표준 15 8" xfId="1382"/>
    <cellStyle name="표준 15 9" xfId="1407"/>
    <cellStyle name="표준 16" xfId="672"/>
    <cellStyle name="표준 16 2" xfId="24594"/>
    <cellStyle name="표준 17" xfId="675"/>
    <cellStyle name="표준 17 2" xfId="16322"/>
    <cellStyle name="표준 173" xfId="16354"/>
    <cellStyle name="표준 174" xfId="24589"/>
    <cellStyle name="표준 175" xfId="24570"/>
    <cellStyle name="표준 176" xfId="16343"/>
    <cellStyle name="표준 177" xfId="16668"/>
    <cellStyle name="표준 178" xfId="24577"/>
    <cellStyle name="표준 179" xfId="24571"/>
    <cellStyle name="표준 18" xfId="678"/>
    <cellStyle name="표준 18 2" xfId="24582"/>
    <cellStyle name="표준 180" xfId="24565"/>
    <cellStyle name="표준 181" xfId="24560"/>
    <cellStyle name="표준 182" xfId="20176"/>
    <cellStyle name="표준 183" xfId="15967"/>
    <cellStyle name="표준 184" xfId="24585"/>
    <cellStyle name="표준 185" xfId="24595"/>
    <cellStyle name="표준 186" xfId="24586"/>
    <cellStyle name="표준 187" xfId="24596"/>
    <cellStyle name="표준 188" xfId="24568"/>
    <cellStyle name="표준 189" xfId="24566"/>
    <cellStyle name="표준 19" xfId="681"/>
    <cellStyle name="표준 19 2" xfId="16705"/>
    <cellStyle name="표준 190" xfId="24569"/>
    <cellStyle name="표준 191" xfId="24591"/>
    <cellStyle name="표준 192" xfId="20173"/>
    <cellStyle name="표준 193" xfId="24597"/>
    <cellStyle name="표준 194" xfId="20181"/>
    <cellStyle name="표준 195" xfId="24590"/>
    <cellStyle name="표준 196" xfId="24579"/>
    <cellStyle name="표준 197" xfId="24592"/>
    <cellStyle name="표준 198" xfId="24561"/>
    <cellStyle name="표준 199" xfId="24601"/>
    <cellStyle name="표준 2" xfId="16"/>
    <cellStyle name="표준 2 10" xfId="578"/>
    <cellStyle name="표준 2 10 2" xfId="3503"/>
    <cellStyle name="표준 2 10 2 2" xfId="8256"/>
    <cellStyle name="표준 2 10 2 2 2" xfId="19555"/>
    <cellStyle name="표준 2 10 2 2 3" xfId="28358"/>
    <cellStyle name="표준 2 10 2 3" xfId="12982"/>
    <cellStyle name="표준 2 10 2 3 2" xfId="21750"/>
    <cellStyle name="표준 2 10 2 4" xfId="15168"/>
    <cellStyle name="표준 2 10 2 4 2" xfId="23936"/>
    <cellStyle name="표준 2 10 2 5" xfId="17367"/>
    <cellStyle name="표준 2 10 2 6" xfId="26172"/>
    <cellStyle name="표준 2 10 2 7" xfId="5836"/>
    <cellStyle name="표준 2 10 3" xfId="2404"/>
    <cellStyle name="표준 2 10 3 2" xfId="27264"/>
    <cellStyle name="표준 2 10 3 3" xfId="9048"/>
    <cellStyle name="표준 2 10 4" xfId="7162"/>
    <cellStyle name="표준 2 10 4 2" xfId="18461"/>
    <cellStyle name="표준 2 10 5" xfId="11888"/>
    <cellStyle name="표준 2 10 5 2" xfId="20656"/>
    <cellStyle name="표준 2 10 6" xfId="14074"/>
    <cellStyle name="표준 2 10 6 2" xfId="22842"/>
    <cellStyle name="표준 2 10 7" xfId="16261"/>
    <cellStyle name="표준 2 10 8" xfId="25078"/>
    <cellStyle name="표준 2 10 9" xfId="4742"/>
    <cellStyle name="표준 2 100" xfId="811"/>
    <cellStyle name="표준 2 100 2" xfId="3597"/>
    <cellStyle name="표준 2 100 2 2" xfId="8347"/>
    <cellStyle name="표준 2 100 2 2 2" xfId="19646"/>
    <cellStyle name="표준 2 100 2 2 3" xfId="28449"/>
    <cellStyle name="표준 2 100 2 3" xfId="13073"/>
    <cellStyle name="표준 2 100 2 3 2" xfId="21841"/>
    <cellStyle name="표준 2 100 2 4" xfId="15259"/>
    <cellStyle name="표준 2 100 2 4 2" xfId="24027"/>
    <cellStyle name="표준 2 100 2 5" xfId="17458"/>
    <cellStyle name="표준 2 100 2 6" xfId="26263"/>
    <cellStyle name="표준 2 100 2 7" xfId="5927"/>
    <cellStyle name="표준 2 100 3" xfId="2495"/>
    <cellStyle name="표준 2 100 3 2" xfId="18552"/>
    <cellStyle name="표준 2 100 3 3" xfId="27355"/>
    <cellStyle name="표준 2 100 3 4" xfId="7253"/>
    <cellStyle name="표준 2 100 4" xfId="11979"/>
    <cellStyle name="표준 2 100 4 2" xfId="20747"/>
    <cellStyle name="표준 2 100 5" xfId="14165"/>
    <cellStyle name="표준 2 100 5 2" xfId="22933"/>
    <cellStyle name="표준 2 100 6" xfId="16355"/>
    <cellStyle name="표준 2 100 7" xfId="25169"/>
    <cellStyle name="표준 2 100 8" xfId="4833"/>
    <cellStyle name="표준 2 101" xfId="814"/>
    <cellStyle name="표준 2 101 2" xfId="3598"/>
    <cellStyle name="표준 2 101 2 2" xfId="8348"/>
    <cellStyle name="표준 2 101 2 2 2" xfId="19647"/>
    <cellStyle name="표준 2 101 2 2 3" xfId="28450"/>
    <cellStyle name="표준 2 101 2 3" xfId="13074"/>
    <cellStyle name="표준 2 101 2 3 2" xfId="21842"/>
    <cellStyle name="표준 2 101 2 4" xfId="15260"/>
    <cellStyle name="표준 2 101 2 4 2" xfId="24028"/>
    <cellStyle name="표준 2 101 2 5" xfId="17459"/>
    <cellStyle name="표준 2 101 2 6" xfId="26264"/>
    <cellStyle name="표준 2 101 2 7" xfId="5928"/>
    <cellStyle name="표준 2 101 3" xfId="2496"/>
    <cellStyle name="표준 2 101 3 2" xfId="18553"/>
    <cellStyle name="표준 2 101 3 3" xfId="27356"/>
    <cellStyle name="표준 2 101 3 4" xfId="7254"/>
    <cellStyle name="표준 2 101 4" xfId="11980"/>
    <cellStyle name="표준 2 101 4 2" xfId="20748"/>
    <cellStyle name="표준 2 101 5" xfId="14166"/>
    <cellStyle name="표준 2 101 5 2" xfId="22934"/>
    <cellStyle name="표준 2 101 6" xfId="16357"/>
    <cellStyle name="표준 2 101 7" xfId="25170"/>
    <cellStyle name="표준 2 101 8" xfId="4834"/>
    <cellStyle name="표준 2 102" xfId="817"/>
    <cellStyle name="표준 2 102 2" xfId="3599"/>
    <cellStyle name="표준 2 102 2 2" xfId="8349"/>
    <cellStyle name="표준 2 102 2 2 2" xfId="19648"/>
    <cellStyle name="표준 2 102 2 2 3" xfId="28451"/>
    <cellStyle name="표준 2 102 2 3" xfId="13075"/>
    <cellStyle name="표준 2 102 2 3 2" xfId="21843"/>
    <cellStyle name="표준 2 102 2 4" xfId="15261"/>
    <cellStyle name="표준 2 102 2 4 2" xfId="24029"/>
    <cellStyle name="표준 2 102 2 5" xfId="17460"/>
    <cellStyle name="표준 2 102 2 6" xfId="26265"/>
    <cellStyle name="표준 2 102 2 7" xfId="5929"/>
    <cellStyle name="표준 2 102 3" xfId="2497"/>
    <cellStyle name="표준 2 102 3 2" xfId="18554"/>
    <cellStyle name="표준 2 102 3 3" xfId="27357"/>
    <cellStyle name="표준 2 102 3 4" xfId="7255"/>
    <cellStyle name="표준 2 102 4" xfId="11981"/>
    <cellStyle name="표준 2 102 4 2" xfId="20749"/>
    <cellStyle name="표준 2 102 5" xfId="14167"/>
    <cellStyle name="표준 2 102 5 2" xfId="22935"/>
    <cellStyle name="표준 2 102 6" xfId="16358"/>
    <cellStyle name="표준 2 102 7" xfId="25171"/>
    <cellStyle name="표준 2 102 8" xfId="4835"/>
    <cellStyle name="표준 2 103" xfId="820"/>
    <cellStyle name="표준 2 103 2" xfId="3600"/>
    <cellStyle name="표준 2 103 2 2" xfId="8350"/>
    <cellStyle name="표준 2 103 2 2 2" xfId="19649"/>
    <cellStyle name="표준 2 103 2 2 3" xfId="28452"/>
    <cellStyle name="표준 2 103 2 3" xfId="13076"/>
    <cellStyle name="표준 2 103 2 3 2" xfId="21844"/>
    <cellStyle name="표준 2 103 2 4" xfId="15262"/>
    <cellStyle name="표준 2 103 2 4 2" xfId="24030"/>
    <cellStyle name="표준 2 103 2 5" xfId="17461"/>
    <cellStyle name="표준 2 103 2 6" xfId="26266"/>
    <cellStyle name="표준 2 103 2 7" xfId="5930"/>
    <cellStyle name="표준 2 103 3" xfId="2498"/>
    <cellStyle name="표준 2 103 3 2" xfId="18555"/>
    <cellStyle name="표준 2 103 3 3" xfId="27358"/>
    <cellStyle name="표준 2 103 3 4" xfId="7256"/>
    <cellStyle name="표준 2 103 4" xfId="11982"/>
    <cellStyle name="표준 2 103 4 2" xfId="20750"/>
    <cellStyle name="표준 2 103 5" xfId="14168"/>
    <cellStyle name="표준 2 103 5 2" xfId="22936"/>
    <cellStyle name="표준 2 103 6" xfId="16359"/>
    <cellStyle name="표준 2 103 7" xfId="25172"/>
    <cellStyle name="표준 2 103 8" xfId="4836"/>
    <cellStyle name="표준 2 104" xfId="823"/>
    <cellStyle name="표준 2 104 2" xfId="3601"/>
    <cellStyle name="표준 2 104 2 2" xfId="8351"/>
    <cellStyle name="표준 2 104 2 2 2" xfId="19650"/>
    <cellStyle name="표준 2 104 2 2 3" xfId="28453"/>
    <cellStyle name="표준 2 104 2 3" xfId="13077"/>
    <cellStyle name="표준 2 104 2 3 2" xfId="21845"/>
    <cellStyle name="표준 2 104 2 4" xfId="15263"/>
    <cellStyle name="표준 2 104 2 4 2" xfId="24031"/>
    <cellStyle name="표준 2 104 2 5" xfId="17462"/>
    <cellStyle name="표준 2 104 2 6" xfId="26267"/>
    <cellStyle name="표준 2 104 2 7" xfId="5931"/>
    <cellStyle name="표준 2 104 3" xfId="2499"/>
    <cellStyle name="표준 2 104 3 2" xfId="18556"/>
    <cellStyle name="표준 2 104 3 3" xfId="27359"/>
    <cellStyle name="표준 2 104 3 4" xfId="7257"/>
    <cellStyle name="표준 2 104 4" xfId="11983"/>
    <cellStyle name="표준 2 104 4 2" xfId="20751"/>
    <cellStyle name="표준 2 104 5" xfId="14169"/>
    <cellStyle name="표준 2 104 5 2" xfId="22937"/>
    <cellStyle name="표준 2 104 6" xfId="16360"/>
    <cellStyle name="표준 2 104 7" xfId="25173"/>
    <cellStyle name="표준 2 104 8" xfId="4837"/>
    <cellStyle name="표준 2 105" xfId="826"/>
    <cellStyle name="표준 2 105 2" xfId="3603"/>
    <cellStyle name="표준 2 105 2 2" xfId="8352"/>
    <cellStyle name="표준 2 105 2 2 2" xfId="19651"/>
    <cellStyle name="표준 2 105 2 2 3" xfId="28454"/>
    <cellStyle name="표준 2 105 2 3" xfId="13078"/>
    <cellStyle name="표준 2 105 2 3 2" xfId="21846"/>
    <cellStyle name="표준 2 105 2 4" xfId="15264"/>
    <cellStyle name="표준 2 105 2 4 2" xfId="24032"/>
    <cellStyle name="표준 2 105 2 5" xfId="17463"/>
    <cellStyle name="표준 2 105 2 6" xfId="26268"/>
    <cellStyle name="표준 2 105 2 7" xfId="5932"/>
    <cellStyle name="표준 2 105 3" xfId="2500"/>
    <cellStyle name="표준 2 105 3 2" xfId="18557"/>
    <cellStyle name="표준 2 105 3 3" xfId="27360"/>
    <cellStyle name="표준 2 105 3 4" xfId="7258"/>
    <cellStyle name="표준 2 105 4" xfId="11984"/>
    <cellStyle name="표준 2 105 4 2" xfId="20752"/>
    <cellStyle name="표준 2 105 5" xfId="14170"/>
    <cellStyle name="표준 2 105 5 2" xfId="22938"/>
    <cellStyle name="표준 2 105 6" xfId="16361"/>
    <cellStyle name="표준 2 105 7" xfId="25174"/>
    <cellStyle name="표준 2 105 8" xfId="4838"/>
    <cellStyle name="표준 2 106" xfId="829"/>
    <cellStyle name="표준 2 106 2" xfId="3605"/>
    <cellStyle name="표준 2 106 2 2" xfId="8353"/>
    <cellStyle name="표준 2 106 2 2 2" xfId="19652"/>
    <cellStyle name="표준 2 106 2 2 3" xfId="28455"/>
    <cellStyle name="표준 2 106 2 3" xfId="13079"/>
    <cellStyle name="표준 2 106 2 3 2" xfId="21847"/>
    <cellStyle name="표준 2 106 2 4" xfId="15265"/>
    <cellStyle name="표준 2 106 2 4 2" xfId="24033"/>
    <cellStyle name="표준 2 106 2 5" xfId="17464"/>
    <cellStyle name="표준 2 106 2 6" xfId="26269"/>
    <cellStyle name="표준 2 106 2 7" xfId="5933"/>
    <cellStyle name="표준 2 106 3" xfId="2501"/>
    <cellStyle name="표준 2 106 3 2" xfId="18558"/>
    <cellStyle name="표준 2 106 3 3" xfId="27361"/>
    <cellStyle name="표준 2 106 3 4" xfId="7259"/>
    <cellStyle name="표준 2 106 4" xfId="11985"/>
    <cellStyle name="표준 2 106 4 2" xfId="20753"/>
    <cellStyle name="표준 2 106 5" xfId="14171"/>
    <cellStyle name="표준 2 106 5 2" xfId="22939"/>
    <cellStyle name="표준 2 106 6" xfId="16362"/>
    <cellStyle name="표준 2 106 7" xfId="25175"/>
    <cellStyle name="표준 2 106 8" xfId="4839"/>
    <cellStyle name="표준 2 107" xfId="832"/>
    <cellStyle name="표준 2 107 2" xfId="3606"/>
    <cellStyle name="표준 2 107 2 2" xfId="8354"/>
    <cellStyle name="표준 2 107 2 2 2" xfId="19653"/>
    <cellStyle name="표준 2 107 2 2 3" xfId="28456"/>
    <cellStyle name="표준 2 107 2 3" xfId="13080"/>
    <cellStyle name="표준 2 107 2 3 2" xfId="21848"/>
    <cellStyle name="표준 2 107 2 4" xfId="15266"/>
    <cellStyle name="표준 2 107 2 4 2" xfId="24034"/>
    <cellStyle name="표준 2 107 2 5" xfId="17465"/>
    <cellStyle name="표준 2 107 2 6" xfId="26270"/>
    <cellStyle name="표준 2 107 2 7" xfId="5934"/>
    <cellStyle name="표준 2 107 3" xfId="2502"/>
    <cellStyle name="표준 2 107 3 2" xfId="18559"/>
    <cellStyle name="표준 2 107 3 3" xfId="27362"/>
    <cellStyle name="표준 2 107 3 4" xfId="7260"/>
    <cellStyle name="표준 2 107 4" xfId="11986"/>
    <cellStyle name="표준 2 107 4 2" xfId="20754"/>
    <cellStyle name="표준 2 107 5" xfId="14172"/>
    <cellStyle name="표준 2 107 5 2" xfId="22940"/>
    <cellStyle name="표준 2 107 6" xfId="16363"/>
    <cellStyle name="표준 2 107 7" xfId="25176"/>
    <cellStyle name="표준 2 107 8" xfId="4840"/>
    <cellStyle name="표준 2 108" xfId="835"/>
    <cellStyle name="표준 2 108 2" xfId="3607"/>
    <cellStyle name="표준 2 108 2 2" xfId="8355"/>
    <cellStyle name="표준 2 108 2 2 2" xfId="19654"/>
    <cellStyle name="표준 2 108 2 2 3" xfId="28457"/>
    <cellStyle name="표준 2 108 2 3" xfId="13081"/>
    <cellStyle name="표준 2 108 2 3 2" xfId="21849"/>
    <cellStyle name="표준 2 108 2 4" xfId="15267"/>
    <cellStyle name="표준 2 108 2 4 2" xfId="24035"/>
    <cellStyle name="표준 2 108 2 5" xfId="17466"/>
    <cellStyle name="표준 2 108 2 6" xfId="26271"/>
    <cellStyle name="표준 2 108 2 7" xfId="5935"/>
    <cellStyle name="표준 2 108 3" xfId="2503"/>
    <cellStyle name="표준 2 108 3 2" xfId="18560"/>
    <cellStyle name="표준 2 108 3 3" xfId="27363"/>
    <cellStyle name="표준 2 108 3 4" xfId="7261"/>
    <cellStyle name="표준 2 108 4" xfId="11987"/>
    <cellStyle name="표준 2 108 4 2" xfId="20755"/>
    <cellStyle name="표준 2 108 5" xfId="14173"/>
    <cellStyle name="표준 2 108 5 2" xfId="22941"/>
    <cellStyle name="표준 2 108 6" xfId="16364"/>
    <cellStyle name="표준 2 108 7" xfId="25177"/>
    <cellStyle name="표준 2 108 8" xfId="4841"/>
    <cellStyle name="표준 2 109" xfId="838"/>
    <cellStyle name="표준 2 109 2" xfId="3608"/>
    <cellStyle name="표준 2 109 2 2" xfId="8356"/>
    <cellStyle name="표준 2 109 2 2 2" xfId="19655"/>
    <cellStyle name="표준 2 109 2 2 3" xfId="28458"/>
    <cellStyle name="표준 2 109 2 3" xfId="13082"/>
    <cellStyle name="표준 2 109 2 3 2" xfId="21850"/>
    <cellStyle name="표준 2 109 2 4" xfId="15268"/>
    <cellStyle name="표준 2 109 2 4 2" xfId="24036"/>
    <cellStyle name="표준 2 109 2 5" xfId="17467"/>
    <cellStyle name="표준 2 109 2 6" xfId="26272"/>
    <cellStyle name="표준 2 109 2 7" xfId="5936"/>
    <cellStyle name="표준 2 109 3" xfId="2504"/>
    <cellStyle name="표준 2 109 3 2" xfId="18561"/>
    <cellStyle name="표준 2 109 3 3" xfId="27364"/>
    <cellStyle name="표준 2 109 3 4" xfId="7262"/>
    <cellStyle name="표준 2 109 4" xfId="11988"/>
    <cellStyle name="표준 2 109 4 2" xfId="20756"/>
    <cellStyle name="표준 2 109 5" xfId="14174"/>
    <cellStyle name="표준 2 109 5 2" xfId="22942"/>
    <cellStyle name="표준 2 109 6" xfId="16365"/>
    <cellStyle name="표준 2 109 7" xfId="25178"/>
    <cellStyle name="표준 2 109 8" xfId="4842"/>
    <cellStyle name="표준 2 11" xfId="580"/>
    <cellStyle name="표준 2 11 2" xfId="3504"/>
    <cellStyle name="표준 2 11 2 2" xfId="8257"/>
    <cellStyle name="표준 2 11 2 2 2" xfId="19556"/>
    <cellStyle name="표준 2 11 2 2 3" xfId="28359"/>
    <cellStyle name="표준 2 11 2 3" xfId="12983"/>
    <cellStyle name="표준 2 11 2 3 2" xfId="21751"/>
    <cellStyle name="표준 2 11 2 4" xfId="15169"/>
    <cellStyle name="표준 2 11 2 4 2" xfId="23937"/>
    <cellStyle name="표준 2 11 2 5" xfId="17368"/>
    <cellStyle name="표준 2 11 2 6" xfId="26173"/>
    <cellStyle name="표준 2 11 2 7" xfId="5837"/>
    <cellStyle name="표준 2 11 3" xfId="2405"/>
    <cellStyle name="표준 2 11 3 2" xfId="27265"/>
    <cellStyle name="표준 2 11 3 3" xfId="9049"/>
    <cellStyle name="표준 2 11 4" xfId="7163"/>
    <cellStyle name="표준 2 11 4 2" xfId="18462"/>
    <cellStyle name="표준 2 11 5" xfId="11889"/>
    <cellStyle name="표준 2 11 5 2" xfId="20657"/>
    <cellStyle name="표준 2 11 6" xfId="14075"/>
    <cellStyle name="표준 2 11 6 2" xfId="22843"/>
    <cellStyle name="표준 2 11 7" xfId="16262"/>
    <cellStyle name="표준 2 11 8" xfId="25079"/>
    <cellStyle name="표준 2 11 9" xfId="4743"/>
    <cellStyle name="표준 2 110" xfId="841"/>
    <cellStyle name="표준 2 110 2" xfId="3610"/>
    <cellStyle name="표준 2 110 2 2" xfId="8357"/>
    <cellStyle name="표준 2 110 2 2 2" xfId="19656"/>
    <cellStyle name="표준 2 110 2 2 3" xfId="28459"/>
    <cellStyle name="표준 2 110 2 3" xfId="13083"/>
    <cellStyle name="표준 2 110 2 3 2" xfId="21851"/>
    <cellStyle name="표준 2 110 2 4" xfId="15269"/>
    <cellStyle name="표준 2 110 2 4 2" xfId="24037"/>
    <cellStyle name="표준 2 110 2 5" xfId="17468"/>
    <cellStyle name="표준 2 110 2 6" xfId="26273"/>
    <cellStyle name="표준 2 110 2 7" xfId="5937"/>
    <cellStyle name="표준 2 110 3" xfId="2505"/>
    <cellStyle name="표준 2 110 3 2" xfId="18562"/>
    <cellStyle name="표준 2 110 3 3" xfId="27365"/>
    <cellStyle name="표준 2 110 3 4" xfId="7263"/>
    <cellStyle name="표준 2 110 4" xfId="11989"/>
    <cellStyle name="표준 2 110 4 2" xfId="20757"/>
    <cellStyle name="표준 2 110 5" xfId="14175"/>
    <cellStyle name="표준 2 110 5 2" xfId="22943"/>
    <cellStyle name="표준 2 110 6" xfId="16366"/>
    <cellStyle name="표준 2 110 7" xfId="25179"/>
    <cellStyle name="표준 2 110 8" xfId="4843"/>
    <cellStyle name="표준 2 111" xfId="844"/>
    <cellStyle name="표준 2 111 2" xfId="3611"/>
    <cellStyle name="표준 2 111 2 2" xfId="8358"/>
    <cellStyle name="표준 2 111 2 2 2" xfId="19657"/>
    <cellStyle name="표준 2 111 2 2 3" xfId="28460"/>
    <cellStyle name="표준 2 111 2 3" xfId="13084"/>
    <cellStyle name="표준 2 111 2 3 2" xfId="21852"/>
    <cellStyle name="표준 2 111 2 4" xfId="15270"/>
    <cellStyle name="표준 2 111 2 4 2" xfId="24038"/>
    <cellStyle name="표준 2 111 2 5" xfId="17469"/>
    <cellStyle name="표준 2 111 2 6" xfId="26274"/>
    <cellStyle name="표준 2 111 2 7" xfId="5938"/>
    <cellStyle name="표준 2 111 3" xfId="2506"/>
    <cellStyle name="표준 2 111 3 2" xfId="18563"/>
    <cellStyle name="표준 2 111 3 3" xfId="27366"/>
    <cellStyle name="표준 2 111 3 4" xfId="7264"/>
    <cellStyle name="표준 2 111 4" xfId="11990"/>
    <cellStyle name="표준 2 111 4 2" xfId="20758"/>
    <cellStyle name="표준 2 111 5" xfId="14176"/>
    <cellStyle name="표준 2 111 5 2" xfId="22944"/>
    <cellStyle name="표준 2 111 6" xfId="16367"/>
    <cellStyle name="표준 2 111 7" xfId="25180"/>
    <cellStyle name="표준 2 111 8" xfId="4844"/>
    <cellStyle name="표준 2 112" xfId="847"/>
    <cellStyle name="표준 2 112 2" xfId="3612"/>
    <cellStyle name="표준 2 112 2 2" xfId="8359"/>
    <cellStyle name="표준 2 112 2 2 2" xfId="19658"/>
    <cellStyle name="표준 2 112 2 2 3" xfId="28461"/>
    <cellStyle name="표준 2 112 2 3" xfId="13085"/>
    <cellStyle name="표준 2 112 2 3 2" xfId="21853"/>
    <cellStyle name="표준 2 112 2 4" xfId="15271"/>
    <cellStyle name="표준 2 112 2 4 2" xfId="24039"/>
    <cellStyle name="표준 2 112 2 5" xfId="17470"/>
    <cellStyle name="표준 2 112 2 6" xfId="26275"/>
    <cellStyle name="표준 2 112 2 7" xfId="5939"/>
    <cellStyle name="표준 2 112 3" xfId="2507"/>
    <cellStyle name="표준 2 112 3 2" xfId="18564"/>
    <cellStyle name="표준 2 112 3 3" xfId="27367"/>
    <cellStyle name="표준 2 112 3 4" xfId="7265"/>
    <cellStyle name="표준 2 112 4" xfId="11991"/>
    <cellStyle name="표준 2 112 4 2" xfId="20759"/>
    <cellStyle name="표준 2 112 5" xfId="14177"/>
    <cellStyle name="표준 2 112 5 2" xfId="22945"/>
    <cellStyle name="표준 2 112 6" xfId="16368"/>
    <cellStyle name="표준 2 112 7" xfId="25181"/>
    <cellStyle name="표준 2 112 8" xfId="4845"/>
    <cellStyle name="표준 2 113" xfId="850"/>
    <cellStyle name="표준 2 113 2" xfId="3613"/>
    <cellStyle name="표준 2 113 2 2" xfId="8360"/>
    <cellStyle name="표준 2 113 2 2 2" xfId="19659"/>
    <cellStyle name="표준 2 113 2 2 3" xfId="28462"/>
    <cellStyle name="표준 2 113 2 3" xfId="13086"/>
    <cellStyle name="표준 2 113 2 3 2" xfId="21854"/>
    <cellStyle name="표준 2 113 2 4" xfId="15272"/>
    <cellStyle name="표준 2 113 2 4 2" xfId="24040"/>
    <cellStyle name="표준 2 113 2 5" xfId="17471"/>
    <cellStyle name="표준 2 113 2 6" xfId="26276"/>
    <cellStyle name="표준 2 113 2 7" xfId="5940"/>
    <cellStyle name="표준 2 113 3" xfId="2508"/>
    <cellStyle name="표준 2 113 3 2" xfId="18565"/>
    <cellStyle name="표준 2 113 3 3" xfId="27368"/>
    <cellStyle name="표준 2 113 3 4" xfId="7266"/>
    <cellStyle name="표준 2 113 4" xfId="11992"/>
    <cellStyle name="표준 2 113 4 2" xfId="20760"/>
    <cellStyle name="표준 2 113 5" xfId="14178"/>
    <cellStyle name="표준 2 113 5 2" xfId="22946"/>
    <cellStyle name="표준 2 113 6" xfId="16369"/>
    <cellStyle name="표준 2 113 7" xfId="25182"/>
    <cellStyle name="표준 2 113 8" xfId="4846"/>
    <cellStyle name="표준 2 114" xfId="853"/>
    <cellStyle name="표준 2 114 2" xfId="3614"/>
    <cellStyle name="표준 2 114 2 2" xfId="8361"/>
    <cellStyle name="표준 2 114 2 2 2" xfId="19660"/>
    <cellStyle name="표준 2 114 2 2 3" xfId="28463"/>
    <cellStyle name="표준 2 114 2 3" xfId="13087"/>
    <cellStyle name="표준 2 114 2 3 2" xfId="21855"/>
    <cellStyle name="표준 2 114 2 4" xfId="15273"/>
    <cellStyle name="표준 2 114 2 4 2" xfId="24041"/>
    <cellStyle name="표준 2 114 2 5" xfId="17472"/>
    <cellStyle name="표준 2 114 2 6" xfId="26277"/>
    <cellStyle name="표준 2 114 2 7" xfId="5941"/>
    <cellStyle name="표준 2 114 3" xfId="2509"/>
    <cellStyle name="표준 2 114 3 2" xfId="18566"/>
    <cellStyle name="표준 2 114 3 3" xfId="27369"/>
    <cellStyle name="표준 2 114 3 4" xfId="7267"/>
    <cellStyle name="표준 2 114 4" xfId="11993"/>
    <cellStyle name="표준 2 114 4 2" xfId="20761"/>
    <cellStyle name="표준 2 114 5" xfId="14179"/>
    <cellStyle name="표준 2 114 5 2" xfId="22947"/>
    <cellStyle name="표준 2 114 6" xfId="16370"/>
    <cellStyle name="표준 2 114 7" xfId="25183"/>
    <cellStyle name="표준 2 114 8" xfId="4847"/>
    <cellStyle name="표준 2 115" xfId="856"/>
    <cellStyle name="표준 2 115 2" xfId="3615"/>
    <cellStyle name="표준 2 115 2 2" xfId="8362"/>
    <cellStyle name="표준 2 115 2 2 2" xfId="19661"/>
    <cellStyle name="표준 2 115 2 2 3" xfId="28464"/>
    <cellStyle name="표준 2 115 2 3" xfId="13088"/>
    <cellStyle name="표준 2 115 2 3 2" xfId="21856"/>
    <cellStyle name="표준 2 115 2 4" xfId="15274"/>
    <cellStyle name="표준 2 115 2 4 2" xfId="24042"/>
    <cellStyle name="표준 2 115 2 5" xfId="17473"/>
    <cellStyle name="표준 2 115 2 6" xfId="26278"/>
    <cellStyle name="표준 2 115 2 7" xfId="5942"/>
    <cellStyle name="표준 2 115 3" xfId="2510"/>
    <cellStyle name="표준 2 115 3 2" xfId="18567"/>
    <cellStyle name="표준 2 115 3 3" xfId="27370"/>
    <cellStyle name="표준 2 115 3 4" xfId="7268"/>
    <cellStyle name="표준 2 115 4" xfId="11994"/>
    <cellStyle name="표준 2 115 4 2" xfId="20762"/>
    <cellStyle name="표준 2 115 5" xfId="14180"/>
    <cellStyle name="표준 2 115 5 2" xfId="22948"/>
    <cellStyle name="표준 2 115 6" xfId="16371"/>
    <cellStyle name="표준 2 115 7" xfId="25184"/>
    <cellStyle name="표준 2 115 8" xfId="4848"/>
    <cellStyle name="표준 2 116" xfId="859"/>
    <cellStyle name="표준 2 116 2" xfId="3616"/>
    <cellStyle name="표준 2 116 2 2" xfId="8363"/>
    <cellStyle name="표준 2 116 2 2 2" xfId="19662"/>
    <cellStyle name="표준 2 116 2 2 3" xfId="28465"/>
    <cellStyle name="표준 2 116 2 3" xfId="13089"/>
    <cellStyle name="표준 2 116 2 3 2" xfId="21857"/>
    <cellStyle name="표준 2 116 2 4" xfId="15275"/>
    <cellStyle name="표준 2 116 2 4 2" xfId="24043"/>
    <cellStyle name="표준 2 116 2 5" xfId="17474"/>
    <cellStyle name="표준 2 116 2 6" xfId="26279"/>
    <cellStyle name="표준 2 116 2 7" xfId="5943"/>
    <cellStyle name="표준 2 116 3" xfId="2511"/>
    <cellStyle name="표준 2 116 3 2" xfId="18568"/>
    <cellStyle name="표준 2 116 3 3" xfId="27371"/>
    <cellStyle name="표준 2 116 3 4" xfId="7269"/>
    <cellStyle name="표준 2 116 4" xfId="11995"/>
    <cellStyle name="표준 2 116 4 2" xfId="20763"/>
    <cellStyle name="표준 2 116 5" xfId="14181"/>
    <cellStyle name="표준 2 116 5 2" xfId="22949"/>
    <cellStyle name="표준 2 116 6" xfId="16372"/>
    <cellStyle name="표준 2 116 7" xfId="25185"/>
    <cellStyle name="표준 2 116 8" xfId="4849"/>
    <cellStyle name="표준 2 117" xfId="862"/>
    <cellStyle name="표준 2 117 2" xfId="3617"/>
    <cellStyle name="표준 2 117 2 2" xfId="8364"/>
    <cellStyle name="표준 2 117 2 2 2" xfId="19663"/>
    <cellStyle name="표준 2 117 2 2 3" xfId="28466"/>
    <cellStyle name="표준 2 117 2 3" xfId="13090"/>
    <cellStyle name="표준 2 117 2 3 2" xfId="21858"/>
    <cellStyle name="표준 2 117 2 4" xfId="15276"/>
    <cellStyle name="표준 2 117 2 4 2" xfId="24044"/>
    <cellStyle name="표준 2 117 2 5" xfId="17475"/>
    <cellStyle name="표준 2 117 2 6" xfId="26280"/>
    <cellStyle name="표준 2 117 2 7" xfId="5944"/>
    <cellStyle name="표준 2 117 3" xfId="2512"/>
    <cellStyle name="표준 2 117 3 2" xfId="18569"/>
    <cellStyle name="표준 2 117 3 3" xfId="27372"/>
    <cellStyle name="표준 2 117 3 4" xfId="7270"/>
    <cellStyle name="표준 2 117 4" xfId="11996"/>
    <cellStyle name="표준 2 117 4 2" xfId="20764"/>
    <cellStyle name="표준 2 117 5" xfId="14182"/>
    <cellStyle name="표준 2 117 5 2" xfId="22950"/>
    <cellStyle name="표준 2 117 6" xfId="16373"/>
    <cellStyle name="표준 2 117 7" xfId="25186"/>
    <cellStyle name="표준 2 117 8" xfId="4850"/>
    <cellStyle name="표준 2 118" xfId="865"/>
    <cellStyle name="표준 2 118 2" xfId="3618"/>
    <cellStyle name="표준 2 118 2 2" xfId="8365"/>
    <cellStyle name="표준 2 118 2 2 2" xfId="19664"/>
    <cellStyle name="표준 2 118 2 2 3" xfId="28467"/>
    <cellStyle name="표준 2 118 2 3" xfId="13091"/>
    <cellStyle name="표준 2 118 2 3 2" xfId="21859"/>
    <cellStyle name="표준 2 118 2 4" xfId="15277"/>
    <cellStyle name="표준 2 118 2 4 2" xfId="24045"/>
    <cellStyle name="표준 2 118 2 5" xfId="17476"/>
    <cellStyle name="표준 2 118 2 6" xfId="26281"/>
    <cellStyle name="표준 2 118 2 7" xfId="5945"/>
    <cellStyle name="표준 2 118 3" xfId="2513"/>
    <cellStyle name="표준 2 118 3 2" xfId="18570"/>
    <cellStyle name="표준 2 118 3 3" xfId="27373"/>
    <cellStyle name="표준 2 118 3 4" xfId="7271"/>
    <cellStyle name="표준 2 118 4" xfId="11997"/>
    <cellStyle name="표준 2 118 4 2" xfId="20765"/>
    <cellStyle name="표준 2 118 5" xfId="14183"/>
    <cellStyle name="표준 2 118 5 2" xfId="22951"/>
    <cellStyle name="표준 2 118 6" xfId="16374"/>
    <cellStyle name="표준 2 118 7" xfId="25187"/>
    <cellStyle name="표준 2 118 8" xfId="4851"/>
    <cellStyle name="표준 2 119" xfId="868"/>
    <cellStyle name="표준 2 119 2" xfId="3619"/>
    <cellStyle name="표준 2 119 2 2" xfId="8366"/>
    <cellStyle name="표준 2 119 2 2 2" xfId="19665"/>
    <cellStyle name="표준 2 119 2 2 3" xfId="28468"/>
    <cellStyle name="표준 2 119 2 3" xfId="13092"/>
    <cellStyle name="표준 2 119 2 3 2" xfId="21860"/>
    <cellStyle name="표준 2 119 2 4" xfId="15278"/>
    <cellStyle name="표준 2 119 2 4 2" xfId="24046"/>
    <cellStyle name="표준 2 119 2 5" xfId="17477"/>
    <cellStyle name="표준 2 119 2 6" xfId="26282"/>
    <cellStyle name="표준 2 119 2 7" xfId="5946"/>
    <cellStyle name="표준 2 119 3" xfId="2514"/>
    <cellStyle name="표준 2 119 3 2" xfId="18571"/>
    <cellStyle name="표준 2 119 3 3" xfId="27374"/>
    <cellStyle name="표준 2 119 3 4" xfId="7272"/>
    <cellStyle name="표준 2 119 4" xfId="11998"/>
    <cellStyle name="표준 2 119 4 2" xfId="20766"/>
    <cellStyle name="표준 2 119 5" xfId="14184"/>
    <cellStyle name="표준 2 119 5 2" xfId="22952"/>
    <cellStyle name="표준 2 119 6" xfId="16375"/>
    <cellStyle name="표준 2 119 7" xfId="25188"/>
    <cellStyle name="표준 2 119 8" xfId="4852"/>
    <cellStyle name="표준 2 12" xfId="582"/>
    <cellStyle name="표준 2 12 2" xfId="3505"/>
    <cellStyle name="표준 2 12 2 2" xfId="8258"/>
    <cellStyle name="표준 2 12 2 2 2" xfId="19557"/>
    <cellStyle name="표준 2 12 2 2 3" xfId="28360"/>
    <cellStyle name="표준 2 12 2 3" xfId="12984"/>
    <cellStyle name="표준 2 12 2 3 2" xfId="21752"/>
    <cellStyle name="표준 2 12 2 4" xfId="15170"/>
    <cellStyle name="표준 2 12 2 4 2" xfId="23938"/>
    <cellStyle name="표준 2 12 2 5" xfId="17369"/>
    <cellStyle name="표준 2 12 2 6" xfId="26174"/>
    <cellStyle name="표준 2 12 2 7" xfId="5838"/>
    <cellStyle name="표준 2 12 3" xfId="2406"/>
    <cellStyle name="표준 2 12 3 2" xfId="27266"/>
    <cellStyle name="표준 2 12 3 3" xfId="9050"/>
    <cellStyle name="표준 2 12 4" xfId="7164"/>
    <cellStyle name="표준 2 12 4 2" xfId="18463"/>
    <cellStyle name="표준 2 12 5" xfId="11890"/>
    <cellStyle name="표준 2 12 5 2" xfId="20658"/>
    <cellStyle name="표준 2 12 6" xfId="14076"/>
    <cellStyle name="표준 2 12 6 2" xfId="22844"/>
    <cellStyle name="표준 2 12 7" xfId="16263"/>
    <cellStyle name="표준 2 12 8" xfId="25080"/>
    <cellStyle name="표준 2 12 9" xfId="4744"/>
    <cellStyle name="표준 2 120" xfId="871"/>
    <cellStyle name="표준 2 120 2" xfId="3620"/>
    <cellStyle name="표준 2 120 2 2" xfId="8367"/>
    <cellStyle name="표준 2 120 2 2 2" xfId="19666"/>
    <cellStyle name="표준 2 120 2 2 3" xfId="28469"/>
    <cellStyle name="표준 2 120 2 3" xfId="13093"/>
    <cellStyle name="표준 2 120 2 3 2" xfId="21861"/>
    <cellStyle name="표준 2 120 2 4" xfId="15279"/>
    <cellStyle name="표준 2 120 2 4 2" xfId="24047"/>
    <cellStyle name="표준 2 120 2 5" xfId="17478"/>
    <cellStyle name="표준 2 120 2 6" xfId="26283"/>
    <cellStyle name="표준 2 120 2 7" xfId="5947"/>
    <cellStyle name="표준 2 120 3" xfId="2515"/>
    <cellStyle name="표준 2 120 3 2" xfId="18572"/>
    <cellStyle name="표준 2 120 3 3" xfId="27375"/>
    <cellStyle name="표준 2 120 3 4" xfId="7273"/>
    <cellStyle name="표준 2 120 4" xfId="11999"/>
    <cellStyle name="표준 2 120 4 2" xfId="20767"/>
    <cellStyle name="표준 2 120 5" xfId="14185"/>
    <cellStyle name="표준 2 120 5 2" xfId="22953"/>
    <cellStyle name="표준 2 120 6" xfId="16376"/>
    <cellStyle name="표준 2 120 7" xfId="25189"/>
    <cellStyle name="표준 2 120 8" xfId="4853"/>
    <cellStyle name="표준 2 121" xfId="874"/>
    <cellStyle name="표준 2 121 2" xfId="3621"/>
    <cellStyle name="표준 2 121 2 2" xfId="8368"/>
    <cellStyle name="표준 2 121 2 2 2" xfId="19667"/>
    <cellStyle name="표준 2 121 2 2 3" xfId="28470"/>
    <cellStyle name="표준 2 121 2 3" xfId="13094"/>
    <cellStyle name="표준 2 121 2 3 2" xfId="21862"/>
    <cellStyle name="표준 2 121 2 4" xfId="15280"/>
    <cellStyle name="표준 2 121 2 4 2" xfId="24048"/>
    <cellStyle name="표준 2 121 2 5" xfId="17479"/>
    <cellStyle name="표준 2 121 2 6" xfId="26284"/>
    <cellStyle name="표준 2 121 2 7" xfId="5948"/>
    <cellStyle name="표준 2 121 3" xfId="2516"/>
    <cellStyle name="표준 2 121 3 2" xfId="18573"/>
    <cellStyle name="표준 2 121 3 3" xfId="27376"/>
    <cellStyle name="표준 2 121 3 4" xfId="7274"/>
    <cellStyle name="표준 2 121 4" xfId="12000"/>
    <cellStyle name="표준 2 121 4 2" xfId="20768"/>
    <cellStyle name="표준 2 121 5" xfId="14186"/>
    <cellStyle name="표준 2 121 5 2" xfId="22954"/>
    <cellStyle name="표준 2 121 6" xfId="16377"/>
    <cellStyle name="표준 2 121 7" xfId="25190"/>
    <cellStyle name="표준 2 121 8" xfId="4854"/>
    <cellStyle name="표준 2 122" xfId="877"/>
    <cellStyle name="표준 2 122 2" xfId="3622"/>
    <cellStyle name="표준 2 122 2 2" xfId="8369"/>
    <cellStyle name="표준 2 122 2 2 2" xfId="19668"/>
    <cellStyle name="표준 2 122 2 2 3" xfId="28471"/>
    <cellStyle name="표준 2 122 2 3" xfId="13095"/>
    <cellStyle name="표준 2 122 2 3 2" xfId="21863"/>
    <cellStyle name="표준 2 122 2 4" xfId="15281"/>
    <cellStyle name="표준 2 122 2 4 2" xfId="24049"/>
    <cellStyle name="표준 2 122 2 5" xfId="17480"/>
    <cellStyle name="표준 2 122 2 6" xfId="26285"/>
    <cellStyle name="표준 2 122 2 7" xfId="5949"/>
    <cellStyle name="표준 2 122 3" xfId="2517"/>
    <cellStyle name="표준 2 122 3 2" xfId="18574"/>
    <cellStyle name="표준 2 122 3 3" xfId="27377"/>
    <cellStyle name="표준 2 122 3 4" xfId="7275"/>
    <cellStyle name="표준 2 122 4" xfId="12001"/>
    <cellStyle name="표준 2 122 4 2" xfId="20769"/>
    <cellStyle name="표준 2 122 5" xfId="14187"/>
    <cellStyle name="표준 2 122 5 2" xfId="22955"/>
    <cellStyle name="표준 2 122 6" xfId="16378"/>
    <cellStyle name="표준 2 122 7" xfId="25191"/>
    <cellStyle name="표준 2 122 8" xfId="4855"/>
    <cellStyle name="표준 2 123" xfId="880"/>
    <cellStyle name="표준 2 123 2" xfId="3623"/>
    <cellStyle name="표준 2 123 2 2" xfId="8370"/>
    <cellStyle name="표준 2 123 2 2 2" xfId="19669"/>
    <cellStyle name="표준 2 123 2 2 3" xfId="28472"/>
    <cellStyle name="표준 2 123 2 3" xfId="13096"/>
    <cellStyle name="표준 2 123 2 3 2" xfId="21864"/>
    <cellStyle name="표준 2 123 2 4" xfId="15282"/>
    <cellStyle name="표준 2 123 2 4 2" xfId="24050"/>
    <cellStyle name="표준 2 123 2 5" xfId="17481"/>
    <cellStyle name="표준 2 123 2 6" xfId="26286"/>
    <cellStyle name="표준 2 123 2 7" xfId="5950"/>
    <cellStyle name="표준 2 123 3" xfId="2518"/>
    <cellStyle name="표준 2 123 3 2" xfId="18575"/>
    <cellStyle name="표준 2 123 3 3" xfId="27378"/>
    <cellStyle name="표준 2 123 3 4" xfId="7276"/>
    <cellStyle name="표준 2 123 4" xfId="12002"/>
    <cellStyle name="표준 2 123 4 2" xfId="20770"/>
    <cellStyle name="표준 2 123 5" xfId="14188"/>
    <cellStyle name="표준 2 123 5 2" xfId="22956"/>
    <cellStyle name="표준 2 123 6" xfId="16379"/>
    <cellStyle name="표준 2 123 7" xfId="25192"/>
    <cellStyle name="표준 2 123 8" xfId="4856"/>
    <cellStyle name="표준 2 124" xfId="883"/>
    <cellStyle name="표준 2 124 2" xfId="3624"/>
    <cellStyle name="표준 2 124 2 2" xfId="8371"/>
    <cellStyle name="표준 2 124 2 2 2" xfId="19670"/>
    <cellStyle name="표준 2 124 2 2 3" xfId="28473"/>
    <cellStyle name="표준 2 124 2 3" xfId="13097"/>
    <cellStyle name="표준 2 124 2 3 2" xfId="21865"/>
    <cellStyle name="표준 2 124 2 4" xfId="15283"/>
    <cellStyle name="표준 2 124 2 4 2" xfId="24051"/>
    <cellStyle name="표준 2 124 2 5" xfId="17482"/>
    <cellStyle name="표준 2 124 2 6" xfId="26287"/>
    <cellStyle name="표준 2 124 2 7" xfId="5951"/>
    <cellStyle name="표준 2 124 3" xfId="2519"/>
    <cellStyle name="표준 2 124 3 2" xfId="18576"/>
    <cellStyle name="표준 2 124 3 3" xfId="27379"/>
    <cellStyle name="표준 2 124 3 4" xfId="7277"/>
    <cellStyle name="표준 2 124 4" xfId="12003"/>
    <cellStyle name="표준 2 124 4 2" xfId="20771"/>
    <cellStyle name="표준 2 124 5" xfId="14189"/>
    <cellStyle name="표준 2 124 5 2" xfId="22957"/>
    <cellStyle name="표준 2 124 6" xfId="16380"/>
    <cellStyle name="표준 2 124 7" xfId="25193"/>
    <cellStyle name="표준 2 124 8" xfId="4857"/>
    <cellStyle name="표준 2 125" xfId="886"/>
    <cellStyle name="표준 2 125 2" xfId="3625"/>
    <cellStyle name="표준 2 125 2 2" xfId="8372"/>
    <cellStyle name="표준 2 125 2 2 2" xfId="19671"/>
    <cellStyle name="표준 2 125 2 2 3" xfId="28474"/>
    <cellStyle name="표준 2 125 2 3" xfId="13098"/>
    <cellStyle name="표준 2 125 2 3 2" xfId="21866"/>
    <cellStyle name="표준 2 125 2 4" xfId="15284"/>
    <cellStyle name="표준 2 125 2 4 2" xfId="24052"/>
    <cellStyle name="표준 2 125 2 5" xfId="17483"/>
    <cellStyle name="표준 2 125 2 6" xfId="26288"/>
    <cellStyle name="표준 2 125 2 7" xfId="5952"/>
    <cellStyle name="표준 2 125 3" xfId="2520"/>
    <cellStyle name="표준 2 125 3 2" xfId="18577"/>
    <cellStyle name="표준 2 125 3 3" xfId="27380"/>
    <cellStyle name="표준 2 125 3 4" xfId="7278"/>
    <cellStyle name="표준 2 125 4" xfId="12004"/>
    <cellStyle name="표준 2 125 4 2" xfId="20772"/>
    <cellStyle name="표준 2 125 5" xfId="14190"/>
    <cellStyle name="표준 2 125 5 2" xfId="22958"/>
    <cellStyle name="표준 2 125 6" xfId="16381"/>
    <cellStyle name="표준 2 125 7" xfId="25194"/>
    <cellStyle name="표준 2 125 8" xfId="4858"/>
    <cellStyle name="표준 2 126" xfId="889"/>
    <cellStyle name="표준 2 126 2" xfId="3626"/>
    <cellStyle name="표준 2 126 2 2" xfId="8373"/>
    <cellStyle name="표준 2 126 2 2 2" xfId="19672"/>
    <cellStyle name="표준 2 126 2 2 3" xfId="28475"/>
    <cellStyle name="표준 2 126 2 3" xfId="13099"/>
    <cellStyle name="표준 2 126 2 3 2" xfId="21867"/>
    <cellStyle name="표준 2 126 2 4" xfId="15285"/>
    <cellStyle name="표준 2 126 2 4 2" xfId="24053"/>
    <cellStyle name="표준 2 126 2 5" xfId="17484"/>
    <cellStyle name="표준 2 126 2 6" xfId="26289"/>
    <cellStyle name="표준 2 126 2 7" xfId="5953"/>
    <cellStyle name="표준 2 126 3" xfId="2521"/>
    <cellStyle name="표준 2 126 3 2" xfId="18578"/>
    <cellStyle name="표준 2 126 3 3" xfId="27381"/>
    <cellStyle name="표준 2 126 3 4" xfId="7279"/>
    <cellStyle name="표준 2 126 4" xfId="12005"/>
    <cellStyle name="표준 2 126 4 2" xfId="20773"/>
    <cellStyle name="표준 2 126 5" xfId="14191"/>
    <cellStyle name="표준 2 126 5 2" xfId="22959"/>
    <cellStyle name="표준 2 126 6" xfId="16382"/>
    <cellStyle name="표준 2 126 7" xfId="25195"/>
    <cellStyle name="표준 2 126 8" xfId="4859"/>
    <cellStyle name="표준 2 127" xfId="892"/>
    <cellStyle name="표준 2 127 2" xfId="3627"/>
    <cellStyle name="표준 2 127 2 2" xfId="8374"/>
    <cellStyle name="표준 2 127 2 2 2" xfId="19673"/>
    <cellStyle name="표준 2 127 2 2 3" xfId="28476"/>
    <cellStyle name="표준 2 127 2 3" xfId="13100"/>
    <cellStyle name="표준 2 127 2 3 2" xfId="21868"/>
    <cellStyle name="표준 2 127 2 4" xfId="15286"/>
    <cellStyle name="표준 2 127 2 4 2" xfId="24054"/>
    <cellStyle name="표준 2 127 2 5" xfId="17485"/>
    <cellStyle name="표준 2 127 2 6" xfId="26290"/>
    <cellStyle name="표준 2 127 2 7" xfId="5954"/>
    <cellStyle name="표준 2 127 3" xfId="2522"/>
    <cellStyle name="표준 2 127 3 2" xfId="18579"/>
    <cellStyle name="표준 2 127 3 3" xfId="27382"/>
    <cellStyle name="표준 2 127 3 4" xfId="7280"/>
    <cellStyle name="표준 2 127 4" xfId="12006"/>
    <cellStyle name="표준 2 127 4 2" xfId="20774"/>
    <cellStyle name="표준 2 127 5" xfId="14192"/>
    <cellStyle name="표준 2 127 5 2" xfId="22960"/>
    <cellStyle name="표준 2 127 6" xfId="16383"/>
    <cellStyle name="표준 2 127 7" xfId="25196"/>
    <cellStyle name="표준 2 127 8" xfId="4860"/>
    <cellStyle name="표준 2 128" xfId="895"/>
    <cellStyle name="표준 2 128 2" xfId="3628"/>
    <cellStyle name="표준 2 128 2 2" xfId="8375"/>
    <cellStyle name="표준 2 128 2 2 2" xfId="19674"/>
    <cellStyle name="표준 2 128 2 2 3" xfId="28477"/>
    <cellStyle name="표준 2 128 2 3" xfId="13101"/>
    <cellStyle name="표준 2 128 2 3 2" xfId="21869"/>
    <cellStyle name="표준 2 128 2 4" xfId="15287"/>
    <cellStyle name="표준 2 128 2 4 2" xfId="24055"/>
    <cellStyle name="표준 2 128 2 5" xfId="17486"/>
    <cellStyle name="표준 2 128 2 6" xfId="26291"/>
    <cellStyle name="표준 2 128 2 7" xfId="5955"/>
    <cellStyle name="표준 2 128 3" xfId="2523"/>
    <cellStyle name="표준 2 128 3 2" xfId="18580"/>
    <cellStyle name="표준 2 128 3 3" xfId="27383"/>
    <cellStyle name="표준 2 128 3 4" xfId="7281"/>
    <cellStyle name="표준 2 128 4" xfId="12007"/>
    <cellStyle name="표준 2 128 4 2" xfId="20775"/>
    <cellStyle name="표준 2 128 5" xfId="14193"/>
    <cellStyle name="표준 2 128 5 2" xfId="22961"/>
    <cellStyle name="표준 2 128 6" xfId="16384"/>
    <cellStyle name="표준 2 128 7" xfId="25197"/>
    <cellStyle name="표준 2 128 8" xfId="4861"/>
    <cellStyle name="표준 2 129" xfId="898"/>
    <cellStyle name="표준 2 129 2" xfId="3629"/>
    <cellStyle name="표준 2 129 2 2" xfId="8376"/>
    <cellStyle name="표준 2 129 2 2 2" xfId="19675"/>
    <cellStyle name="표준 2 129 2 2 3" xfId="28478"/>
    <cellStyle name="표준 2 129 2 3" xfId="13102"/>
    <cellStyle name="표준 2 129 2 3 2" xfId="21870"/>
    <cellStyle name="표준 2 129 2 4" xfId="15288"/>
    <cellStyle name="표준 2 129 2 4 2" xfId="24056"/>
    <cellStyle name="표준 2 129 2 5" xfId="17487"/>
    <cellStyle name="표준 2 129 2 6" xfId="26292"/>
    <cellStyle name="표준 2 129 2 7" xfId="5956"/>
    <cellStyle name="표준 2 129 3" xfId="2524"/>
    <cellStyle name="표준 2 129 3 2" xfId="18581"/>
    <cellStyle name="표준 2 129 3 3" xfId="27384"/>
    <cellStyle name="표준 2 129 3 4" xfId="7282"/>
    <cellStyle name="표준 2 129 4" xfId="12008"/>
    <cellStyle name="표준 2 129 4 2" xfId="20776"/>
    <cellStyle name="표준 2 129 5" xfId="14194"/>
    <cellStyle name="표준 2 129 5 2" xfId="22962"/>
    <cellStyle name="표준 2 129 6" xfId="16385"/>
    <cellStyle name="표준 2 129 7" xfId="25198"/>
    <cellStyle name="표준 2 129 8" xfId="4862"/>
    <cellStyle name="표준 2 13" xfId="584"/>
    <cellStyle name="표준 2 13 2" xfId="3506"/>
    <cellStyle name="표준 2 13 2 2" xfId="8259"/>
    <cellStyle name="표준 2 13 2 2 2" xfId="19558"/>
    <cellStyle name="표준 2 13 2 2 3" xfId="28361"/>
    <cellStyle name="표준 2 13 2 3" xfId="12985"/>
    <cellStyle name="표준 2 13 2 3 2" xfId="21753"/>
    <cellStyle name="표준 2 13 2 4" xfId="15171"/>
    <cellStyle name="표준 2 13 2 4 2" xfId="23939"/>
    <cellStyle name="표준 2 13 2 5" xfId="17370"/>
    <cellStyle name="표준 2 13 2 6" xfId="26175"/>
    <cellStyle name="표준 2 13 2 7" xfId="5839"/>
    <cellStyle name="표준 2 13 3" xfId="2407"/>
    <cellStyle name="표준 2 13 3 2" xfId="27267"/>
    <cellStyle name="표준 2 13 3 3" xfId="9051"/>
    <cellStyle name="표준 2 13 4" xfId="7165"/>
    <cellStyle name="표준 2 13 4 2" xfId="18464"/>
    <cellStyle name="표준 2 13 5" xfId="11891"/>
    <cellStyle name="표준 2 13 5 2" xfId="20659"/>
    <cellStyle name="표준 2 13 6" xfId="14077"/>
    <cellStyle name="표준 2 13 6 2" xfId="22845"/>
    <cellStyle name="표준 2 13 7" xfId="16264"/>
    <cellStyle name="표준 2 13 8" xfId="25081"/>
    <cellStyle name="표준 2 13 9" xfId="4745"/>
    <cellStyle name="표준 2 130" xfId="901"/>
    <cellStyle name="표준 2 130 2" xfId="3630"/>
    <cellStyle name="표준 2 130 2 2" xfId="8377"/>
    <cellStyle name="표준 2 130 2 2 2" xfId="19676"/>
    <cellStyle name="표준 2 130 2 2 3" xfId="28479"/>
    <cellStyle name="표준 2 130 2 3" xfId="13103"/>
    <cellStyle name="표준 2 130 2 3 2" xfId="21871"/>
    <cellStyle name="표준 2 130 2 4" xfId="15289"/>
    <cellStyle name="표준 2 130 2 4 2" xfId="24057"/>
    <cellStyle name="표준 2 130 2 5" xfId="17488"/>
    <cellStyle name="표준 2 130 2 6" xfId="26293"/>
    <cellStyle name="표준 2 130 2 7" xfId="5957"/>
    <cellStyle name="표준 2 130 3" xfId="2525"/>
    <cellStyle name="표준 2 130 3 2" xfId="18582"/>
    <cellStyle name="표준 2 130 3 3" xfId="27385"/>
    <cellStyle name="표준 2 130 3 4" xfId="7283"/>
    <cellStyle name="표준 2 130 4" xfId="12009"/>
    <cellStyle name="표준 2 130 4 2" xfId="20777"/>
    <cellStyle name="표준 2 130 5" xfId="14195"/>
    <cellStyle name="표준 2 130 5 2" xfId="22963"/>
    <cellStyle name="표준 2 130 6" xfId="16386"/>
    <cellStyle name="표준 2 130 7" xfId="25199"/>
    <cellStyle name="표준 2 130 8" xfId="4863"/>
    <cellStyle name="표준 2 131" xfId="912"/>
    <cellStyle name="표준 2 131 2" xfId="3631"/>
    <cellStyle name="표준 2 131 2 2" xfId="8378"/>
    <cellStyle name="표준 2 131 2 2 2" xfId="19677"/>
    <cellStyle name="표준 2 131 2 2 3" xfId="28480"/>
    <cellStyle name="표준 2 131 2 3" xfId="13104"/>
    <cellStyle name="표준 2 131 2 3 2" xfId="21872"/>
    <cellStyle name="표준 2 131 2 4" xfId="15290"/>
    <cellStyle name="표준 2 131 2 4 2" xfId="24058"/>
    <cellStyle name="표준 2 131 2 5" xfId="17489"/>
    <cellStyle name="표준 2 131 2 6" xfId="26294"/>
    <cellStyle name="표준 2 131 2 7" xfId="5958"/>
    <cellStyle name="표준 2 131 3" xfId="2526"/>
    <cellStyle name="표준 2 131 3 2" xfId="18583"/>
    <cellStyle name="표준 2 131 3 3" xfId="27386"/>
    <cellStyle name="표준 2 131 3 4" xfId="7284"/>
    <cellStyle name="표준 2 131 4" xfId="12010"/>
    <cellStyle name="표준 2 131 4 2" xfId="20778"/>
    <cellStyle name="표준 2 131 5" xfId="14196"/>
    <cellStyle name="표준 2 131 5 2" xfId="22964"/>
    <cellStyle name="표준 2 131 6" xfId="16387"/>
    <cellStyle name="표준 2 131 7" xfId="25200"/>
    <cellStyle name="표준 2 131 8" xfId="4864"/>
    <cellStyle name="표준 2 132" xfId="913"/>
    <cellStyle name="표준 2 132 2" xfId="3632"/>
    <cellStyle name="표준 2 132 2 2" xfId="8379"/>
    <cellStyle name="표준 2 132 2 2 2" xfId="19678"/>
    <cellStyle name="표준 2 132 2 2 3" xfId="28481"/>
    <cellStyle name="표준 2 132 2 3" xfId="13105"/>
    <cellStyle name="표준 2 132 2 3 2" xfId="21873"/>
    <cellStyle name="표준 2 132 2 4" xfId="15291"/>
    <cellStyle name="표준 2 132 2 4 2" xfId="24059"/>
    <cellStyle name="표준 2 132 2 5" xfId="17490"/>
    <cellStyle name="표준 2 132 2 6" xfId="26295"/>
    <cellStyle name="표준 2 132 2 7" xfId="5959"/>
    <cellStyle name="표준 2 132 3" xfId="2527"/>
    <cellStyle name="표준 2 132 3 2" xfId="18584"/>
    <cellStyle name="표준 2 132 3 3" xfId="27387"/>
    <cellStyle name="표준 2 132 3 4" xfId="7285"/>
    <cellStyle name="표준 2 132 4" xfId="12011"/>
    <cellStyle name="표준 2 132 4 2" xfId="20779"/>
    <cellStyle name="표준 2 132 5" xfId="14197"/>
    <cellStyle name="표준 2 132 5 2" xfId="22965"/>
    <cellStyle name="표준 2 132 6" xfId="16388"/>
    <cellStyle name="표준 2 132 7" xfId="25201"/>
    <cellStyle name="표준 2 132 8" xfId="4865"/>
    <cellStyle name="표준 2 133" xfId="918"/>
    <cellStyle name="표준 2 133 2" xfId="3633"/>
    <cellStyle name="표준 2 133 2 2" xfId="8380"/>
    <cellStyle name="표준 2 133 2 2 2" xfId="19679"/>
    <cellStyle name="표준 2 133 2 2 3" xfId="28482"/>
    <cellStyle name="표준 2 133 2 3" xfId="13106"/>
    <cellStyle name="표준 2 133 2 3 2" xfId="21874"/>
    <cellStyle name="표준 2 133 2 4" xfId="15292"/>
    <cellStyle name="표준 2 133 2 4 2" xfId="24060"/>
    <cellStyle name="표준 2 133 2 5" xfId="17491"/>
    <cellStyle name="표준 2 133 2 6" xfId="26296"/>
    <cellStyle name="표준 2 133 2 7" xfId="5960"/>
    <cellStyle name="표준 2 133 3" xfId="2528"/>
    <cellStyle name="표준 2 133 3 2" xfId="18585"/>
    <cellStyle name="표준 2 133 3 3" xfId="27388"/>
    <cellStyle name="표준 2 133 3 4" xfId="7286"/>
    <cellStyle name="표준 2 133 4" xfId="12012"/>
    <cellStyle name="표준 2 133 4 2" xfId="20780"/>
    <cellStyle name="표준 2 133 5" xfId="14198"/>
    <cellStyle name="표준 2 133 5 2" xfId="22966"/>
    <cellStyle name="표준 2 133 6" xfId="16389"/>
    <cellStyle name="표준 2 133 7" xfId="25202"/>
    <cellStyle name="표준 2 133 8" xfId="4866"/>
    <cellStyle name="표준 2 134" xfId="920"/>
    <cellStyle name="표준 2 134 2" xfId="3635"/>
    <cellStyle name="표준 2 134 2 2" xfId="8382"/>
    <cellStyle name="표준 2 134 2 2 2" xfId="19681"/>
    <cellStyle name="표준 2 134 2 2 3" xfId="28484"/>
    <cellStyle name="표준 2 134 2 3" xfId="13108"/>
    <cellStyle name="표준 2 134 2 3 2" xfId="21876"/>
    <cellStyle name="표준 2 134 2 4" xfId="15294"/>
    <cellStyle name="표준 2 134 2 4 2" xfId="24062"/>
    <cellStyle name="표준 2 134 2 5" xfId="17493"/>
    <cellStyle name="표준 2 134 2 6" xfId="26298"/>
    <cellStyle name="표준 2 134 2 7" xfId="5962"/>
    <cellStyle name="표준 2 134 3" xfId="2530"/>
    <cellStyle name="표준 2 134 3 2" xfId="18587"/>
    <cellStyle name="표준 2 134 3 3" xfId="27390"/>
    <cellStyle name="표준 2 134 3 4" xfId="7288"/>
    <cellStyle name="표준 2 134 4" xfId="12014"/>
    <cellStyle name="표준 2 134 4 2" xfId="20782"/>
    <cellStyle name="표준 2 134 5" xfId="14200"/>
    <cellStyle name="표준 2 134 5 2" xfId="22968"/>
    <cellStyle name="표준 2 134 6" xfId="16391"/>
    <cellStyle name="표준 2 134 7" xfId="25204"/>
    <cellStyle name="표준 2 134 8" xfId="4868"/>
    <cellStyle name="표준 2 135" xfId="919"/>
    <cellStyle name="표준 2 135 2" xfId="3634"/>
    <cellStyle name="표준 2 135 2 2" xfId="8381"/>
    <cellStyle name="표준 2 135 2 2 2" xfId="19680"/>
    <cellStyle name="표준 2 135 2 2 3" xfId="28483"/>
    <cellStyle name="표준 2 135 2 3" xfId="13107"/>
    <cellStyle name="표준 2 135 2 3 2" xfId="21875"/>
    <cellStyle name="표준 2 135 2 4" xfId="15293"/>
    <cellStyle name="표준 2 135 2 4 2" xfId="24061"/>
    <cellStyle name="표준 2 135 2 5" xfId="17492"/>
    <cellStyle name="표준 2 135 2 6" xfId="26297"/>
    <cellStyle name="표준 2 135 2 7" xfId="5961"/>
    <cellStyle name="표준 2 135 3" xfId="2529"/>
    <cellStyle name="표준 2 135 3 2" xfId="18586"/>
    <cellStyle name="표준 2 135 3 3" xfId="27389"/>
    <cellStyle name="표준 2 135 3 4" xfId="7287"/>
    <cellStyle name="표준 2 135 4" xfId="12013"/>
    <cellStyle name="표준 2 135 4 2" xfId="20781"/>
    <cellStyle name="표준 2 135 5" xfId="14199"/>
    <cellStyle name="표준 2 135 5 2" xfId="22967"/>
    <cellStyle name="표준 2 135 6" xfId="16390"/>
    <cellStyle name="표준 2 135 7" xfId="25203"/>
    <cellStyle name="표준 2 135 8" xfId="4867"/>
    <cellStyle name="표준 2 136" xfId="922"/>
    <cellStyle name="표준 2 136 2" xfId="3637"/>
    <cellStyle name="표준 2 136 2 2" xfId="8384"/>
    <cellStyle name="표준 2 136 2 2 2" xfId="19683"/>
    <cellStyle name="표준 2 136 2 2 3" xfId="28486"/>
    <cellStyle name="표준 2 136 2 3" xfId="13110"/>
    <cellStyle name="표준 2 136 2 3 2" xfId="21878"/>
    <cellStyle name="표준 2 136 2 4" xfId="15296"/>
    <cellStyle name="표준 2 136 2 4 2" xfId="24064"/>
    <cellStyle name="표준 2 136 2 5" xfId="17495"/>
    <cellStyle name="표준 2 136 2 6" xfId="26300"/>
    <cellStyle name="표준 2 136 2 7" xfId="5964"/>
    <cellStyle name="표준 2 136 3" xfId="2532"/>
    <cellStyle name="표준 2 136 3 2" xfId="18589"/>
    <cellStyle name="표준 2 136 3 3" xfId="27392"/>
    <cellStyle name="표준 2 136 3 4" xfId="7290"/>
    <cellStyle name="표준 2 136 4" xfId="12016"/>
    <cellStyle name="표준 2 136 4 2" xfId="20784"/>
    <cellStyle name="표준 2 136 5" xfId="14202"/>
    <cellStyle name="표준 2 136 5 2" xfId="22970"/>
    <cellStyle name="표준 2 136 6" xfId="16393"/>
    <cellStyle name="표준 2 136 7" xfId="25206"/>
    <cellStyle name="표준 2 136 8" xfId="4870"/>
    <cellStyle name="표준 2 137" xfId="921"/>
    <cellStyle name="표준 2 137 2" xfId="3636"/>
    <cellStyle name="표준 2 137 2 2" xfId="8383"/>
    <cellStyle name="표준 2 137 2 2 2" xfId="19682"/>
    <cellStyle name="표준 2 137 2 2 3" xfId="28485"/>
    <cellStyle name="표준 2 137 2 3" xfId="13109"/>
    <cellStyle name="표준 2 137 2 3 2" xfId="21877"/>
    <cellStyle name="표준 2 137 2 4" xfId="15295"/>
    <cellStyle name="표준 2 137 2 4 2" xfId="24063"/>
    <cellStyle name="표준 2 137 2 5" xfId="17494"/>
    <cellStyle name="표준 2 137 2 6" xfId="26299"/>
    <cellStyle name="표준 2 137 2 7" xfId="5963"/>
    <cellStyle name="표준 2 137 3" xfId="2531"/>
    <cellStyle name="표준 2 137 3 2" xfId="18588"/>
    <cellStyle name="표준 2 137 3 3" xfId="27391"/>
    <cellStyle name="표준 2 137 3 4" xfId="7289"/>
    <cellStyle name="표준 2 137 4" xfId="12015"/>
    <cellStyle name="표준 2 137 4 2" xfId="20783"/>
    <cellStyle name="표준 2 137 5" xfId="14201"/>
    <cellStyle name="표준 2 137 5 2" xfId="22969"/>
    <cellStyle name="표준 2 137 6" xfId="16392"/>
    <cellStyle name="표준 2 137 7" xfId="25205"/>
    <cellStyle name="표준 2 137 8" xfId="4869"/>
    <cellStyle name="표준 2 138" xfId="925"/>
    <cellStyle name="표준 2 138 2" xfId="3638"/>
    <cellStyle name="표준 2 138 2 2" xfId="8385"/>
    <cellStyle name="표준 2 138 2 2 2" xfId="19684"/>
    <cellStyle name="표준 2 138 2 2 3" xfId="28487"/>
    <cellStyle name="표준 2 138 2 3" xfId="13111"/>
    <cellStyle name="표준 2 138 2 3 2" xfId="21879"/>
    <cellStyle name="표준 2 138 2 4" xfId="15297"/>
    <cellStyle name="표준 2 138 2 4 2" xfId="24065"/>
    <cellStyle name="표준 2 138 2 5" xfId="17496"/>
    <cellStyle name="표준 2 138 2 6" xfId="26301"/>
    <cellStyle name="표준 2 138 2 7" xfId="5965"/>
    <cellStyle name="표준 2 138 3" xfId="2533"/>
    <cellStyle name="표준 2 138 3 2" xfId="18590"/>
    <cellStyle name="표준 2 138 3 3" xfId="27393"/>
    <cellStyle name="표준 2 138 3 4" xfId="7291"/>
    <cellStyle name="표준 2 138 4" xfId="12017"/>
    <cellStyle name="표준 2 138 4 2" xfId="20785"/>
    <cellStyle name="표준 2 138 5" xfId="14203"/>
    <cellStyle name="표준 2 138 5 2" xfId="22971"/>
    <cellStyle name="표준 2 138 6" xfId="16394"/>
    <cellStyle name="표준 2 138 7" xfId="25207"/>
    <cellStyle name="표준 2 138 8" xfId="4871"/>
    <cellStyle name="표준 2 139" xfId="928"/>
    <cellStyle name="표준 2 139 2" xfId="3639"/>
    <cellStyle name="표준 2 139 2 2" xfId="8386"/>
    <cellStyle name="표준 2 139 2 2 2" xfId="19685"/>
    <cellStyle name="표준 2 139 2 2 3" xfId="28488"/>
    <cellStyle name="표준 2 139 2 3" xfId="13112"/>
    <cellStyle name="표준 2 139 2 3 2" xfId="21880"/>
    <cellStyle name="표준 2 139 2 4" xfId="15298"/>
    <cellStyle name="표준 2 139 2 4 2" xfId="24066"/>
    <cellStyle name="표준 2 139 2 5" xfId="17497"/>
    <cellStyle name="표준 2 139 2 6" xfId="26302"/>
    <cellStyle name="표준 2 139 2 7" xfId="5966"/>
    <cellStyle name="표준 2 139 3" xfId="2534"/>
    <cellStyle name="표준 2 139 3 2" xfId="18591"/>
    <cellStyle name="표준 2 139 3 3" xfId="27394"/>
    <cellStyle name="표준 2 139 3 4" xfId="7292"/>
    <cellStyle name="표준 2 139 4" xfId="12018"/>
    <cellStyle name="표준 2 139 4 2" xfId="20786"/>
    <cellStyle name="표준 2 139 5" xfId="14204"/>
    <cellStyle name="표준 2 139 5 2" xfId="22972"/>
    <cellStyle name="표준 2 139 6" xfId="16395"/>
    <cellStyle name="표준 2 139 7" xfId="25208"/>
    <cellStyle name="표준 2 139 8" xfId="4872"/>
    <cellStyle name="표준 2 14" xfId="586"/>
    <cellStyle name="표준 2 14 2" xfId="3507"/>
    <cellStyle name="표준 2 14 2 2" xfId="8260"/>
    <cellStyle name="표준 2 14 2 2 2" xfId="19559"/>
    <cellStyle name="표준 2 14 2 2 3" xfId="28362"/>
    <cellStyle name="표준 2 14 2 3" xfId="12986"/>
    <cellStyle name="표준 2 14 2 3 2" xfId="21754"/>
    <cellStyle name="표준 2 14 2 4" xfId="15172"/>
    <cellStyle name="표준 2 14 2 4 2" xfId="23940"/>
    <cellStyle name="표준 2 14 2 5" xfId="17371"/>
    <cellStyle name="표준 2 14 2 6" xfId="26176"/>
    <cellStyle name="표준 2 14 2 7" xfId="5840"/>
    <cellStyle name="표준 2 14 3" xfId="2408"/>
    <cellStyle name="표준 2 14 3 2" xfId="27268"/>
    <cellStyle name="표준 2 14 3 3" xfId="9052"/>
    <cellStyle name="표준 2 14 4" xfId="7166"/>
    <cellStyle name="표준 2 14 4 2" xfId="18465"/>
    <cellStyle name="표준 2 14 5" xfId="11892"/>
    <cellStyle name="표준 2 14 5 2" xfId="20660"/>
    <cellStyle name="표준 2 14 6" xfId="14078"/>
    <cellStyle name="표준 2 14 6 2" xfId="22846"/>
    <cellStyle name="표준 2 14 7" xfId="16265"/>
    <cellStyle name="표준 2 14 8" xfId="25082"/>
    <cellStyle name="표준 2 14 9" xfId="4746"/>
    <cellStyle name="표준 2 140" xfId="931"/>
    <cellStyle name="표준 2 140 2" xfId="3640"/>
    <cellStyle name="표준 2 140 2 2" xfId="8387"/>
    <cellStyle name="표준 2 140 2 2 2" xfId="19686"/>
    <cellStyle name="표준 2 140 2 2 3" xfId="28489"/>
    <cellStyle name="표준 2 140 2 3" xfId="13113"/>
    <cellStyle name="표준 2 140 2 3 2" xfId="21881"/>
    <cellStyle name="표준 2 140 2 4" xfId="15299"/>
    <cellStyle name="표준 2 140 2 4 2" xfId="24067"/>
    <cellStyle name="표준 2 140 2 5" xfId="17498"/>
    <cellStyle name="표준 2 140 2 6" xfId="26303"/>
    <cellStyle name="표준 2 140 2 7" xfId="5967"/>
    <cellStyle name="표준 2 140 3" xfId="2535"/>
    <cellStyle name="표준 2 140 3 2" xfId="18592"/>
    <cellStyle name="표준 2 140 3 3" xfId="27395"/>
    <cellStyle name="표준 2 140 3 4" xfId="7293"/>
    <cellStyle name="표준 2 140 4" xfId="12019"/>
    <cellStyle name="표준 2 140 4 2" xfId="20787"/>
    <cellStyle name="표준 2 140 5" xfId="14205"/>
    <cellStyle name="표준 2 140 5 2" xfId="22973"/>
    <cellStyle name="표준 2 140 6" xfId="16396"/>
    <cellStyle name="표준 2 140 7" xfId="25209"/>
    <cellStyle name="표준 2 140 8" xfId="4873"/>
    <cellStyle name="표준 2 141" xfId="934"/>
    <cellStyle name="표준 2 141 2" xfId="3641"/>
    <cellStyle name="표준 2 141 2 2" xfId="8388"/>
    <cellStyle name="표준 2 141 2 2 2" xfId="19687"/>
    <cellStyle name="표준 2 141 2 2 3" xfId="28490"/>
    <cellStyle name="표준 2 141 2 3" xfId="13114"/>
    <cellStyle name="표준 2 141 2 3 2" xfId="21882"/>
    <cellStyle name="표준 2 141 2 4" xfId="15300"/>
    <cellStyle name="표준 2 141 2 4 2" xfId="24068"/>
    <cellStyle name="표준 2 141 2 5" xfId="17499"/>
    <cellStyle name="표준 2 141 2 6" xfId="26304"/>
    <cellStyle name="표준 2 141 2 7" xfId="5968"/>
    <cellStyle name="표준 2 141 3" xfId="2536"/>
    <cellStyle name="표준 2 141 3 2" xfId="18593"/>
    <cellStyle name="표준 2 141 3 3" xfId="27396"/>
    <cellStyle name="표준 2 141 3 4" xfId="7294"/>
    <cellStyle name="표준 2 141 4" xfId="12020"/>
    <cellStyle name="표준 2 141 4 2" xfId="20788"/>
    <cellStyle name="표준 2 141 5" xfId="14206"/>
    <cellStyle name="표준 2 141 5 2" xfId="22974"/>
    <cellStyle name="표준 2 141 6" xfId="16397"/>
    <cellStyle name="표준 2 141 7" xfId="25210"/>
    <cellStyle name="표준 2 141 8" xfId="4874"/>
    <cellStyle name="표준 2 142" xfId="937"/>
    <cellStyle name="표준 2 142 2" xfId="3642"/>
    <cellStyle name="표준 2 142 2 2" xfId="8389"/>
    <cellStyle name="표준 2 142 2 2 2" xfId="19688"/>
    <cellStyle name="표준 2 142 2 2 3" xfId="28491"/>
    <cellStyle name="표준 2 142 2 3" xfId="13115"/>
    <cellStyle name="표준 2 142 2 3 2" xfId="21883"/>
    <cellStyle name="표준 2 142 2 4" xfId="15301"/>
    <cellStyle name="표준 2 142 2 4 2" xfId="24069"/>
    <cellStyle name="표준 2 142 2 5" xfId="17500"/>
    <cellStyle name="표준 2 142 2 6" xfId="26305"/>
    <cellStyle name="표준 2 142 2 7" xfId="5969"/>
    <cellStyle name="표준 2 142 3" xfId="2537"/>
    <cellStyle name="표준 2 142 3 2" xfId="18594"/>
    <cellStyle name="표준 2 142 3 3" xfId="27397"/>
    <cellStyle name="표준 2 142 3 4" xfId="7295"/>
    <cellStyle name="표준 2 142 4" xfId="12021"/>
    <cellStyle name="표준 2 142 4 2" xfId="20789"/>
    <cellStyle name="표준 2 142 5" xfId="14207"/>
    <cellStyle name="표준 2 142 5 2" xfId="22975"/>
    <cellStyle name="표준 2 142 6" xfId="16398"/>
    <cellStyle name="표준 2 142 7" xfId="25211"/>
    <cellStyle name="표준 2 142 8" xfId="4875"/>
    <cellStyle name="표준 2 143" xfId="940"/>
    <cellStyle name="표준 2 143 2" xfId="3643"/>
    <cellStyle name="표준 2 143 2 2" xfId="8390"/>
    <cellStyle name="표준 2 143 2 2 2" xfId="19689"/>
    <cellStyle name="표준 2 143 2 2 3" xfId="28492"/>
    <cellStyle name="표준 2 143 2 3" xfId="13116"/>
    <cellStyle name="표준 2 143 2 3 2" xfId="21884"/>
    <cellStyle name="표준 2 143 2 4" xfId="15302"/>
    <cellStyle name="표준 2 143 2 4 2" xfId="24070"/>
    <cellStyle name="표준 2 143 2 5" xfId="17501"/>
    <cellStyle name="표준 2 143 2 6" xfId="26306"/>
    <cellStyle name="표준 2 143 2 7" xfId="5970"/>
    <cellStyle name="표준 2 143 3" xfId="2538"/>
    <cellStyle name="표준 2 143 3 2" xfId="18595"/>
    <cellStyle name="표준 2 143 3 3" xfId="27398"/>
    <cellStyle name="표준 2 143 3 4" xfId="7296"/>
    <cellStyle name="표준 2 143 4" xfId="12022"/>
    <cellStyle name="표준 2 143 4 2" xfId="20790"/>
    <cellStyle name="표준 2 143 5" xfId="14208"/>
    <cellStyle name="표준 2 143 5 2" xfId="22976"/>
    <cellStyle name="표준 2 143 6" xfId="16399"/>
    <cellStyle name="표준 2 143 7" xfId="25212"/>
    <cellStyle name="표준 2 143 8" xfId="4876"/>
    <cellStyle name="표준 2 144" xfId="943"/>
    <cellStyle name="표준 2 144 2" xfId="3645"/>
    <cellStyle name="표준 2 144 2 2" xfId="8391"/>
    <cellStyle name="표준 2 144 2 2 2" xfId="19690"/>
    <cellStyle name="표준 2 144 2 2 3" xfId="28493"/>
    <cellStyle name="표준 2 144 2 3" xfId="13117"/>
    <cellStyle name="표준 2 144 2 3 2" xfId="21885"/>
    <cellStyle name="표준 2 144 2 4" xfId="15303"/>
    <cellStyle name="표준 2 144 2 4 2" xfId="24071"/>
    <cellStyle name="표준 2 144 2 5" xfId="17502"/>
    <cellStyle name="표준 2 144 2 6" xfId="26307"/>
    <cellStyle name="표준 2 144 2 7" xfId="5971"/>
    <cellStyle name="표준 2 144 3" xfId="2539"/>
    <cellStyle name="표준 2 144 3 2" xfId="18596"/>
    <cellStyle name="표준 2 144 3 3" xfId="27399"/>
    <cellStyle name="표준 2 144 3 4" xfId="7297"/>
    <cellStyle name="표준 2 144 4" xfId="12023"/>
    <cellStyle name="표준 2 144 4 2" xfId="20791"/>
    <cellStyle name="표준 2 144 5" xfId="14209"/>
    <cellStyle name="표준 2 144 5 2" xfId="22977"/>
    <cellStyle name="표준 2 144 6" xfId="16400"/>
    <cellStyle name="표준 2 144 7" xfId="25213"/>
    <cellStyle name="표준 2 144 8" xfId="4877"/>
    <cellStyle name="표준 2 145" xfId="946"/>
    <cellStyle name="표준 2 145 2" xfId="3646"/>
    <cellStyle name="표준 2 145 2 2" xfId="8392"/>
    <cellStyle name="표준 2 145 2 2 2" xfId="19691"/>
    <cellStyle name="표준 2 145 2 2 3" xfId="28494"/>
    <cellStyle name="표준 2 145 2 3" xfId="13118"/>
    <cellStyle name="표준 2 145 2 3 2" xfId="21886"/>
    <cellStyle name="표준 2 145 2 4" xfId="15304"/>
    <cellStyle name="표준 2 145 2 4 2" xfId="24072"/>
    <cellStyle name="표준 2 145 2 5" xfId="17503"/>
    <cellStyle name="표준 2 145 2 6" xfId="26308"/>
    <cellStyle name="표준 2 145 2 7" xfId="5972"/>
    <cellStyle name="표준 2 145 3" xfId="2540"/>
    <cellStyle name="표준 2 145 3 2" xfId="18597"/>
    <cellStyle name="표준 2 145 3 3" xfId="27400"/>
    <cellStyle name="표준 2 145 3 4" xfId="7298"/>
    <cellStyle name="표준 2 145 4" xfId="12024"/>
    <cellStyle name="표준 2 145 4 2" xfId="20792"/>
    <cellStyle name="표준 2 145 5" xfId="14210"/>
    <cellStyle name="표준 2 145 5 2" xfId="22978"/>
    <cellStyle name="표준 2 145 6" xfId="16401"/>
    <cellStyle name="표준 2 145 7" xfId="25214"/>
    <cellStyle name="표준 2 145 8" xfId="4878"/>
    <cellStyle name="표준 2 146" xfId="949"/>
    <cellStyle name="표준 2 146 2" xfId="3648"/>
    <cellStyle name="표준 2 146 2 2" xfId="8393"/>
    <cellStyle name="표준 2 146 2 2 2" xfId="19692"/>
    <cellStyle name="표준 2 146 2 2 3" xfId="28495"/>
    <cellStyle name="표준 2 146 2 3" xfId="13119"/>
    <cellStyle name="표준 2 146 2 3 2" xfId="21887"/>
    <cellStyle name="표준 2 146 2 4" xfId="15305"/>
    <cellStyle name="표준 2 146 2 4 2" xfId="24073"/>
    <cellStyle name="표준 2 146 2 5" xfId="17504"/>
    <cellStyle name="표준 2 146 2 6" xfId="26309"/>
    <cellStyle name="표준 2 146 2 7" xfId="5973"/>
    <cellStyle name="표준 2 146 3" xfId="2541"/>
    <cellStyle name="표준 2 146 3 2" xfId="18598"/>
    <cellStyle name="표준 2 146 3 3" xfId="27401"/>
    <cellStyle name="표준 2 146 3 4" xfId="7299"/>
    <cellStyle name="표준 2 146 4" xfId="12025"/>
    <cellStyle name="표준 2 146 4 2" xfId="20793"/>
    <cellStyle name="표준 2 146 5" xfId="14211"/>
    <cellStyle name="표준 2 146 5 2" xfId="22979"/>
    <cellStyle name="표준 2 146 6" xfId="16402"/>
    <cellStyle name="표준 2 146 7" xfId="25215"/>
    <cellStyle name="표준 2 146 8" xfId="4879"/>
    <cellStyle name="표준 2 147" xfId="952"/>
    <cellStyle name="표준 2 147 2" xfId="3649"/>
    <cellStyle name="표준 2 147 2 2" xfId="8394"/>
    <cellStyle name="표준 2 147 2 2 2" xfId="19693"/>
    <cellStyle name="표준 2 147 2 2 3" xfId="28496"/>
    <cellStyle name="표준 2 147 2 3" xfId="13120"/>
    <cellStyle name="표준 2 147 2 3 2" xfId="21888"/>
    <cellStyle name="표준 2 147 2 4" xfId="15306"/>
    <cellStyle name="표준 2 147 2 4 2" xfId="24074"/>
    <cellStyle name="표준 2 147 2 5" xfId="17505"/>
    <cellStyle name="표준 2 147 2 6" xfId="26310"/>
    <cellStyle name="표준 2 147 2 7" xfId="5974"/>
    <cellStyle name="표준 2 147 3" xfId="2542"/>
    <cellStyle name="표준 2 147 3 2" xfId="18599"/>
    <cellStyle name="표준 2 147 3 3" xfId="27402"/>
    <cellStyle name="표준 2 147 3 4" xfId="7300"/>
    <cellStyle name="표준 2 147 4" xfId="12026"/>
    <cellStyle name="표준 2 147 4 2" xfId="20794"/>
    <cellStyle name="표준 2 147 5" xfId="14212"/>
    <cellStyle name="표준 2 147 5 2" xfId="22980"/>
    <cellStyle name="표준 2 147 6" xfId="16403"/>
    <cellStyle name="표준 2 147 7" xfId="25216"/>
    <cellStyle name="표준 2 147 8" xfId="4880"/>
    <cellStyle name="표준 2 148" xfId="955"/>
    <cellStyle name="표준 2 148 2" xfId="3650"/>
    <cellStyle name="표준 2 148 2 2" xfId="8395"/>
    <cellStyle name="표준 2 148 2 2 2" xfId="19694"/>
    <cellStyle name="표준 2 148 2 2 3" xfId="28497"/>
    <cellStyle name="표준 2 148 2 3" xfId="13121"/>
    <cellStyle name="표준 2 148 2 3 2" xfId="21889"/>
    <cellStyle name="표준 2 148 2 4" xfId="15307"/>
    <cellStyle name="표준 2 148 2 4 2" xfId="24075"/>
    <cellStyle name="표준 2 148 2 5" xfId="17506"/>
    <cellStyle name="표준 2 148 2 6" xfId="26311"/>
    <cellStyle name="표준 2 148 2 7" xfId="5975"/>
    <cellStyle name="표준 2 148 3" xfId="2543"/>
    <cellStyle name="표준 2 148 3 2" xfId="18600"/>
    <cellStyle name="표준 2 148 3 3" xfId="27403"/>
    <cellStyle name="표준 2 148 3 4" xfId="7301"/>
    <cellStyle name="표준 2 148 4" xfId="12027"/>
    <cellStyle name="표준 2 148 4 2" xfId="20795"/>
    <cellStyle name="표준 2 148 5" xfId="14213"/>
    <cellStyle name="표준 2 148 5 2" xfId="22981"/>
    <cellStyle name="표준 2 148 6" xfId="16404"/>
    <cellStyle name="표준 2 148 7" xfId="25217"/>
    <cellStyle name="표준 2 148 8" xfId="4881"/>
    <cellStyle name="표준 2 149" xfId="958"/>
    <cellStyle name="표준 2 149 2" xfId="3651"/>
    <cellStyle name="표준 2 149 2 2" xfId="8396"/>
    <cellStyle name="표준 2 149 2 2 2" xfId="19695"/>
    <cellStyle name="표준 2 149 2 2 3" xfId="28498"/>
    <cellStyle name="표준 2 149 2 3" xfId="13122"/>
    <cellStyle name="표준 2 149 2 3 2" xfId="21890"/>
    <cellStyle name="표준 2 149 2 4" xfId="15308"/>
    <cellStyle name="표준 2 149 2 4 2" xfId="24076"/>
    <cellStyle name="표준 2 149 2 5" xfId="17507"/>
    <cellStyle name="표준 2 149 2 6" xfId="26312"/>
    <cellStyle name="표준 2 149 2 7" xfId="5976"/>
    <cellStyle name="표준 2 149 3" xfId="2544"/>
    <cellStyle name="표준 2 149 3 2" xfId="18601"/>
    <cellStyle name="표준 2 149 3 3" xfId="27404"/>
    <cellStyle name="표준 2 149 3 4" xfId="7302"/>
    <cellStyle name="표준 2 149 4" xfId="12028"/>
    <cellStyle name="표준 2 149 4 2" xfId="20796"/>
    <cellStyle name="표준 2 149 5" xfId="14214"/>
    <cellStyle name="표준 2 149 5 2" xfId="22982"/>
    <cellStyle name="표준 2 149 6" xfId="16405"/>
    <cellStyle name="표준 2 149 7" xfId="25218"/>
    <cellStyle name="표준 2 149 8" xfId="4882"/>
    <cellStyle name="표준 2 15" xfId="588"/>
    <cellStyle name="표준 2 15 2" xfId="3508"/>
    <cellStyle name="표준 2 15 2 2" xfId="8261"/>
    <cellStyle name="표준 2 15 2 2 2" xfId="19560"/>
    <cellStyle name="표준 2 15 2 2 3" xfId="28363"/>
    <cellStyle name="표준 2 15 2 3" xfId="12987"/>
    <cellStyle name="표준 2 15 2 3 2" xfId="21755"/>
    <cellStyle name="표준 2 15 2 4" xfId="15173"/>
    <cellStyle name="표준 2 15 2 4 2" xfId="23941"/>
    <cellStyle name="표준 2 15 2 5" xfId="17372"/>
    <cellStyle name="표준 2 15 2 6" xfId="26177"/>
    <cellStyle name="표준 2 15 2 7" xfId="5841"/>
    <cellStyle name="표준 2 15 3" xfId="2409"/>
    <cellStyle name="표준 2 15 3 2" xfId="27269"/>
    <cellStyle name="표준 2 15 3 3" xfId="9053"/>
    <cellStyle name="표준 2 15 4" xfId="7167"/>
    <cellStyle name="표준 2 15 4 2" xfId="18466"/>
    <cellStyle name="표준 2 15 5" xfId="11893"/>
    <cellStyle name="표준 2 15 5 2" xfId="20661"/>
    <cellStyle name="표준 2 15 6" xfId="14079"/>
    <cellStyle name="표준 2 15 6 2" xfId="22847"/>
    <cellStyle name="표준 2 15 7" xfId="16266"/>
    <cellStyle name="표준 2 15 8" xfId="25083"/>
    <cellStyle name="표준 2 15 9" xfId="4747"/>
    <cellStyle name="표준 2 150" xfId="961"/>
    <cellStyle name="표준 2 150 2" xfId="3653"/>
    <cellStyle name="표준 2 150 2 2" xfId="8397"/>
    <cellStyle name="표준 2 150 2 2 2" xfId="19696"/>
    <cellStyle name="표준 2 150 2 2 3" xfId="28499"/>
    <cellStyle name="표준 2 150 2 3" xfId="13123"/>
    <cellStyle name="표준 2 150 2 3 2" xfId="21891"/>
    <cellStyle name="표준 2 150 2 4" xfId="15309"/>
    <cellStyle name="표준 2 150 2 4 2" xfId="24077"/>
    <cellStyle name="표준 2 150 2 5" xfId="17508"/>
    <cellStyle name="표준 2 150 2 6" xfId="26313"/>
    <cellStyle name="표준 2 150 2 7" xfId="5977"/>
    <cellStyle name="표준 2 150 3" xfId="2545"/>
    <cellStyle name="표준 2 150 3 2" xfId="18602"/>
    <cellStyle name="표준 2 150 3 3" xfId="27405"/>
    <cellStyle name="표준 2 150 3 4" xfId="7303"/>
    <cellStyle name="표준 2 150 4" xfId="12029"/>
    <cellStyle name="표준 2 150 4 2" xfId="20797"/>
    <cellStyle name="표준 2 150 5" xfId="14215"/>
    <cellStyle name="표준 2 150 5 2" xfId="22983"/>
    <cellStyle name="표준 2 150 6" xfId="16406"/>
    <cellStyle name="표준 2 150 7" xfId="25219"/>
    <cellStyle name="표준 2 150 8" xfId="4883"/>
    <cellStyle name="표준 2 151" xfId="964"/>
    <cellStyle name="표준 2 151 2" xfId="3654"/>
    <cellStyle name="표준 2 151 2 2" xfId="8398"/>
    <cellStyle name="표준 2 151 2 2 2" xfId="19697"/>
    <cellStyle name="표준 2 151 2 2 3" xfId="28500"/>
    <cellStyle name="표준 2 151 2 3" xfId="13124"/>
    <cellStyle name="표준 2 151 2 3 2" xfId="21892"/>
    <cellStyle name="표준 2 151 2 4" xfId="15310"/>
    <cellStyle name="표준 2 151 2 4 2" xfId="24078"/>
    <cellStyle name="표준 2 151 2 5" xfId="17509"/>
    <cellStyle name="표준 2 151 2 6" xfId="26314"/>
    <cellStyle name="표준 2 151 2 7" xfId="5978"/>
    <cellStyle name="표준 2 151 3" xfId="2546"/>
    <cellStyle name="표준 2 151 3 2" xfId="18603"/>
    <cellStyle name="표준 2 151 3 3" xfId="27406"/>
    <cellStyle name="표준 2 151 3 4" xfId="7304"/>
    <cellStyle name="표준 2 151 4" xfId="12030"/>
    <cellStyle name="표준 2 151 4 2" xfId="20798"/>
    <cellStyle name="표준 2 151 5" xfId="14216"/>
    <cellStyle name="표준 2 151 5 2" xfId="22984"/>
    <cellStyle name="표준 2 151 6" xfId="16407"/>
    <cellStyle name="표준 2 151 7" xfId="25220"/>
    <cellStyle name="표준 2 151 8" xfId="4884"/>
    <cellStyle name="표준 2 152" xfId="967"/>
    <cellStyle name="표준 2 152 2" xfId="3655"/>
    <cellStyle name="표준 2 152 2 2" xfId="8399"/>
    <cellStyle name="표준 2 152 2 2 2" xfId="19698"/>
    <cellStyle name="표준 2 152 2 2 3" xfId="28501"/>
    <cellStyle name="표준 2 152 2 3" xfId="13125"/>
    <cellStyle name="표준 2 152 2 3 2" xfId="21893"/>
    <cellStyle name="표준 2 152 2 4" xfId="15311"/>
    <cellStyle name="표준 2 152 2 4 2" xfId="24079"/>
    <cellStyle name="표준 2 152 2 5" xfId="17510"/>
    <cellStyle name="표준 2 152 2 6" xfId="26315"/>
    <cellStyle name="표준 2 152 2 7" xfId="5979"/>
    <cellStyle name="표준 2 152 3" xfId="2547"/>
    <cellStyle name="표준 2 152 3 2" xfId="18604"/>
    <cellStyle name="표준 2 152 3 3" xfId="27407"/>
    <cellStyle name="표준 2 152 3 4" xfId="7305"/>
    <cellStyle name="표준 2 152 4" xfId="12031"/>
    <cellStyle name="표준 2 152 4 2" xfId="20799"/>
    <cellStyle name="표준 2 152 5" xfId="14217"/>
    <cellStyle name="표준 2 152 5 2" xfId="22985"/>
    <cellStyle name="표준 2 152 6" xfId="16408"/>
    <cellStyle name="표준 2 152 7" xfId="25221"/>
    <cellStyle name="표준 2 152 8" xfId="4885"/>
    <cellStyle name="표준 2 153" xfId="970"/>
    <cellStyle name="표준 2 153 2" xfId="3657"/>
    <cellStyle name="표준 2 153 2 2" xfId="8400"/>
    <cellStyle name="표준 2 153 2 2 2" xfId="19699"/>
    <cellStyle name="표준 2 153 2 2 3" xfId="28502"/>
    <cellStyle name="표준 2 153 2 3" xfId="13126"/>
    <cellStyle name="표준 2 153 2 3 2" xfId="21894"/>
    <cellStyle name="표준 2 153 2 4" xfId="15312"/>
    <cellStyle name="표준 2 153 2 4 2" xfId="24080"/>
    <cellStyle name="표준 2 153 2 5" xfId="17511"/>
    <cellStyle name="표준 2 153 2 6" xfId="26316"/>
    <cellStyle name="표준 2 153 2 7" xfId="5980"/>
    <cellStyle name="표준 2 153 3" xfId="2548"/>
    <cellStyle name="표준 2 153 3 2" xfId="18605"/>
    <cellStyle name="표준 2 153 3 3" xfId="27408"/>
    <cellStyle name="표준 2 153 3 4" xfId="7306"/>
    <cellStyle name="표준 2 153 4" xfId="12032"/>
    <cellStyle name="표준 2 153 4 2" xfId="20800"/>
    <cellStyle name="표준 2 153 5" xfId="14218"/>
    <cellStyle name="표준 2 153 5 2" xfId="22986"/>
    <cellStyle name="표준 2 153 6" xfId="16409"/>
    <cellStyle name="표준 2 153 7" xfId="25222"/>
    <cellStyle name="표준 2 153 8" xfId="4886"/>
    <cellStyle name="표준 2 154" xfId="973"/>
    <cellStyle name="표준 2 154 2" xfId="3658"/>
    <cellStyle name="표준 2 154 2 2" xfId="8401"/>
    <cellStyle name="표준 2 154 2 2 2" xfId="19700"/>
    <cellStyle name="표준 2 154 2 2 3" xfId="28503"/>
    <cellStyle name="표준 2 154 2 3" xfId="13127"/>
    <cellStyle name="표준 2 154 2 3 2" xfId="21895"/>
    <cellStyle name="표준 2 154 2 4" xfId="15313"/>
    <cellStyle name="표준 2 154 2 4 2" xfId="24081"/>
    <cellStyle name="표준 2 154 2 5" xfId="17512"/>
    <cellStyle name="표준 2 154 2 6" xfId="26317"/>
    <cellStyle name="표준 2 154 2 7" xfId="5981"/>
    <cellStyle name="표준 2 154 3" xfId="2549"/>
    <cellStyle name="표준 2 154 3 2" xfId="18606"/>
    <cellStyle name="표준 2 154 3 3" xfId="27409"/>
    <cellStyle name="표준 2 154 3 4" xfId="7307"/>
    <cellStyle name="표준 2 154 4" xfId="12033"/>
    <cellStyle name="표준 2 154 4 2" xfId="20801"/>
    <cellStyle name="표준 2 154 5" xfId="14219"/>
    <cellStyle name="표준 2 154 5 2" xfId="22987"/>
    <cellStyle name="표준 2 154 6" xfId="16410"/>
    <cellStyle name="표준 2 154 7" xfId="25223"/>
    <cellStyle name="표준 2 154 8" xfId="4887"/>
    <cellStyle name="표준 2 155" xfId="976"/>
    <cellStyle name="표준 2 155 2" xfId="3659"/>
    <cellStyle name="표준 2 155 2 2" xfId="8402"/>
    <cellStyle name="표준 2 155 2 2 2" xfId="19701"/>
    <cellStyle name="표준 2 155 2 2 3" xfId="28504"/>
    <cellStyle name="표준 2 155 2 3" xfId="13128"/>
    <cellStyle name="표준 2 155 2 3 2" xfId="21896"/>
    <cellStyle name="표준 2 155 2 4" xfId="15314"/>
    <cellStyle name="표준 2 155 2 4 2" xfId="24082"/>
    <cellStyle name="표준 2 155 2 5" xfId="17513"/>
    <cellStyle name="표준 2 155 2 6" xfId="26318"/>
    <cellStyle name="표준 2 155 2 7" xfId="5982"/>
    <cellStyle name="표준 2 155 3" xfId="2550"/>
    <cellStyle name="표준 2 155 3 2" xfId="18607"/>
    <cellStyle name="표준 2 155 3 3" xfId="27410"/>
    <cellStyle name="표준 2 155 3 4" xfId="7308"/>
    <cellStyle name="표준 2 155 4" xfId="12034"/>
    <cellStyle name="표준 2 155 4 2" xfId="20802"/>
    <cellStyle name="표준 2 155 5" xfId="14220"/>
    <cellStyle name="표준 2 155 5 2" xfId="22988"/>
    <cellStyle name="표준 2 155 6" xfId="16411"/>
    <cellStyle name="표준 2 155 7" xfId="25224"/>
    <cellStyle name="표준 2 155 8" xfId="4888"/>
    <cellStyle name="표준 2 156" xfId="978"/>
    <cellStyle name="표준 2 156 2" xfId="3660"/>
    <cellStyle name="표준 2 156 2 2" xfId="8403"/>
    <cellStyle name="표준 2 156 2 2 2" xfId="19702"/>
    <cellStyle name="표준 2 156 2 2 3" xfId="28505"/>
    <cellStyle name="표준 2 156 2 3" xfId="13129"/>
    <cellStyle name="표준 2 156 2 3 2" xfId="21897"/>
    <cellStyle name="표준 2 156 2 4" xfId="15315"/>
    <cellStyle name="표준 2 156 2 4 2" xfId="24083"/>
    <cellStyle name="표준 2 156 2 5" xfId="17514"/>
    <cellStyle name="표준 2 156 2 6" xfId="26319"/>
    <cellStyle name="표준 2 156 2 7" xfId="5983"/>
    <cellStyle name="표준 2 156 3" xfId="2551"/>
    <cellStyle name="표준 2 156 3 2" xfId="18608"/>
    <cellStyle name="표준 2 156 3 3" xfId="27411"/>
    <cellStyle name="표준 2 156 3 4" xfId="7309"/>
    <cellStyle name="표준 2 156 4" xfId="12035"/>
    <cellStyle name="표준 2 156 4 2" xfId="20803"/>
    <cellStyle name="표준 2 156 5" xfId="14221"/>
    <cellStyle name="표준 2 156 5 2" xfId="22989"/>
    <cellStyle name="표준 2 156 6" xfId="16412"/>
    <cellStyle name="표준 2 156 7" xfId="25225"/>
    <cellStyle name="표준 2 156 8" xfId="4889"/>
    <cellStyle name="표준 2 157" xfId="981"/>
    <cellStyle name="표준 2 157 2" xfId="3661"/>
    <cellStyle name="표준 2 157 2 2" xfId="8404"/>
    <cellStyle name="표준 2 157 2 2 2" xfId="19703"/>
    <cellStyle name="표준 2 157 2 2 3" xfId="28506"/>
    <cellStyle name="표준 2 157 2 3" xfId="13130"/>
    <cellStyle name="표준 2 157 2 3 2" xfId="21898"/>
    <cellStyle name="표준 2 157 2 4" xfId="15316"/>
    <cellStyle name="표준 2 157 2 4 2" xfId="24084"/>
    <cellStyle name="표준 2 157 2 5" xfId="17515"/>
    <cellStyle name="표준 2 157 2 6" xfId="26320"/>
    <cellStyle name="표준 2 157 2 7" xfId="5984"/>
    <cellStyle name="표준 2 157 3" xfId="2552"/>
    <cellStyle name="표준 2 157 3 2" xfId="18609"/>
    <cellStyle name="표준 2 157 3 3" xfId="27412"/>
    <cellStyle name="표준 2 157 3 4" xfId="7310"/>
    <cellStyle name="표준 2 157 4" xfId="12036"/>
    <cellStyle name="표준 2 157 4 2" xfId="20804"/>
    <cellStyle name="표준 2 157 5" xfId="14222"/>
    <cellStyle name="표준 2 157 5 2" xfId="22990"/>
    <cellStyle name="표준 2 157 6" xfId="16413"/>
    <cellStyle name="표준 2 157 7" xfId="25226"/>
    <cellStyle name="표준 2 157 8" xfId="4890"/>
    <cellStyle name="표준 2 158" xfId="984"/>
    <cellStyle name="표준 2 158 2" xfId="3662"/>
    <cellStyle name="표준 2 158 2 2" xfId="8405"/>
    <cellStyle name="표준 2 158 2 2 2" xfId="19704"/>
    <cellStyle name="표준 2 158 2 2 3" xfId="28507"/>
    <cellStyle name="표준 2 158 2 3" xfId="13131"/>
    <cellStyle name="표준 2 158 2 3 2" xfId="21899"/>
    <cellStyle name="표준 2 158 2 4" xfId="15317"/>
    <cellStyle name="표준 2 158 2 4 2" xfId="24085"/>
    <cellStyle name="표준 2 158 2 5" xfId="17516"/>
    <cellStyle name="표준 2 158 2 6" xfId="26321"/>
    <cellStyle name="표준 2 158 2 7" xfId="5985"/>
    <cellStyle name="표준 2 158 3" xfId="2553"/>
    <cellStyle name="표준 2 158 3 2" xfId="18610"/>
    <cellStyle name="표준 2 158 3 3" xfId="27413"/>
    <cellStyle name="표준 2 158 3 4" xfId="7311"/>
    <cellStyle name="표준 2 158 4" xfId="12037"/>
    <cellStyle name="표준 2 158 4 2" xfId="20805"/>
    <cellStyle name="표준 2 158 5" xfId="14223"/>
    <cellStyle name="표준 2 158 5 2" xfId="22991"/>
    <cellStyle name="표준 2 158 6" xfId="16415"/>
    <cellStyle name="표준 2 158 7" xfId="25227"/>
    <cellStyle name="표준 2 158 8" xfId="4891"/>
    <cellStyle name="표준 2 159" xfId="987"/>
    <cellStyle name="표준 2 159 2" xfId="3663"/>
    <cellStyle name="표준 2 159 2 2" xfId="8406"/>
    <cellStyle name="표준 2 159 2 2 2" xfId="19705"/>
    <cellStyle name="표준 2 159 2 2 3" xfId="28508"/>
    <cellStyle name="표준 2 159 2 3" xfId="13132"/>
    <cellStyle name="표준 2 159 2 3 2" xfId="21900"/>
    <cellStyle name="표준 2 159 2 4" xfId="15318"/>
    <cellStyle name="표준 2 159 2 4 2" xfId="24086"/>
    <cellStyle name="표준 2 159 2 5" xfId="17517"/>
    <cellStyle name="표준 2 159 2 6" xfId="26322"/>
    <cellStyle name="표준 2 159 2 7" xfId="5986"/>
    <cellStyle name="표준 2 159 3" xfId="2554"/>
    <cellStyle name="표준 2 159 3 2" xfId="18611"/>
    <cellStyle name="표준 2 159 3 3" xfId="27414"/>
    <cellStyle name="표준 2 159 3 4" xfId="7312"/>
    <cellStyle name="표준 2 159 4" xfId="12038"/>
    <cellStyle name="표준 2 159 4 2" xfId="20806"/>
    <cellStyle name="표준 2 159 5" xfId="14224"/>
    <cellStyle name="표준 2 159 5 2" xfId="22992"/>
    <cellStyle name="표준 2 159 6" xfId="16416"/>
    <cellStyle name="표준 2 159 7" xfId="25228"/>
    <cellStyle name="표준 2 159 8" xfId="4892"/>
    <cellStyle name="표준 2 16" xfId="590"/>
    <cellStyle name="표준 2 16 2" xfId="3509"/>
    <cellStyle name="표준 2 16 2 2" xfId="8262"/>
    <cellStyle name="표준 2 16 2 2 2" xfId="19561"/>
    <cellStyle name="표준 2 16 2 2 3" xfId="28364"/>
    <cellStyle name="표준 2 16 2 3" xfId="12988"/>
    <cellStyle name="표준 2 16 2 3 2" xfId="21756"/>
    <cellStyle name="표준 2 16 2 4" xfId="15174"/>
    <cellStyle name="표준 2 16 2 4 2" xfId="23942"/>
    <cellStyle name="표준 2 16 2 5" xfId="17373"/>
    <cellStyle name="표준 2 16 2 6" xfId="26178"/>
    <cellStyle name="표준 2 16 2 7" xfId="5842"/>
    <cellStyle name="표준 2 16 3" xfId="2410"/>
    <cellStyle name="표준 2 16 3 2" xfId="27270"/>
    <cellStyle name="표준 2 16 3 3" xfId="9054"/>
    <cellStyle name="표준 2 16 4" xfId="7168"/>
    <cellStyle name="표준 2 16 4 2" xfId="18467"/>
    <cellStyle name="표준 2 16 5" xfId="11894"/>
    <cellStyle name="표준 2 16 5 2" xfId="20662"/>
    <cellStyle name="표준 2 16 6" xfId="14080"/>
    <cellStyle name="표준 2 16 6 2" xfId="22848"/>
    <cellStyle name="표준 2 16 7" xfId="16267"/>
    <cellStyle name="표준 2 16 8" xfId="25084"/>
    <cellStyle name="표준 2 16 9" xfId="4748"/>
    <cellStyle name="표준 2 160" xfId="990"/>
    <cellStyle name="표준 2 160 2" xfId="3664"/>
    <cellStyle name="표준 2 160 2 2" xfId="8407"/>
    <cellStyle name="표준 2 160 2 2 2" xfId="19706"/>
    <cellStyle name="표준 2 160 2 2 3" xfId="28509"/>
    <cellStyle name="표준 2 160 2 3" xfId="13133"/>
    <cellStyle name="표준 2 160 2 3 2" xfId="21901"/>
    <cellStyle name="표준 2 160 2 4" xfId="15319"/>
    <cellStyle name="표준 2 160 2 4 2" xfId="24087"/>
    <cellStyle name="표준 2 160 2 5" xfId="17518"/>
    <cellStyle name="표준 2 160 2 6" xfId="26323"/>
    <cellStyle name="표준 2 160 2 7" xfId="5987"/>
    <cellStyle name="표준 2 160 3" xfId="2555"/>
    <cellStyle name="표준 2 160 3 2" xfId="18612"/>
    <cellStyle name="표준 2 160 3 3" xfId="27415"/>
    <cellStyle name="표준 2 160 3 4" xfId="7313"/>
    <cellStyle name="표준 2 160 4" xfId="12039"/>
    <cellStyle name="표준 2 160 4 2" xfId="20807"/>
    <cellStyle name="표준 2 160 5" xfId="14225"/>
    <cellStyle name="표준 2 160 5 2" xfId="22993"/>
    <cellStyle name="표준 2 160 6" xfId="16417"/>
    <cellStyle name="표준 2 160 7" xfId="25229"/>
    <cellStyle name="표준 2 160 8" xfId="4893"/>
    <cellStyle name="표준 2 161" xfId="993"/>
    <cellStyle name="표준 2 161 2" xfId="3665"/>
    <cellStyle name="표준 2 161 2 2" xfId="8408"/>
    <cellStyle name="표준 2 161 2 2 2" xfId="19707"/>
    <cellStyle name="표준 2 161 2 2 3" xfId="28510"/>
    <cellStyle name="표준 2 161 2 3" xfId="13134"/>
    <cellStyle name="표준 2 161 2 3 2" xfId="21902"/>
    <cellStyle name="표준 2 161 2 4" xfId="15320"/>
    <cellStyle name="표준 2 161 2 4 2" xfId="24088"/>
    <cellStyle name="표준 2 161 2 5" xfId="17519"/>
    <cellStyle name="표준 2 161 2 6" xfId="26324"/>
    <cellStyle name="표준 2 161 2 7" xfId="5988"/>
    <cellStyle name="표준 2 161 3" xfId="2556"/>
    <cellStyle name="표준 2 161 3 2" xfId="18613"/>
    <cellStyle name="표준 2 161 3 3" xfId="27416"/>
    <cellStyle name="표준 2 161 3 4" xfId="7314"/>
    <cellStyle name="표준 2 161 4" xfId="12040"/>
    <cellStyle name="표준 2 161 4 2" xfId="20808"/>
    <cellStyle name="표준 2 161 5" xfId="14226"/>
    <cellStyle name="표준 2 161 5 2" xfId="22994"/>
    <cellStyle name="표준 2 161 6" xfId="16418"/>
    <cellStyle name="표준 2 161 7" xfId="25230"/>
    <cellStyle name="표준 2 161 8" xfId="4894"/>
    <cellStyle name="표준 2 162" xfId="996"/>
    <cellStyle name="표준 2 162 2" xfId="3666"/>
    <cellStyle name="표준 2 162 2 2" xfId="8409"/>
    <cellStyle name="표준 2 162 2 2 2" xfId="19708"/>
    <cellStyle name="표준 2 162 2 2 3" xfId="28511"/>
    <cellStyle name="표준 2 162 2 3" xfId="13135"/>
    <cellStyle name="표준 2 162 2 3 2" xfId="21903"/>
    <cellStyle name="표준 2 162 2 4" xfId="15321"/>
    <cellStyle name="표준 2 162 2 4 2" xfId="24089"/>
    <cellStyle name="표준 2 162 2 5" xfId="17520"/>
    <cellStyle name="표준 2 162 2 6" xfId="26325"/>
    <cellStyle name="표준 2 162 2 7" xfId="5989"/>
    <cellStyle name="표준 2 162 3" xfId="2557"/>
    <cellStyle name="표준 2 162 3 2" xfId="18614"/>
    <cellStyle name="표준 2 162 3 3" xfId="27417"/>
    <cellStyle name="표준 2 162 3 4" xfId="7315"/>
    <cellStyle name="표준 2 162 4" xfId="12041"/>
    <cellStyle name="표준 2 162 4 2" xfId="20809"/>
    <cellStyle name="표준 2 162 5" xfId="14227"/>
    <cellStyle name="표준 2 162 5 2" xfId="22995"/>
    <cellStyle name="표준 2 162 6" xfId="16419"/>
    <cellStyle name="표준 2 162 7" xfId="25231"/>
    <cellStyle name="표준 2 162 8" xfId="4895"/>
    <cellStyle name="표준 2 163" xfId="999"/>
    <cellStyle name="표준 2 163 2" xfId="3667"/>
    <cellStyle name="표준 2 163 2 2" xfId="8410"/>
    <cellStyle name="표준 2 163 2 2 2" xfId="19709"/>
    <cellStyle name="표준 2 163 2 2 3" xfId="28512"/>
    <cellStyle name="표준 2 163 2 3" xfId="13136"/>
    <cellStyle name="표준 2 163 2 3 2" xfId="21904"/>
    <cellStyle name="표준 2 163 2 4" xfId="15322"/>
    <cellStyle name="표준 2 163 2 4 2" xfId="24090"/>
    <cellStyle name="표준 2 163 2 5" xfId="17521"/>
    <cellStyle name="표준 2 163 2 6" xfId="26326"/>
    <cellStyle name="표준 2 163 2 7" xfId="5990"/>
    <cellStyle name="표준 2 163 3" xfId="2558"/>
    <cellStyle name="표준 2 163 3 2" xfId="18615"/>
    <cellStyle name="표준 2 163 3 3" xfId="27418"/>
    <cellStyle name="표준 2 163 3 4" xfId="7316"/>
    <cellStyle name="표준 2 163 4" xfId="12042"/>
    <cellStyle name="표준 2 163 4 2" xfId="20810"/>
    <cellStyle name="표준 2 163 5" xfId="14228"/>
    <cellStyle name="표준 2 163 5 2" xfId="22996"/>
    <cellStyle name="표준 2 163 6" xfId="16420"/>
    <cellStyle name="표준 2 163 7" xfId="25232"/>
    <cellStyle name="표준 2 163 8" xfId="4896"/>
    <cellStyle name="표준 2 164" xfId="1002"/>
    <cellStyle name="표준 2 164 2" xfId="3668"/>
    <cellStyle name="표준 2 164 2 2" xfId="8411"/>
    <cellStyle name="표준 2 164 2 2 2" xfId="19710"/>
    <cellStyle name="표준 2 164 2 2 3" xfId="28513"/>
    <cellStyle name="표준 2 164 2 3" xfId="13137"/>
    <cellStyle name="표준 2 164 2 3 2" xfId="21905"/>
    <cellStyle name="표준 2 164 2 4" xfId="15323"/>
    <cellStyle name="표준 2 164 2 4 2" xfId="24091"/>
    <cellStyle name="표준 2 164 2 5" xfId="17522"/>
    <cellStyle name="표준 2 164 2 6" xfId="26327"/>
    <cellStyle name="표준 2 164 2 7" xfId="5991"/>
    <cellStyle name="표준 2 164 3" xfId="2559"/>
    <cellStyle name="표준 2 164 3 2" xfId="18616"/>
    <cellStyle name="표준 2 164 3 3" xfId="27419"/>
    <cellStyle name="표준 2 164 3 4" xfId="7317"/>
    <cellStyle name="표준 2 164 4" xfId="12043"/>
    <cellStyle name="표준 2 164 4 2" xfId="20811"/>
    <cellStyle name="표준 2 164 5" xfId="14229"/>
    <cellStyle name="표준 2 164 5 2" xfId="22997"/>
    <cellStyle name="표준 2 164 6" xfId="16421"/>
    <cellStyle name="표준 2 164 7" xfId="25233"/>
    <cellStyle name="표준 2 164 8" xfId="4897"/>
    <cellStyle name="표준 2 165" xfId="1005"/>
    <cellStyle name="표준 2 165 2" xfId="3669"/>
    <cellStyle name="표준 2 165 2 2" xfId="8412"/>
    <cellStyle name="표준 2 165 2 2 2" xfId="19711"/>
    <cellStyle name="표준 2 165 2 2 3" xfId="28514"/>
    <cellStyle name="표준 2 165 2 3" xfId="13138"/>
    <cellStyle name="표준 2 165 2 3 2" xfId="21906"/>
    <cellStyle name="표준 2 165 2 4" xfId="15324"/>
    <cellStyle name="표준 2 165 2 4 2" xfId="24092"/>
    <cellStyle name="표준 2 165 2 5" xfId="17523"/>
    <cellStyle name="표준 2 165 2 6" xfId="26328"/>
    <cellStyle name="표준 2 165 2 7" xfId="5992"/>
    <cellStyle name="표준 2 165 3" xfId="2560"/>
    <cellStyle name="표준 2 165 3 2" xfId="18617"/>
    <cellStyle name="표준 2 165 3 3" xfId="27420"/>
    <cellStyle name="표준 2 165 3 4" xfId="7318"/>
    <cellStyle name="표준 2 165 4" xfId="12044"/>
    <cellStyle name="표준 2 165 4 2" xfId="20812"/>
    <cellStyle name="표준 2 165 5" xfId="14230"/>
    <cellStyle name="표준 2 165 5 2" xfId="22998"/>
    <cellStyle name="표준 2 165 6" xfId="16422"/>
    <cellStyle name="표준 2 165 7" xfId="25234"/>
    <cellStyle name="표준 2 165 8" xfId="4898"/>
    <cellStyle name="표준 2 166" xfId="1008"/>
    <cellStyle name="표준 2 166 2" xfId="3670"/>
    <cellStyle name="표준 2 166 2 2" xfId="8413"/>
    <cellStyle name="표준 2 166 2 2 2" xfId="19712"/>
    <cellStyle name="표준 2 166 2 2 3" xfId="28515"/>
    <cellStyle name="표준 2 166 2 3" xfId="13139"/>
    <cellStyle name="표준 2 166 2 3 2" xfId="21907"/>
    <cellStyle name="표준 2 166 2 4" xfId="15325"/>
    <cellStyle name="표준 2 166 2 4 2" xfId="24093"/>
    <cellStyle name="표준 2 166 2 5" xfId="17524"/>
    <cellStyle name="표준 2 166 2 6" xfId="26329"/>
    <cellStyle name="표준 2 166 2 7" xfId="5993"/>
    <cellStyle name="표준 2 166 3" xfId="2561"/>
    <cellStyle name="표준 2 166 3 2" xfId="18618"/>
    <cellStyle name="표준 2 166 3 3" xfId="27421"/>
    <cellStyle name="표준 2 166 3 4" xfId="7319"/>
    <cellStyle name="표준 2 166 4" xfId="12045"/>
    <cellStyle name="표준 2 166 4 2" xfId="20813"/>
    <cellStyle name="표준 2 166 5" xfId="14231"/>
    <cellStyle name="표준 2 166 5 2" xfId="22999"/>
    <cellStyle name="표준 2 166 6" xfId="16424"/>
    <cellStyle name="표준 2 166 7" xfId="25235"/>
    <cellStyle name="표준 2 166 8" xfId="4899"/>
    <cellStyle name="표준 2 167" xfId="1011"/>
    <cellStyle name="표준 2 167 2" xfId="3671"/>
    <cellStyle name="표준 2 167 2 2" xfId="8414"/>
    <cellStyle name="표준 2 167 2 2 2" xfId="19713"/>
    <cellStyle name="표준 2 167 2 2 3" xfId="28516"/>
    <cellStyle name="표준 2 167 2 3" xfId="13140"/>
    <cellStyle name="표준 2 167 2 3 2" xfId="21908"/>
    <cellStyle name="표준 2 167 2 4" xfId="15326"/>
    <cellStyle name="표준 2 167 2 4 2" xfId="24094"/>
    <cellStyle name="표준 2 167 2 5" xfId="17525"/>
    <cellStyle name="표준 2 167 2 6" xfId="26330"/>
    <cellStyle name="표준 2 167 2 7" xfId="5994"/>
    <cellStyle name="표준 2 167 3" xfId="2562"/>
    <cellStyle name="표준 2 167 3 2" xfId="18619"/>
    <cellStyle name="표준 2 167 3 3" xfId="27422"/>
    <cellStyle name="표준 2 167 3 4" xfId="7320"/>
    <cellStyle name="표준 2 167 4" xfId="12046"/>
    <cellStyle name="표준 2 167 4 2" xfId="20814"/>
    <cellStyle name="표준 2 167 5" xfId="14232"/>
    <cellStyle name="표준 2 167 5 2" xfId="23000"/>
    <cellStyle name="표준 2 167 6" xfId="16425"/>
    <cellStyle name="표준 2 167 7" xfId="25236"/>
    <cellStyle name="표준 2 167 8" xfId="4900"/>
    <cellStyle name="표준 2 168" xfId="1014"/>
    <cellStyle name="표준 2 168 2" xfId="3672"/>
    <cellStyle name="표준 2 168 2 2" xfId="8415"/>
    <cellStyle name="표준 2 168 2 2 2" xfId="19714"/>
    <cellStyle name="표준 2 168 2 2 3" xfId="28517"/>
    <cellStyle name="표준 2 168 2 3" xfId="13141"/>
    <cellStyle name="표준 2 168 2 3 2" xfId="21909"/>
    <cellStyle name="표준 2 168 2 4" xfId="15327"/>
    <cellStyle name="표준 2 168 2 4 2" xfId="24095"/>
    <cellStyle name="표준 2 168 2 5" xfId="17526"/>
    <cellStyle name="표준 2 168 2 6" xfId="26331"/>
    <cellStyle name="표준 2 168 2 7" xfId="5995"/>
    <cellStyle name="표준 2 168 3" xfId="2563"/>
    <cellStyle name="표준 2 168 3 2" xfId="18620"/>
    <cellStyle name="표준 2 168 3 3" xfId="27423"/>
    <cellStyle name="표준 2 168 3 4" xfId="7321"/>
    <cellStyle name="표준 2 168 4" xfId="12047"/>
    <cellStyle name="표준 2 168 4 2" xfId="20815"/>
    <cellStyle name="표준 2 168 5" xfId="14233"/>
    <cellStyle name="표준 2 168 5 2" xfId="23001"/>
    <cellStyle name="표준 2 168 6" xfId="16426"/>
    <cellStyle name="표준 2 168 7" xfId="25237"/>
    <cellStyle name="표준 2 168 8" xfId="4901"/>
    <cellStyle name="표준 2 169" xfId="1017"/>
    <cellStyle name="표준 2 169 2" xfId="3673"/>
    <cellStyle name="표준 2 169 2 2" xfId="8416"/>
    <cellStyle name="표준 2 169 2 2 2" xfId="19715"/>
    <cellStyle name="표준 2 169 2 2 3" xfId="28518"/>
    <cellStyle name="표준 2 169 2 3" xfId="13142"/>
    <cellStyle name="표준 2 169 2 3 2" xfId="21910"/>
    <cellStyle name="표준 2 169 2 4" xfId="15328"/>
    <cellStyle name="표준 2 169 2 4 2" xfId="24096"/>
    <cellStyle name="표준 2 169 2 5" xfId="17527"/>
    <cellStyle name="표준 2 169 2 6" xfId="26332"/>
    <cellStyle name="표준 2 169 2 7" xfId="5996"/>
    <cellStyle name="표준 2 169 3" xfId="2564"/>
    <cellStyle name="표준 2 169 3 2" xfId="18621"/>
    <cellStyle name="표준 2 169 3 3" xfId="27424"/>
    <cellStyle name="표준 2 169 3 4" xfId="7322"/>
    <cellStyle name="표준 2 169 4" xfId="12048"/>
    <cellStyle name="표준 2 169 4 2" xfId="20816"/>
    <cellStyle name="표준 2 169 5" xfId="14234"/>
    <cellStyle name="표준 2 169 5 2" xfId="23002"/>
    <cellStyle name="표준 2 169 6" xfId="16427"/>
    <cellStyle name="표준 2 169 7" xfId="25238"/>
    <cellStyle name="표준 2 169 8" xfId="4902"/>
    <cellStyle name="표준 2 17" xfId="592"/>
    <cellStyle name="표준 2 17 2" xfId="3510"/>
    <cellStyle name="표준 2 17 2 2" xfId="8263"/>
    <cellStyle name="표준 2 17 2 2 2" xfId="19562"/>
    <cellStyle name="표준 2 17 2 2 3" xfId="28365"/>
    <cellStyle name="표준 2 17 2 3" xfId="12989"/>
    <cellStyle name="표준 2 17 2 3 2" xfId="21757"/>
    <cellStyle name="표준 2 17 2 4" xfId="15175"/>
    <cellStyle name="표준 2 17 2 4 2" xfId="23943"/>
    <cellStyle name="표준 2 17 2 5" xfId="17374"/>
    <cellStyle name="표준 2 17 2 6" xfId="26179"/>
    <cellStyle name="표준 2 17 2 7" xfId="5843"/>
    <cellStyle name="표준 2 17 3" xfId="2411"/>
    <cellStyle name="표준 2 17 3 2" xfId="27271"/>
    <cellStyle name="표준 2 17 3 3" xfId="9055"/>
    <cellStyle name="표준 2 17 4" xfId="7169"/>
    <cellStyle name="표준 2 17 4 2" xfId="18468"/>
    <cellStyle name="표준 2 17 5" xfId="11895"/>
    <cellStyle name="표준 2 17 5 2" xfId="20663"/>
    <cellStyle name="표준 2 17 6" xfId="14081"/>
    <cellStyle name="표준 2 17 6 2" xfId="22849"/>
    <cellStyle name="표준 2 17 7" xfId="16268"/>
    <cellStyle name="표준 2 17 8" xfId="25085"/>
    <cellStyle name="표준 2 17 9" xfId="4749"/>
    <cellStyle name="표준 2 170" xfId="1090"/>
    <cellStyle name="표준 2 171" xfId="1194"/>
    <cellStyle name="표준 2 172" xfId="1231"/>
    <cellStyle name="표준 2 173" xfId="1125"/>
    <cellStyle name="표준 2 174" xfId="1099"/>
    <cellStyle name="표준 2 175" xfId="1164"/>
    <cellStyle name="표준 2 176" xfId="1322"/>
    <cellStyle name="표준 2 177" xfId="1213"/>
    <cellStyle name="표준 2 178" xfId="1190"/>
    <cellStyle name="표준 2 179" xfId="1245"/>
    <cellStyle name="표준 2 18" xfId="594"/>
    <cellStyle name="표준 2 18 2" xfId="3511"/>
    <cellStyle name="표준 2 18 2 2" xfId="8264"/>
    <cellStyle name="표준 2 18 2 2 2" xfId="19563"/>
    <cellStyle name="표준 2 18 2 2 3" xfId="28366"/>
    <cellStyle name="표준 2 18 2 3" xfId="12990"/>
    <cellStyle name="표준 2 18 2 3 2" xfId="21758"/>
    <cellStyle name="표준 2 18 2 4" xfId="15176"/>
    <cellStyle name="표준 2 18 2 4 2" xfId="23944"/>
    <cellStyle name="표준 2 18 2 5" xfId="17375"/>
    <cellStyle name="표준 2 18 2 6" xfId="26180"/>
    <cellStyle name="표준 2 18 2 7" xfId="5844"/>
    <cellStyle name="표준 2 18 3" xfId="2412"/>
    <cellStyle name="표준 2 18 3 2" xfId="27272"/>
    <cellStyle name="표준 2 18 3 3" xfId="9056"/>
    <cellStyle name="표준 2 18 4" xfId="7170"/>
    <cellStyle name="표준 2 18 4 2" xfId="18469"/>
    <cellStyle name="표준 2 18 5" xfId="11896"/>
    <cellStyle name="표준 2 18 5 2" xfId="20664"/>
    <cellStyle name="표준 2 18 6" xfId="14082"/>
    <cellStyle name="표준 2 18 6 2" xfId="22850"/>
    <cellStyle name="표준 2 18 7" xfId="16269"/>
    <cellStyle name="표준 2 18 8" xfId="25086"/>
    <cellStyle name="표준 2 18 9" xfId="4750"/>
    <cellStyle name="표준 2 180" xfId="1082"/>
    <cellStyle name="표준 2 181" xfId="1219"/>
    <cellStyle name="표준 2 182" xfId="1169"/>
    <cellStyle name="표준 2 183" xfId="1302"/>
    <cellStyle name="표준 2 184" xfId="1265"/>
    <cellStyle name="표준 2 185" xfId="1362"/>
    <cellStyle name="표준 2 186" xfId="1387"/>
    <cellStyle name="표준 2 187" xfId="1412"/>
    <cellStyle name="표준 2 188" xfId="1436"/>
    <cellStyle name="표준 2 189" xfId="1459"/>
    <cellStyle name="표준 2 19" xfId="596"/>
    <cellStyle name="표준 2 19 2" xfId="3512"/>
    <cellStyle name="표준 2 19 2 2" xfId="8265"/>
    <cellStyle name="표준 2 19 2 2 2" xfId="19564"/>
    <cellStyle name="표준 2 19 2 2 3" xfId="28367"/>
    <cellStyle name="표준 2 19 2 3" xfId="12991"/>
    <cellStyle name="표준 2 19 2 3 2" xfId="21759"/>
    <cellStyle name="표준 2 19 2 4" xfId="15177"/>
    <cellStyle name="표준 2 19 2 4 2" xfId="23945"/>
    <cellStyle name="표준 2 19 2 5" xfId="17376"/>
    <cellStyle name="표준 2 19 2 6" xfId="26181"/>
    <cellStyle name="표준 2 19 2 7" xfId="5845"/>
    <cellStyle name="표준 2 19 3" xfId="2413"/>
    <cellStyle name="표준 2 19 3 2" xfId="27273"/>
    <cellStyle name="표준 2 19 3 3" xfId="9057"/>
    <cellStyle name="표준 2 19 4" xfId="7171"/>
    <cellStyle name="표준 2 19 4 2" xfId="18470"/>
    <cellStyle name="표준 2 19 5" xfId="11897"/>
    <cellStyle name="표준 2 19 5 2" xfId="20665"/>
    <cellStyle name="표준 2 19 6" xfId="14083"/>
    <cellStyle name="표준 2 19 6 2" xfId="22851"/>
    <cellStyle name="표준 2 19 7" xfId="16270"/>
    <cellStyle name="표준 2 19 8" xfId="25087"/>
    <cellStyle name="표준 2 19 9" xfId="4751"/>
    <cellStyle name="표준 2 190" xfId="1482"/>
    <cellStyle name="표준 2 191" xfId="1505"/>
    <cellStyle name="표준 2 192" xfId="1528"/>
    <cellStyle name="표준 2 193" xfId="1551"/>
    <cellStyle name="표준 2 194" xfId="1574"/>
    <cellStyle name="표준 2 195" xfId="1596"/>
    <cellStyle name="표준 2 196" xfId="1618"/>
    <cellStyle name="표준 2 197" xfId="1641"/>
    <cellStyle name="표준 2 198" xfId="1663"/>
    <cellStyle name="표준 2 199" xfId="1685"/>
    <cellStyle name="표준 2 2" xfId="17"/>
    <cellStyle name="표준 2 2 10" xfId="1292"/>
    <cellStyle name="표준 2 2 10 2" xfId="3846"/>
    <cellStyle name="표준 2 2 10 2 2" xfId="8586"/>
    <cellStyle name="표준 2 2 10 2 2 2" xfId="19885"/>
    <cellStyle name="표준 2 2 10 2 2 3" xfId="28688"/>
    <cellStyle name="표준 2 2 10 2 3" xfId="13312"/>
    <cellStyle name="표준 2 2 10 2 3 2" xfId="22080"/>
    <cellStyle name="표준 2 2 10 2 4" xfId="15498"/>
    <cellStyle name="표준 2 2 10 2 4 2" xfId="24266"/>
    <cellStyle name="표준 2 2 10 2 5" xfId="17697"/>
    <cellStyle name="표준 2 2 10 2 6" xfId="26502"/>
    <cellStyle name="표준 2 2 10 2 7" xfId="6166"/>
    <cellStyle name="표준 2 2 10 3" xfId="2734"/>
    <cellStyle name="표준 2 2 10 3 2" xfId="18791"/>
    <cellStyle name="표준 2 2 10 3 3" xfId="27594"/>
    <cellStyle name="표준 2 2 10 3 4" xfId="7492"/>
    <cellStyle name="표준 2 2 10 4" xfId="12218"/>
    <cellStyle name="표준 2 2 10 4 2" xfId="20986"/>
    <cellStyle name="표준 2 2 10 5" xfId="14404"/>
    <cellStyle name="표준 2 2 10 5 2" xfId="23172"/>
    <cellStyle name="표준 2 2 10 6" xfId="16597"/>
    <cellStyle name="표준 2 2 10 7" xfId="25408"/>
    <cellStyle name="표준 2 2 10 8" xfId="5072"/>
    <cellStyle name="표준 2 2 11" xfId="1298"/>
    <cellStyle name="표준 2 2 11 2" xfId="3848"/>
    <cellStyle name="표준 2 2 11 2 2" xfId="8588"/>
    <cellStyle name="표준 2 2 11 2 2 2" xfId="19887"/>
    <cellStyle name="표준 2 2 11 2 2 3" xfId="28690"/>
    <cellStyle name="표준 2 2 11 2 3" xfId="13314"/>
    <cellStyle name="표준 2 2 11 2 3 2" xfId="22082"/>
    <cellStyle name="표준 2 2 11 2 4" xfId="15500"/>
    <cellStyle name="표준 2 2 11 2 4 2" xfId="24268"/>
    <cellStyle name="표준 2 2 11 2 5" xfId="17699"/>
    <cellStyle name="표준 2 2 11 2 6" xfId="26504"/>
    <cellStyle name="표준 2 2 11 2 7" xfId="6168"/>
    <cellStyle name="표준 2 2 11 3" xfId="2736"/>
    <cellStyle name="표준 2 2 11 3 2" xfId="18793"/>
    <cellStyle name="표준 2 2 11 3 3" xfId="27596"/>
    <cellStyle name="표준 2 2 11 3 4" xfId="7494"/>
    <cellStyle name="표준 2 2 11 4" xfId="12220"/>
    <cellStyle name="표준 2 2 11 4 2" xfId="20988"/>
    <cellStyle name="표준 2 2 11 5" xfId="14406"/>
    <cellStyle name="표준 2 2 11 5 2" xfId="23174"/>
    <cellStyle name="표준 2 2 11 6" xfId="16599"/>
    <cellStyle name="표준 2 2 11 7" xfId="25410"/>
    <cellStyle name="표준 2 2 11 8" xfId="5074"/>
    <cellStyle name="표준 2 2 12" xfId="1275"/>
    <cellStyle name="표준 2 2 12 2" xfId="3834"/>
    <cellStyle name="표준 2 2 12 2 2" xfId="8575"/>
    <cellStyle name="표준 2 2 12 2 2 2" xfId="19874"/>
    <cellStyle name="표준 2 2 12 2 2 3" xfId="28677"/>
    <cellStyle name="표준 2 2 12 2 3" xfId="13301"/>
    <cellStyle name="표준 2 2 12 2 3 2" xfId="22069"/>
    <cellStyle name="표준 2 2 12 2 4" xfId="15487"/>
    <cellStyle name="표준 2 2 12 2 4 2" xfId="24255"/>
    <cellStyle name="표준 2 2 12 2 5" xfId="17686"/>
    <cellStyle name="표준 2 2 12 2 6" xfId="26491"/>
    <cellStyle name="표준 2 2 12 2 7" xfId="6155"/>
    <cellStyle name="표준 2 2 12 3" xfId="2723"/>
    <cellStyle name="표준 2 2 12 3 2" xfId="18780"/>
    <cellStyle name="표준 2 2 12 3 3" xfId="27583"/>
    <cellStyle name="표준 2 2 12 3 4" xfId="7481"/>
    <cellStyle name="표준 2 2 12 4" xfId="12207"/>
    <cellStyle name="표준 2 2 12 4 2" xfId="20975"/>
    <cellStyle name="표준 2 2 12 5" xfId="14393"/>
    <cellStyle name="표준 2 2 12 5 2" xfId="23161"/>
    <cellStyle name="표준 2 2 12 6" xfId="16586"/>
    <cellStyle name="표준 2 2 12 7" xfId="25397"/>
    <cellStyle name="표준 2 2 12 8" xfId="5061"/>
    <cellStyle name="표준 2 2 13" xfId="1335"/>
    <cellStyle name="표준 2 2 13 2" xfId="3873"/>
    <cellStyle name="표준 2 2 13 2 2" xfId="8612"/>
    <cellStyle name="표준 2 2 13 2 2 2" xfId="19911"/>
    <cellStyle name="표준 2 2 13 2 2 3" xfId="28714"/>
    <cellStyle name="표준 2 2 13 2 3" xfId="13338"/>
    <cellStyle name="표준 2 2 13 2 3 2" xfId="22106"/>
    <cellStyle name="표준 2 2 13 2 4" xfId="15524"/>
    <cellStyle name="표준 2 2 13 2 4 2" xfId="24292"/>
    <cellStyle name="표준 2 2 13 2 5" xfId="17723"/>
    <cellStyle name="표준 2 2 13 2 6" xfId="26528"/>
    <cellStyle name="표준 2 2 13 2 7" xfId="6192"/>
    <cellStyle name="표준 2 2 13 3" xfId="2760"/>
    <cellStyle name="표준 2 2 13 3 2" xfId="18817"/>
    <cellStyle name="표준 2 2 13 3 3" xfId="27620"/>
    <cellStyle name="표준 2 2 13 3 4" xfId="7518"/>
    <cellStyle name="표준 2 2 13 4" xfId="12244"/>
    <cellStyle name="표준 2 2 13 4 2" xfId="21012"/>
    <cellStyle name="표준 2 2 13 5" xfId="14430"/>
    <cellStyle name="표준 2 2 13 5 2" xfId="23198"/>
    <cellStyle name="표준 2 2 13 6" xfId="16623"/>
    <cellStyle name="표준 2 2 13 7" xfId="25434"/>
    <cellStyle name="표준 2 2 13 8" xfId="5098"/>
    <cellStyle name="표준 2 2 14" xfId="1352"/>
    <cellStyle name="표준 2 2 14 2" xfId="3887"/>
    <cellStyle name="표준 2 2 14 2 2" xfId="8626"/>
    <cellStyle name="표준 2 2 14 2 2 2" xfId="19925"/>
    <cellStyle name="표준 2 2 14 2 2 3" xfId="28728"/>
    <cellStyle name="표준 2 2 14 2 3" xfId="13352"/>
    <cellStyle name="표준 2 2 14 2 3 2" xfId="22120"/>
    <cellStyle name="표준 2 2 14 2 4" xfId="15538"/>
    <cellStyle name="표준 2 2 14 2 4 2" xfId="24306"/>
    <cellStyle name="표준 2 2 14 2 5" xfId="17737"/>
    <cellStyle name="표준 2 2 14 2 6" xfId="26542"/>
    <cellStyle name="표준 2 2 14 2 7" xfId="6206"/>
    <cellStyle name="표준 2 2 14 3" xfId="2774"/>
    <cellStyle name="표준 2 2 14 3 2" xfId="18831"/>
    <cellStyle name="표준 2 2 14 3 3" xfId="27634"/>
    <cellStyle name="표준 2 2 14 3 4" xfId="7532"/>
    <cellStyle name="표준 2 2 14 4" xfId="12258"/>
    <cellStyle name="표준 2 2 14 4 2" xfId="21026"/>
    <cellStyle name="표준 2 2 14 5" xfId="14444"/>
    <cellStyle name="표준 2 2 14 5 2" xfId="23212"/>
    <cellStyle name="표준 2 2 14 6" xfId="16637"/>
    <cellStyle name="표준 2 2 14 7" xfId="25448"/>
    <cellStyle name="표준 2 2 14 8" xfId="5112"/>
    <cellStyle name="표준 2 2 15" xfId="1377"/>
    <cellStyle name="표준 2 2 15 2" xfId="3898"/>
    <cellStyle name="표준 2 2 15 2 2" xfId="8637"/>
    <cellStyle name="표준 2 2 15 2 2 2" xfId="19936"/>
    <cellStyle name="표준 2 2 15 2 2 3" xfId="28739"/>
    <cellStyle name="표준 2 2 15 2 3" xfId="13363"/>
    <cellStyle name="표준 2 2 15 2 3 2" xfId="22131"/>
    <cellStyle name="표준 2 2 15 2 4" xfId="15549"/>
    <cellStyle name="표준 2 2 15 2 4 2" xfId="24317"/>
    <cellStyle name="표준 2 2 15 2 5" xfId="17748"/>
    <cellStyle name="표준 2 2 15 2 6" xfId="26553"/>
    <cellStyle name="표준 2 2 15 2 7" xfId="6217"/>
    <cellStyle name="표준 2 2 15 3" xfId="2785"/>
    <cellStyle name="표준 2 2 15 3 2" xfId="18842"/>
    <cellStyle name="표준 2 2 15 3 3" xfId="27645"/>
    <cellStyle name="표준 2 2 15 3 4" xfId="7543"/>
    <cellStyle name="표준 2 2 15 4" xfId="12269"/>
    <cellStyle name="표준 2 2 15 4 2" xfId="21037"/>
    <cellStyle name="표준 2 2 15 5" xfId="14455"/>
    <cellStyle name="표준 2 2 15 5 2" xfId="23223"/>
    <cellStyle name="표준 2 2 15 6" xfId="16649"/>
    <cellStyle name="표준 2 2 15 7" xfId="25459"/>
    <cellStyle name="표준 2 2 15 8" xfId="5123"/>
    <cellStyle name="표준 2 2 16" xfId="1402"/>
    <cellStyle name="표준 2 2 16 2" xfId="3909"/>
    <cellStyle name="표준 2 2 16 2 2" xfId="8648"/>
    <cellStyle name="표준 2 2 16 2 2 2" xfId="19947"/>
    <cellStyle name="표준 2 2 16 2 2 3" xfId="28750"/>
    <cellStyle name="표준 2 2 16 2 3" xfId="13374"/>
    <cellStyle name="표준 2 2 16 2 3 2" xfId="22142"/>
    <cellStyle name="표준 2 2 16 2 4" xfId="15560"/>
    <cellStyle name="표준 2 2 16 2 4 2" xfId="24328"/>
    <cellStyle name="표준 2 2 16 2 5" xfId="17759"/>
    <cellStyle name="표준 2 2 16 2 6" xfId="26564"/>
    <cellStyle name="표준 2 2 16 2 7" xfId="6228"/>
    <cellStyle name="표준 2 2 16 3" xfId="2796"/>
    <cellStyle name="표준 2 2 16 3 2" xfId="18853"/>
    <cellStyle name="표준 2 2 16 3 3" xfId="27656"/>
    <cellStyle name="표준 2 2 16 3 4" xfId="7554"/>
    <cellStyle name="표준 2 2 16 4" xfId="12280"/>
    <cellStyle name="표준 2 2 16 4 2" xfId="21048"/>
    <cellStyle name="표준 2 2 16 5" xfId="14466"/>
    <cellStyle name="표준 2 2 16 5 2" xfId="23234"/>
    <cellStyle name="표준 2 2 16 6" xfId="16660"/>
    <cellStyle name="표준 2 2 16 7" xfId="25470"/>
    <cellStyle name="표준 2 2 16 8" xfId="5134"/>
    <cellStyle name="표준 2 2 17" xfId="1426"/>
    <cellStyle name="표준 2 2 17 2" xfId="3921"/>
    <cellStyle name="표준 2 2 17 2 2" xfId="8658"/>
    <cellStyle name="표준 2 2 17 2 2 2" xfId="19957"/>
    <cellStyle name="표준 2 2 17 2 2 3" xfId="28760"/>
    <cellStyle name="표준 2 2 17 2 3" xfId="13384"/>
    <cellStyle name="표준 2 2 17 2 3 2" xfId="22152"/>
    <cellStyle name="표준 2 2 17 2 4" xfId="15570"/>
    <cellStyle name="표준 2 2 17 2 4 2" xfId="24338"/>
    <cellStyle name="표준 2 2 17 2 5" xfId="17769"/>
    <cellStyle name="표준 2 2 17 2 6" xfId="26574"/>
    <cellStyle name="표준 2 2 17 2 7" xfId="6238"/>
    <cellStyle name="표준 2 2 17 3" xfId="2806"/>
    <cellStyle name="표준 2 2 17 3 2" xfId="18863"/>
    <cellStyle name="표준 2 2 17 3 3" xfId="27666"/>
    <cellStyle name="표준 2 2 17 3 4" xfId="7564"/>
    <cellStyle name="표준 2 2 17 4" xfId="12290"/>
    <cellStyle name="표준 2 2 17 4 2" xfId="21058"/>
    <cellStyle name="표준 2 2 17 5" xfId="14476"/>
    <cellStyle name="표준 2 2 17 5 2" xfId="23244"/>
    <cellStyle name="표준 2 2 17 6" xfId="16671"/>
    <cellStyle name="표준 2 2 17 7" xfId="25480"/>
    <cellStyle name="표준 2 2 17 8" xfId="5144"/>
    <cellStyle name="표준 2 2 18" xfId="1449"/>
    <cellStyle name="표준 2 2 18 2" xfId="3931"/>
    <cellStyle name="표준 2 2 18 2 2" xfId="8668"/>
    <cellStyle name="표준 2 2 18 2 2 2" xfId="19967"/>
    <cellStyle name="표준 2 2 18 2 2 3" xfId="28770"/>
    <cellStyle name="표준 2 2 18 2 3" xfId="13394"/>
    <cellStyle name="표준 2 2 18 2 3 2" xfId="22162"/>
    <cellStyle name="표준 2 2 18 2 4" xfId="15580"/>
    <cellStyle name="표준 2 2 18 2 4 2" xfId="24348"/>
    <cellStyle name="표준 2 2 18 2 5" xfId="17779"/>
    <cellStyle name="표준 2 2 18 2 6" xfId="26584"/>
    <cellStyle name="표준 2 2 18 2 7" xfId="6248"/>
    <cellStyle name="표준 2 2 18 3" xfId="2816"/>
    <cellStyle name="표준 2 2 18 3 2" xfId="18873"/>
    <cellStyle name="표준 2 2 18 3 3" xfId="27676"/>
    <cellStyle name="표준 2 2 18 3 4" xfId="7574"/>
    <cellStyle name="표준 2 2 18 4" xfId="12300"/>
    <cellStyle name="표준 2 2 18 4 2" xfId="21068"/>
    <cellStyle name="표준 2 2 18 5" xfId="14486"/>
    <cellStyle name="표준 2 2 18 5 2" xfId="23254"/>
    <cellStyle name="표준 2 2 18 6" xfId="16682"/>
    <cellStyle name="표준 2 2 18 7" xfId="25490"/>
    <cellStyle name="표준 2 2 18 8" xfId="5154"/>
    <cellStyle name="표준 2 2 19" xfId="1472"/>
    <cellStyle name="표준 2 2 19 2" xfId="3941"/>
    <cellStyle name="표준 2 2 19 2 2" xfId="8678"/>
    <cellStyle name="표준 2 2 19 2 2 2" xfId="19977"/>
    <cellStyle name="표준 2 2 19 2 2 3" xfId="28780"/>
    <cellStyle name="표준 2 2 19 2 3" xfId="13404"/>
    <cellStyle name="표준 2 2 19 2 3 2" xfId="22172"/>
    <cellStyle name="표준 2 2 19 2 4" xfId="15590"/>
    <cellStyle name="표준 2 2 19 2 4 2" xfId="24358"/>
    <cellStyle name="표준 2 2 19 2 5" xfId="17789"/>
    <cellStyle name="표준 2 2 19 2 6" xfId="26594"/>
    <cellStyle name="표준 2 2 19 2 7" xfId="6258"/>
    <cellStyle name="표준 2 2 19 3" xfId="2826"/>
    <cellStyle name="표준 2 2 19 3 2" xfId="18883"/>
    <cellStyle name="표준 2 2 19 3 3" xfId="27686"/>
    <cellStyle name="표준 2 2 19 3 4" xfId="7584"/>
    <cellStyle name="표준 2 2 19 4" xfId="12310"/>
    <cellStyle name="표준 2 2 19 4 2" xfId="21078"/>
    <cellStyle name="표준 2 2 19 5" xfId="14496"/>
    <cellStyle name="표준 2 2 19 5 2" xfId="23264"/>
    <cellStyle name="표준 2 2 19 6" xfId="16692"/>
    <cellStyle name="표준 2 2 19 7" xfId="25500"/>
    <cellStyle name="표준 2 2 19 8" xfId="5164"/>
    <cellStyle name="표준 2 2 2" xfId="72"/>
    <cellStyle name="표준 2 2 20" xfId="1495"/>
    <cellStyle name="표준 2 2 20 2" xfId="3951"/>
    <cellStyle name="표준 2 2 20 2 2" xfId="8688"/>
    <cellStyle name="표준 2 2 20 2 2 2" xfId="19987"/>
    <cellStyle name="표준 2 2 20 2 2 3" xfId="28790"/>
    <cellStyle name="표준 2 2 20 2 3" xfId="13414"/>
    <cellStyle name="표준 2 2 20 2 3 2" xfId="22182"/>
    <cellStyle name="표준 2 2 20 2 4" xfId="15600"/>
    <cellStyle name="표준 2 2 20 2 4 2" xfId="24368"/>
    <cellStyle name="표준 2 2 20 2 5" xfId="17799"/>
    <cellStyle name="표준 2 2 20 2 6" xfId="26604"/>
    <cellStyle name="표준 2 2 20 2 7" xfId="6268"/>
    <cellStyle name="표준 2 2 20 3" xfId="2836"/>
    <cellStyle name="표준 2 2 20 3 2" xfId="18893"/>
    <cellStyle name="표준 2 2 20 3 3" xfId="27696"/>
    <cellStyle name="표준 2 2 20 3 4" xfId="7594"/>
    <cellStyle name="표준 2 2 20 4" xfId="12320"/>
    <cellStyle name="표준 2 2 20 4 2" xfId="21088"/>
    <cellStyle name="표준 2 2 20 5" xfId="14506"/>
    <cellStyle name="표준 2 2 20 5 2" xfId="23274"/>
    <cellStyle name="표준 2 2 20 6" xfId="16703"/>
    <cellStyle name="표준 2 2 20 7" xfId="25510"/>
    <cellStyle name="표준 2 2 20 8" xfId="5174"/>
    <cellStyle name="표준 2 2 21" xfId="1518"/>
    <cellStyle name="표준 2 2 21 2" xfId="3962"/>
    <cellStyle name="표준 2 2 21 2 2" xfId="8698"/>
    <cellStyle name="표준 2 2 21 2 2 2" xfId="19997"/>
    <cellStyle name="표준 2 2 21 2 2 3" xfId="28800"/>
    <cellStyle name="표준 2 2 21 2 3" xfId="13424"/>
    <cellStyle name="표준 2 2 21 2 3 2" xfId="22192"/>
    <cellStyle name="표준 2 2 21 2 4" xfId="15610"/>
    <cellStyle name="표준 2 2 21 2 4 2" xfId="24378"/>
    <cellStyle name="표준 2 2 21 2 5" xfId="17809"/>
    <cellStyle name="표준 2 2 21 2 6" xfId="26614"/>
    <cellStyle name="표준 2 2 21 2 7" xfId="6278"/>
    <cellStyle name="표준 2 2 21 3" xfId="2846"/>
    <cellStyle name="표준 2 2 21 3 2" xfId="18903"/>
    <cellStyle name="표준 2 2 21 3 3" xfId="27706"/>
    <cellStyle name="표준 2 2 21 3 4" xfId="7604"/>
    <cellStyle name="표준 2 2 21 4" xfId="12330"/>
    <cellStyle name="표준 2 2 21 4 2" xfId="21098"/>
    <cellStyle name="표준 2 2 21 5" xfId="14516"/>
    <cellStyle name="표준 2 2 21 5 2" xfId="23284"/>
    <cellStyle name="표준 2 2 21 6" xfId="16714"/>
    <cellStyle name="표준 2 2 21 7" xfId="25520"/>
    <cellStyle name="표준 2 2 21 8" xfId="5184"/>
    <cellStyle name="표준 2 2 22" xfId="1541"/>
    <cellStyle name="표준 2 2 22 2" xfId="3972"/>
    <cellStyle name="표준 2 2 22 2 2" xfId="8708"/>
    <cellStyle name="표준 2 2 22 2 2 2" xfId="20007"/>
    <cellStyle name="표준 2 2 22 2 2 3" xfId="28810"/>
    <cellStyle name="표준 2 2 22 2 3" xfId="13434"/>
    <cellStyle name="표준 2 2 22 2 3 2" xfId="22202"/>
    <cellStyle name="표준 2 2 22 2 4" xfId="15620"/>
    <cellStyle name="표준 2 2 22 2 4 2" xfId="24388"/>
    <cellStyle name="표준 2 2 22 2 5" xfId="17819"/>
    <cellStyle name="표준 2 2 22 2 6" xfId="26624"/>
    <cellStyle name="표준 2 2 22 2 7" xfId="6288"/>
    <cellStyle name="표준 2 2 22 3" xfId="2856"/>
    <cellStyle name="표준 2 2 22 3 2" xfId="18913"/>
    <cellStyle name="표준 2 2 22 3 3" xfId="27716"/>
    <cellStyle name="표준 2 2 22 3 4" xfId="7614"/>
    <cellStyle name="표준 2 2 22 4" xfId="12340"/>
    <cellStyle name="표준 2 2 22 4 2" xfId="21108"/>
    <cellStyle name="표준 2 2 22 5" xfId="14526"/>
    <cellStyle name="표준 2 2 22 5 2" xfId="23294"/>
    <cellStyle name="표준 2 2 22 6" xfId="16724"/>
    <cellStyle name="표준 2 2 22 7" xfId="25530"/>
    <cellStyle name="표준 2 2 22 8" xfId="5194"/>
    <cellStyle name="표준 2 2 23" xfId="1564"/>
    <cellStyle name="표준 2 2 23 2" xfId="3983"/>
    <cellStyle name="표준 2 2 23 2 2" xfId="8718"/>
    <cellStyle name="표준 2 2 23 2 2 2" xfId="20017"/>
    <cellStyle name="표준 2 2 23 2 2 3" xfId="28820"/>
    <cellStyle name="표준 2 2 23 2 3" xfId="13444"/>
    <cellStyle name="표준 2 2 23 2 3 2" xfId="22212"/>
    <cellStyle name="표준 2 2 23 2 4" xfId="15630"/>
    <cellStyle name="표준 2 2 23 2 4 2" xfId="24398"/>
    <cellStyle name="표준 2 2 23 2 5" xfId="17829"/>
    <cellStyle name="표준 2 2 23 2 6" xfId="26634"/>
    <cellStyle name="표준 2 2 23 2 7" xfId="6298"/>
    <cellStyle name="표준 2 2 23 3" xfId="2866"/>
    <cellStyle name="표준 2 2 23 3 2" xfId="18923"/>
    <cellStyle name="표준 2 2 23 3 3" xfId="27726"/>
    <cellStyle name="표준 2 2 23 3 4" xfId="7624"/>
    <cellStyle name="표준 2 2 23 4" xfId="12350"/>
    <cellStyle name="표준 2 2 23 4 2" xfId="21118"/>
    <cellStyle name="표준 2 2 23 5" xfId="14536"/>
    <cellStyle name="표준 2 2 23 5 2" xfId="23304"/>
    <cellStyle name="표준 2 2 23 6" xfId="16734"/>
    <cellStyle name="표준 2 2 23 7" xfId="25540"/>
    <cellStyle name="표준 2 2 23 8" xfId="5204"/>
    <cellStyle name="표준 2 2 24" xfId="1586"/>
    <cellStyle name="표준 2 2 24 2" xfId="3994"/>
    <cellStyle name="표준 2 2 24 2 2" xfId="8728"/>
    <cellStyle name="표준 2 2 24 2 2 2" xfId="20027"/>
    <cellStyle name="표준 2 2 24 2 2 3" xfId="28830"/>
    <cellStyle name="표준 2 2 24 2 3" xfId="13454"/>
    <cellStyle name="표준 2 2 24 2 3 2" xfId="22222"/>
    <cellStyle name="표준 2 2 24 2 4" xfId="15640"/>
    <cellStyle name="표준 2 2 24 2 4 2" xfId="24408"/>
    <cellStyle name="표준 2 2 24 2 5" xfId="17839"/>
    <cellStyle name="표준 2 2 24 2 6" xfId="26644"/>
    <cellStyle name="표준 2 2 24 2 7" xfId="6308"/>
    <cellStyle name="표준 2 2 24 3" xfId="2876"/>
    <cellStyle name="표준 2 2 24 3 2" xfId="18933"/>
    <cellStyle name="표준 2 2 24 3 3" xfId="27736"/>
    <cellStyle name="표준 2 2 24 3 4" xfId="7634"/>
    <cellStyle name="표준 2 2 24 4" xfId="12360"/>
    <cellStyle name="표준 2 2 24 4 2" xfId="21128"/>
    <cellStyle name="표준 2 2 24 5" xfId="14546"/>
    <cellStyle name="표준 2 2 24 5 2" xfId="23314"/>
    <cellStyle name="표준 2 2 24 6" xfId="16744"/>
    <cellStyle name="표준 2 2 24 7" xfId="25550"/>
    <cellStyle name="표준 2 2 24 8" xfId="5214"/>
    <cellStyle name="표준 2 2 25" xfId="1608"/>
    <cellStyle name="표준 2 2 25 2" xfId="4006"/>
    <cellStyle name="표준 2 2 25 2 2" xfId="8738"/>
    <cellStyle name="표준 2 2 25 2 2 2" xfId="20037"/>
    <cellStyle name="표준 2 2 25 2 2 3" xfId="28840"/>
    <cellStyle name="표준 2 2 25 2 3" xfId="13464"/>
    <cellStyle name="표준 2 2 25 2 3 2" xfId="22232"/>
    <cellStyle name="표준 2 2 25 2 4" xfId="15650"/>
    <cellStyle name="표준 2 2 25 2 4 2" xfId="24418"/>
    <cellStyle name="표준 2 2 25 2 5" xfId="17849"/>
    <cellStyle name="표준 2 2 25 2 6" xfId="26654"/>
    <cellStyle name="표준 2 2 25 2 7" xfId="6318"/>
    <cellStyle name="표준 2 2 25 3" xfId="2886"/>
    <cellStyle name="표준 2 2 25 3 2" xfId="18943"/>
    <cellStyle name="표준 2 2 25 3 3" xfId="27746"/>
    <cellStyle name="표준 2 2 25 3 4" xfId="7644"/>
    <cellStyle name="표준 2 2 25 4" xfId="12370"/>
    <cellStyle name="표준 2 2 25 4 2" xfId="21138"/>
    <cellStyle name="표준 2 2 25 5" xfId="14556"/>
    <cellStyle name="표준 2 2 25 5 2" xfId="23324"/>
    <cellStyle name="표준 2 2 25 6" xfId="16754"/>
    <cellStyle name="표준 2 2 25 7" xfId="25560"/>
    <cellStyle name="표준 2 2 25 8" xfId="5224"/>
    <cellStyle name="표준 2 2 26" xfId="1631"/>
    <cellStyle name="표준 2 2 26 2" xfId="4017"/>
    <cellStyle name="표준 2 2 26 2 2" xfId="8749"/>
    <cellStyle name="표준 2 2 26 2 2 2" xfId="20048"/>
    <cellStyle name="표준 2 2 26 2 2 3" xfId="28851"/>
    <cellStyle name="표준 2 2 26 2 3" xfId="13475"/>
    <cellStyle name="표준 2 2 26 2 3 2" xfId="22243"/>
    <cellStyle name="표준 2 2 26 2 4" xfId="15661"/>
    <cellStyle name="표준 2 2 26 2 4 2" xfId="24429"/>
    <cellStyle name="표준 2 2 26 2 5" xfId="17860"/>
    <cellStyle name="표준 2 2 26 2 6" xfId="26665"/>
    <cellStyle name="표준 2 2 26 2 7" xfId="6329"/>
    <cellStyle name="표준 2 2 26 3" xfId="2897"/>
    <cellStyle name="표준 2 2 26 3 2" xfId="18954"/>
    <cellStyle name="표준 2 2 26 3 3" xfId="27757"/>
    <cellStyle name="표준 2 2 26 3 4" xfId="7655"/>
    <cellStyle name="표준 2 2 26 4" xfId="12381"/>
    <cellStyle name="표준 2 2 26 4 2" xfId="21149"/>
    <cellStyle name="표준 2 2 26 5" xfId="14567"/>
    <cellStyle name="표준 2 2 26 5 2" xfId="23335"/>
    <cellStyle name="표준 2 2 26 6" xfId="16765"/>
    <cellStyle name="표준 2 2 26 7" xfId="25571"/>
    <cellStyle name="표준 2 2 26 8" xfId="5235"/>
    <cellStyle name="표준 2 2 27" xfId="1653"/>
    <cellStyle name="표준 2 2 27 2" xfId="4027"/>
    <cellStyle name="표준 2 2 27 2 2" xfId="8759"/>
    <cellStyle name="표준 2 2 27 2 2 2" xfId="20058"/>
    <cellStyle name="표준 2 2 27 2 2 3" xfId="28861"/>
    <cellStyle name="표준 2 2 27 2 3" xfId="13485"/>
    <cellStyle name="표준 2 2 27 2 3 2" xfId="22253"/>
    <cellStyle name="표준 2 2 27 2 4" xfId="15671"/>
    <cellStyle name="표준 2 2 27 2 4 2" xfId="24439"/>
    <cellStyle name="표준 2 2 27 2 5" xfId="17870"/>
    <cellStyle name="표준 2 2 27 2 6" xfId="26675"/>
    <cellStyle name="표준 2 2 27 2 7" xfId="6339"/>
    <cellStyle name="표준 2 2 27 3" xfId="2907"/>
    <cellStyle name="표준 2 2 27 3 2" xfId="18964"/>
    <cellStyle name="표준 2 2 27 3 3" xfId="27767"/>
    <cellStyle name="표준 2 2 27 3 4" xfId="7665"/>
    <cellStyle name="표준 2 2 27 4" xfId="12391"/>
    <cellStyle name="표준 2 2 27 4 2" xfId="21159"/>
    <cellStyle name="표준 2 2 27 5" xfId="14577"/>
    <cellStyle name="표준 2 2 27 5 2" xfId="23345"/>
    <cellStyle name="표준 2 2 27 6" xfId="16775"/>
    <cellStyle name="표준 2 2 27 7" xfId="25581"/>
    <cellStyle name="표준 2 2 27 8" xfId="5245"/>
    <cellStyle name="표준 2 2 28" xfId="1675"/>
    <cellStyle name="표준 2 2 28 2" xfId="4037"/>
    <cellStyle name="표준 2 2 28 2 2" xfId="8769"/>
    <cellStyle name="표준 2 2 28 2 2 2" xfId="20068"/>
    <cellStyle name="표준 2 2 28 2 2 3" xfId="28871"/>
    <cellStyle name="표준 2 2 28 2 3" xfId="13495"/>
    <cellStyle name="표준 2 2 28 2 3 2" xfId="22263"/>
    <cellStyle name="표준 2 2 28 2 4" xfId="15681"/>
    <cellStyle name="표준 2 2 28 2 4 2" xfId="24449"/>
    <cellStyle name="표준 2 2 28 2 5" xfId="17880"/>
    <cellStyle name="표준 2 2 28 2 6" xfId="26685"/>
    <cellStyle name="표준 2 2 28 2 7" xfId="6349"/>
    <cellStyle name="표준 2 2 28 3" xfId="2917"/>
    <cellStyle name="표준 2 2 28 3 2" xfId="18974"/>
    <cellStyle name="표준 2 2 28 3 3" xfId="27777"/>
    <cellStyle name="표준 2 2 28 3 4" xfId="7675"/>
    <cellStyle name="표준 2 2 28 4" xfId="12401"/>
    <cellStyle name="표준 2 2 28 4 2" xfId="21169"/>
    <cellStyle name="표준 2 2 28 5" xfId="14587"/>
    <cellStyle name="표준 2 2 28 5 2" xfId="23355"/>
    <cellStyle name="표준 2 2 28 6" xfId="16785"/>
    <cellStyle name="표준 2 2 28 7" xfId="25591"/>
    <cellStyle name="표준 2 2 28 8" xfId="5255"/>
    <cellStyle name="표준 2 2 29" xfId="1694"/>
    <cellStyle name="표준 2 2 29 2" xfId="4044"/>
    <cellStyle name="표준 2 2 29 2 2" xfId="8776"/>
    <cellStyle name="표준 2 2 29 2 2 2" xfId="20075"/>
    <cellStyle name="표준 2 2 29 2 2 3" xfId="28878"/>
    <cellStyle name="표준 2 2 29 2 3" xfId="13502"/>
    <cellStyle name="표준 2 2 29 2 3 2" xfId="22270"/>
    <cellStyle name="표준 2 2 29 2 4" xfId="15688"/>
    <cellStyle name="표준 2 2 29 2 4 2" xfId="24456"/>
    <cellStyle name="표준 2 2 29 2 5" xfId="17887"/>
    <cellStyle name="표준 2 2 29 2 6" xfId="26692"/>
    <cellStyle name="표준 2 2 29 2 7" xfId="6356"/>
    <cellStyle name="표준 2 2 29 3" xfId="2924"/>
    <cellStyle name="표준 2 2 29 3 2" xfId="18981"/>
    <cellStyle name="표준 2 2 29 3 3" xfId="27784"/>
    <cellStyle name="표준 2 2 29 3 4" xfId="7682"/>
    <cellStyle name="표준 2 2 29 4" xfId="12408"/>
    <cellStyle name="표준 2 2 29 4 2" xfId="21176"/>
    <cellStyle name="표준 2 2 29 5" xfId="14594"/>
    <cellStyle name="표준 2 2 29 5 2" xfId="23362"/>
    <cellStyle name="표준 2 2 29 6" xfId="16792"/>
    <cellStyle name="표준 2 2 29 7" xfId="25598"/>
    <cellStyle name="표준 2 2 29 8" xfId="5262"/>
    <cellStyle name="표준 2 2 3" xfId="131"/>
    <cellStyle name="표준 2 2 3 10" xfId="4346"/>
    <cellStyle name="표준 2 2 3 2" xfId="319"/>
    <cellStyle name="표준 2 2 3 2 2" xfId="3294"/>
    <cellStyle name="표준 2 2 3 2 2 2" xfId="8048"/>
    <cellStyle name="표준 2 2 3 2 2 2 2" xfId="19347"/>
    <cellStyle name="표준 2 2 3 2 2 2 3" xfId="28150"/>
    <cellStyle name="표준 2 2 3 2 2 3" xfId="12774"/>
    <cellStyle name="표준 2 2 3 2 2 3 2" xfId="21542"/>
    <cellStyle name="표준 2 2 3 2 2 4" xfId="14960"/>
    <cellStyle name="표준 2 2 3 2 2 4 2" xfId="23728"/>
    <cellStyle name="표준 2 2 3 2 2 5" xfId="17159"/>
    <cellStyle name="표준 2 2 3 2 2 6" xfId="25964"/>
    <cellStyle name="표준 2 2 3 2 2 7" xfId="5628"/>
    <cellStyle name="표준 2 2 3 2 3" xfId="2196"/>
    <cellStyle name="표준 2 2 3 2 3 2" xfId="18253"/>
    <cellStyle name="표준 2 2 3 2 3 3" xfId="27056"/>
    <cellStyle name="표준 2 2 3 2 3 4" xfId="6954"/>
    <cellStyle name="표준 2 2 3 2 4" xfId="11680"/>
    <cellStyle name="표준 2 2 3 2 4 2" xfId="20448"/>
    <cellStyle name="표준 2 2 3 2 5" xfId="13866"/>
    <cellStyle name="표준 2 2 3 2 5 2" xfId="22634"/>
    <cellStyle name="표준 2 2 3 2 6" xfId="16055"/>
    <cellStyle name="표준 2 2 3 2 7" xfId="24870"/>
    <cellStyle name="표준 2 2 3 2 8" xfId="4534"/>
    <cellStyle name="표준 2 2 3 3" xfId="3106"/>
    <cellStyle name="표준 2 2 3 3 2" xfId="7860"/>
    <cellStyle name="표준 2 2 3 3 2 2" xfId="19159"/>
    <cellStyle name="표준 2 2 3 3 2 3" xfId="27962"/>
    <cellStyle name="표준 2 2 3 3 3" xfId="12586"/>
    <cellStyle name="표준 2 2 3 3 3 2" xfId="21354"/>
    <cellStyle name="표준 2 2 3 3 4" xfId="14772"/>
    <cellStyle name="표준 2 2 3 3 4 2" xfId="23540"/>
    <cellStyle name="표준 2 2 3 3 5" xfId="16971"/>
    <cellStyle name="표준 2 2 3 3 6" xfId="25776"/>
    <cellStyle name="표준 2 2 3 3 7" xfId="5440"/>
    <cellStyle name="표준 2 2 3 4" xfId="2008"/>
    <cellStyle name="표준 2 2 3 4 2" xfId="26868"/>
    <cellStyle name="표준 2 2 3 4 3" xfId="6624"/>
    <cellStyle name="표준 2 2 3 5" xfId="6766"/>
    <cellStyle name="표준 2 2 3 5 2" xfId="18065"/>
    <cellStyle name="표준 2 2 3 6" xfId="11492"/>
    <cellStyle name="표준 2 2 3 6 2" xfId="20260"/>
    <cellStyle name="표준 2 2 3 7" xfId="13678"/>
    <cellStyle name="표준 2 2 3 7 2" xfId="22446"/>
    <cellStyle name="표준 2 2 3 8" xfId="15876"/>
    <cellStyle name="표준 2 2 3 9" xfId="24682"/>
    <cellStyle name="표준 2 2 30" xfId="1713"/>
    <cellStyle name="표준 2 2 30 2" xfId="4051"/>
    <cellStyle name="표준 2 2 30 2 2" xfId="8783"/>
    <cellStyle name="표준 2 2 30 2 2 2" xfId="20082"/>
    <cellStyle name="표준 2 2 30 2 2 3" xfId="28885"/>
    <cellStyle name="표준 2 2 30 2 3" xfId="13509"/>
    <cellStyle name="표준 2 2 30 2 3 2" xfId="22277"/>
    <cellStyle name="표준 2 2 30 2 4" xfId="15695"/>
    <cellStyle name="표준 2 2 30 2 4 2" xfId="24463"/>
    <cellStyle name="표준 2 2 30 2 5" xfId="17894"/>
    <cellStyle name="표준 2 2 30 2 6" xfId="26699"/>
    <cellStyle name="표준 2 2 30 2 7" xfId="6363"/>
    <cellStyle name="표준 2 2 30 3" xfId="2931"/>
    <cellStyle name="표준 2 2 30 3 2" xfId="18988"/>
    <cellStyle name="표준 2 2 30 3 3" xfId="27791"/>
    <cellStyle name="표준 2 2 30 3 4" xfId="7689"/>
    <cellStyle name="표준 2 2 30 4" xfId="12415"/>
    <cellStyle name="표준 2 2 30 4 2" xfId="21183"/>
    <cellStyle name="표준 2 2 30 5" xfId="14601"/>
    <cellStyle name="표준 2 2 30 5 2" xfId="23369"/>
    <cellStyle name="표준 2 2 30 6" xfId="16799"/>
    <cellStyle name="표준 2 2 30 7" xfId="25605"/>
    <cellStyle name="표준 2 2 30 8" xfId="5269"/>
    <cellStyle name="표준 2 2 31" xfId="1731"/>
    <cellStyle name="표준 2 2 31 2" xfId="4057"/>
    <cellStyle name="표준 2 2 31 2 2" xfId="8789"/>
    <cellStyle name="표준 2 2 31 2 2 2" xfId="20088"/>
    <cellStyle name="표준 2 2 31 2 2 3" xfId="28891"/>
    <cellStyle name="표준 2 2 31 2 3" xfId="13515"/>
    <cellStyle name="표준 2 2 31 2 3 2" xfId="22283"/>
    <cellStyle name="표준 2 2 31 2 4" xfId="15701"/>
    <cellStyle name="표준 2 2 31 2 4 2" xfId="24469"/>
    <cellStyle name="표준 2 2 31 2 5" xfId="17900"/>
    <cellStyle name="표준 2 2 31 2 6" xfId="26705"/>
    <cellStyle name="표준 2 2 31 2 7" xfId="6369"/>
    <cellStyle name="표준 2 2 31 3" xfId="2937"/>
    <cellStyle name="표준 2 2 31 3 2" xfId="18994"/>
    <cellStyle name="표준 2 2 31 3 3" xfId="27797"/>
    <cellStyle name="표준 2 2 31 3 4" xfId="7695"/>
    <cellStyle name="표준 2 2 31 4" xfId="12421"/>
    <cellStyle name="표준 2 2 31 4 2" xfId="21189"/>
    <cellStyle name="표준 2 2 31 5" xfId="14607"/>
    <cellStyle name="표준 2 2 31 5 2" xfId="23375"/>
    <cellStyle name="표준 2 2 31 6" xfId="16805"/>
    <cellStyle name="표준 2 2 31 7" xfId="25611"/>
    <cellStyle name="표준 2 2 31 8" xfId="5275"/>
    <cellStyle name="표준 2 2 32" xfId="1749"/>
    <cellStyle name="표준 2 2 32 2" xfId="4063"/>
    <cellStyle name="표준 2 2 32 2 2" xfId="8795"/>
    <cellStyle name="표준 2 2 32 2 2 2" xfId="20094"/>
    <cellStyle name="표준 2 2 32 2 2 3" xfId="28897"/>
    <cellStyle name="표준 2 2 32 2 3" xfId="13521"/>
    <cellStyle name="표준 2 2 32 2 3 2" xfId="22289"/>
    <cellStyle name="표준 2 2 32 2 4" xfId="15707"/>
    <cellStyle name="표준 2 2 32 2 4 2" xfId="24475"/>
    <cellStyle name="표준 2 2 32 2 5" xfId="17906"/>
    <cellStyle name="표준 2 2 32 2 6" xfId="26711"/>
    <cellStyle name="표준 2 2 32 2 7" xfId="6375"/>
    <cellStyle name="표준 2 2 32 3" xfId="2943"/>
    <cellStyle name="표준 2 2 32 3 2" xfId="19000"/>
    <cellStyle name="표준 2 2 32 3 3" xfId="27803"/>
    <cellStyle name="표준 2 2 32 3 4" xfId="7701"/>
    <cellStyle name="표준 2 2 32 4" xfId="12427"/>
    <cellStyle name="표준 2 2 32 4 2" xfId="21195"/>
    <cellStyle name="표준 2 2 32 5" xfId="14613"/>
    <cellStyle name="표준 2 2 32 5 2" xfId="23381"/>
    <cellStyle name="표준 2 2 32 6" xfId="16811"/>
    <cellStyle name="표준 2 2 32 7" xfId="25617"/>
    <cellStyle name="표준 2 2 32 8" xfId="5281"/>
    <cellStyle name="표준 2 2 33" xfId="1766"/>
    <cellStyle name="표준 2 2 33 2" xfId="4069"/>
    <cellStyle name="표준 2 2 33 2 2" xfId="8801"/>
    <cellStyle name="표준 2 2 33 2 2 2" xfId="20100"/>
    <cellStyle name="표준 2 2 33 2 2 3" xfId="28903"/>
    <cellStyle name="표준 2 2 33 2 3" xfId="13527"/>
    <cellStyle name="표준 2 2 33 2 3 2" xfId="22295"/>
    <cellStyle name="표준 2 2 33 2 4" xfId="15713"/>
    <cellStyle name="표준 2 2 33 2 4 2" xfId="24481"/>
    <cellStyle name="표준 2 2 33 2 5" xfId="17912"/>
    <cellStyle name="표준 2 2 33 2 6" xfId="26717"/>
    <cellStyle name="표준 2 2 33 2 7" xfId="6381"/>
    <cellStyle name="표준 2 2 33 3" xfId="2949"/>
    <cellStyle name="표준 2 2 33 3 2" xfId="19006"/>
    <cellStyle name="표준 2 2 33 3 3" xfId="27809"/>
    <cellStyle name="표준 2 2 33 3 4" xfId="7707"/>
    <cellStyle name="표준 2 2 33 4" xfId="12433"/>
    <cellStyle name="표준 2 2 33 4 2" xfId="21201"/>
    <cellStyle name="표준 2 2 33 5" xfId="14619"/>
    <cellStyle name="표준 2 2 33 5 2" xfId="23387"/>
    <cellStyle name="표준 2 2 33 6" xfId="16817"/>
    <cellStyle name="표준 2 2 33 7" xfId="25623"/>
    <cellStyle name="표준 2 2 33 8" xfId="5287"/>
    <cellStyle name="표준 2 2 34" xfId="1784"/>
    <cellStyle name="표준 2 2 34 2" xfId="4076"/>
    <cellStyle name="표준 2 2 34 2 2" xfId="8808"/>
    <cellStyle name="표준 2 2 34 2 2 2" xfId="20107"/>
    <cellStyle name="표준 2 2 34 2 2 3" xfId="28910"/>
    <cellStyle name="표준 2 2 34 2 3" xfId="13534"/>
    <cellStyle name="표준 2 2 34 2 3 2" xfId="22302"/>
    <cellStyle name="표준 2 2 34 2 4" xfId="15720"/>
    <cellStyle name="표준 2 2 34 2 4 2" xfId="24488"/>
    <cellStyle name="표준 2 2 34 2 5" xfId="17919"/>
    <cellStyle name="표준 2 2 34 2 6" xfId="26724"/>
    <cellStyle name="표준 2 2 34 2 7" xfId="6388"/>
    <cellStyle name="표준 2 2 34 3" xfId="2956"/>
    <cellStyle name="표준 2 2 34 3 2" xfId="19013"/>
    <cellStyle name="표준 2 2 34 3 3" xfId="27816"/>
    <cellStyle name="표준 2 2 34 3 4" xfId="7714"/>
    <cellStyle name="표준 2 2 34 4" xfId="12440"/>
    <cellStyle name="표준 2 2 34 4 2" xfId="21208"/>
    <cellStyle name="표준 2 2 34 5" xfId="14626"/>
    <cellStyle name="표준 2 2 34 5 2" xfId="23394"/>
    <cellStyle name="표준 2 2 34 6" xfId="16824"/>
    <cellStyle name="표준 2 2 34 7" xfId="25630"/>
    <cellStyle name="표준 2 2 34 8" xfId="5294"/>
    <cellStyle name="표준 2 2 35" xfId="1802"/>
    <cellStyle name="표준 2 2 35 2" xfId="4083"/>
    <cellStyle name="표준 2 2 35 2 2" xfId="8815"/>
    <cellStyle name="표준 2 2 35 2 2 2" xfId="20114"/>
    <cellStyle name="표준 2 2 35 2 2 3" xfId="28917"/>
    <cellStyle name="표준 2 2 35 2 3" xfId="13541"/>
    <cellStyle name="표준 2 2 35 2 3 2" xfId="22309"/>
    <cellStyle name="표준 2 2 35 2 4" xfId="15727"/>
    <cellStyle name="표준 2 2 35 2 4 2" xfId="24495"/>
    <cellStyle name="표준 2 2 35 2 5" xfId="17926"/>
    <cellStyle name="표준 2 2 35 2 6" xfId="26731"/>
    <cellStyle name="표준 2 2 35 2 7" xfId="6395"/>
    <cellStyle name="표준 2 2 35 3" xfId="2963"/>
    <cellStyle name="표준 2 2 35 3 2" xfId="19020"/>
    <cellStyle name="표준 2 2 35 3 3" xfId="27823"/>
    <cellStyle name="표준 2 2 35 3 4" xfId="7721"/>
    <cellStyle name="표준 2 2 35 4" xfId="12447"/>
    <cellStyle name="표준 2 2 35 4 2" xfId="21215"/>
    <cellStyle name="표준 2 2 35 5" xfId="14633"/>
    <cellStyle name="표준 2 2 35 5 2" xfId="23401"/>
    <cellStyle name="표준 2 2 35 6" xfId="16831"/>
    <cellStyle name="표준 2 2 35 7" xfId="25637"/>
    <cellStyle name="표준 2 2 35 8" xfId="5301"/>
    <cellStyle name="표준 2 2 36" xfId="1819"/>
    <cellStyle name="표준 2 2 36 2" xfId="4090"/>
    <cellStyle name="표준 2 2 36 2 2" xfId="8821"/>
    <cellStyle name="표준 2 2 36 2 2 2" xfId="20120"/>
    <cellStyle name="표준 2 2 36 2 2 3" xfId="28923"/>
    <cellStyle name="표준 2 2 36 2 3" xfId="13547"/>
    <cellStyle name="표준 2 2 36 2 3 2" xfId="22315"/>
    <cellStyle name="표준 2 2 36 2 4" xfId="15733"/>
    <cellStyle name="표준 2 2 36 2 4 2" xfId="24501"/>
    <cellStyle name="표준 2 2 36 2 5" xfId="17932"/>
    <cellStyle name="표준 2 2 36 2 6" xfId="26737"/>
    <cellStyle name="표준 2 2 36 2 7" xfId="6401"/>
    <cellStyle name="표준 2 2 36 3" xfId="2969"/>
    <cellStyle name="표준 2 2 36 3 2" xfId="19026"/>
    <cellStyle name="표준 2 2 36 3 3" xfId="27829"/>
    <cellStyle name="표준 2 2 36 3 4" xfId="7727"/>
    <cellStyle name="표준 2 2 36 4" xfId="12453"/>
    <cellStyle name="표준 2 2 36 4 2" xfId="21221"/>
    <cellStyle name="표준 2 2 36 5" xfId="14639"/>
    <cellStyle name="표준 2 2 36 5 2" xfId="23407"/>
    <cellStyle name="표준 2 2 36 6" xfId="16837"/>
    <cellStyle name="표준 2 2 36 7" xfId="25643"/>
    <cellStyle name="표준 2 2 36 8" xfId="5307"/>
    <cellStyle name="표준 2 2 37" xfId="1836"/>
    <cellStyle name="표준 2 2 37 2" xfId="4096"/>
    <cellStyle name="표준 2 2 37 2 2" xfId="8827"/>
    <cellStyle name="표준 2 2 37 2 2 2" xfId="20126"/>
    <cellStyle name="표준 2 2 37 2 2 3" xfId="28929"/>
    <cellStyle name="표준 2 2 37 2 3" xfId="13553"/>
    <cellStyle name="표준 2 2 37 2 3 2" xfId="22321"/>
    <cellStyle name="표준 2 2 37 2 4" xfId="15739"/>
    <cellStyle name="표준 2 2 37 2 4 2" xfId="24507"/>
    <cellStyle name="표준 2 2 37 2 5" xfId="17938"/>
    <cellStyle name="표준 2 2 37 2 6" xfId="26743"/>
    <cellStyle name="표준 2 2 37 2 7" xfId="6407"/>
    <cellStyle name="표준 2 2 37 3" xfId="2975"/>
    <cellStyle name="표준 2 2 37 3 2" xfId="19032"/>
    <cellStyle name="표준 2 2 37 3 3" xfId="27835"/>
    <cellStyle name="표준 2 2 37 3 4" xfId="7733"/>
    <cellStyle name="표준 2 2 37 4" xfId="12459"/>
    <cellStyle name="표준 2 2 37 4 2" xfId="21227"/>
    <cellStyle name="표준 2 2 37 5" xfId="14645"/>
    <cellStyle name="표준 2 2 37 5 2" xfId="23413"/>
    <cellStyle name="표준 2 2 37 6" xfId="16843"/>
    <cellStyle name="표준 2 2 37 7" xfId="25649"/>
    <cellStyle name="표준 2 2 37 8" xfId="5313"/>
    <cellStyle name="표준 2 2 38" xfId="1852"/>
    <cellStyle name="표준 2 2 38 2" xfId="4101"/>
    <cellStyle name="표준 2 2 38 2 2" xfId="8832"/>
    <cellStyle name="표준 2 2 38 2 2 2" xfId="20131"/>
    <cellStyle name="표준 2 2 38 2 2 3" xfId="28934"/>
    <cellStyle name="표준 2 2 38 2 3" xfId="13558"/>
    <cellStyle name="표준 2 2 38 2 3 2" xfId="22326"/>
    <cellStyle name="표준 2 2 38 2 4" xfId="15744"/>
    <cellStyle name="표준 2 2 38 2 4 2" xfId="24512"/>
    <cellStyle name="표준 2 2 38 2 5" xfId="17943"/>
    <cellStyle name="표준 2 2 38 2 6" xfId="26748"/>
    <cellStyle name="표준 2 2 38 2 7" xfId="6412"/>
    <cellStyle name="표준 2 2 38 3" xfId="2980"/>
    <cellStyle name="표준 2 2 38 3 2" xfId="19037"/>
    <cellStyle name="표준 2 2 38 3 3" xfId="27840"/>
    <cellStyle name="표준 2 2 38 3 4" xfId="7738"/>
    <cellStyle name="표준 2 2 38 4" xfId="12464"/>
    <cellStyle name="표준 2 2 38 4 2" xfId="21232"/>
    <cellStyle name="표준 2 2 38 5" xfId="14650"/>
    <cellStyle name="표준 2 2 38 5 2" xfId="23418"/>
    <cellStyle name="표준 2 2 38 6" xfId="16849"/>
    <cellStyle name="표준 2 2 38 7" xfId="25654"/>
    <cellStyle name="표준 2 2 38 8" xfId="5318"/>
    <cellStyle name="표준 2 2 39" xfId="1868"/>
    <cellStyle name="표준 2 2 39 2" xfId="4107"/>
    <cellStyle name="표준 2 2 39 2 2" xfId="8837"/>
    <cellStyle name="표준 2 2 39 2 2 2" xfId="20136"/>
    <cellStyle name="표준 2 2 39 2 2 3" xfId="28939"/>
    <cellStyle name="표준 2 2 39 2 3" xfId="13563"/>
    <cellStyle name="표준 2 2 39 2 3 2" xfId="22331"/>
    <cellStyle name="표준 2 2 39 2 4" xfId="15749"/>
    <cellStyle name="표준 2 2 39 2 4 2" xfId="24517"/>
    <cellStyle name="표준 2 2 39 2 5" xfId="17948"/>
    <cellStyle name="표준 2 2 39 2 6" xfId="26753"/>
    <cellStyle name="표준 2 2 39 2 7" xfId="6417"/>
    <cellStyle name="표준 2 2 39 3" xfId="2985"/>
    <cellStyle name="표준 2 2 39 3 2" xfId="19042"/>
    <cellStyle name="표준 2 2 39 3 3" xfId="27845"/>
    <cellStyle name="표준 2 2 39 3 4" xfId="7743"/>
    <cellStyle name="표준 2 2 39 4" xfId="12469"/>
    <cellStyle name="표준 2 2 39 4 2" xfId="21237"/>
    <cellStyle name="표준 2 2 39 5" xfId="14655"/>
    <cellStyle name="표준 2 2 39 5 2" xfId="23423"/>
    <cellStyle name="표준 2 2 39 6" xfId="16854"/>
    <cellStyle name="표준 2 2 39 7" xfId="25659"/>
    <cellStyle name="표준 2 2 39 8" xfId="5323"/>
    <cellStyle name="표준 2 2 4" xfId="205"/>
    <cellStyle name="표준 2 2 4 10" xfId="4420"/>
    <cellStyle name="표준 2 2 4 2" xfId="377"/>
    <cellStyle name="표준 2 2 4 2 2" xfId="3352"/>
    <cellStyle name="표준 2 2 4 2 2 2" xfId="8106"/>
    <cellStyle name="표준 2 2 4 2 2 2 2" xfId="19405"/>
    <cellStyle name="표준 2 2 4 2 2 2 3" xfId="28208"/>
    <cellStyle name="표준 2 2 4 2 2 3" xfId="12832"/>
    <cellStyle name="표준 2 2 4 2 2 3 2" xfId="21600"/>
    <cellStyle name="표준 2 2 4 2 2 4" xfId="15018"/>
    <cellStyle name="표준 2 2 4 2 2 4 2" xfId="23786"/>
    <cellStyle name="표준 2 2 4 2 2 5" xfId="17217"/>
    <cellStyle name="표준 2 2 4 2 2 6" xfId="26022"/>
    <cellStyle name="표준 2 2 4 2 2 7" xfId="5686"/>
    <cellStyle name="표준 2 2 4 2 3" xfId="2254"/>
    <cellStyle name="표준 2 2 4 2 3 2" xfId="18311"/>
    <cellStyle name="표준 2 2 4 2 3 3" xfId="27114"/>
    <cellStyle name="표준 2 2 4 2 3 4" xfId="7012"/>
    <cellStyle name="표준 2 2 4 2 4" xfId="11738"/>
    <cellStyle name="표준 2 2 4 2 4 2" xfId="20506"/>
    <cellStyle name="표준 2 2 4 2 5" xfId="13924"/>
    <cellStyle name="표준 2 2 4 2 5 2" xfId="22692"/>
    <cellStyle name="표준 2 2 4 2 6" xfId="16113"/>
    <cellStyle name="표준 2 2 4 2 7" xfId="24928"/>
    <cellStyle name="표준 2 2 4 2 8" xfId="4592"/>
    <cellStyle name="표준 2 2 4 3" xfId="3180"/>
    <cellStyle name="표준 2 2 4 3 2" xfId="7934"/>
    <cellStyle name="표준 2 2 4 3 2 2" xfId="19233"/>
    <cellStyle name="표준 2 2 4 3 2 3" xfId="28036"/>
    <cellStyle name="표준 2 2 4 3 3" xfId="12660"/>
    <cellStyle name="표준 2 2 4 3 3 2" xfId="21428"/>
    <cellStyle name="표준 2 2 4 3 4" xfId="14846"/>
    <cellStyle name="표준 2 2 4 3 4 2" xfId="23614"/>
    <cellStyle name="표준 2 2 4 3 5" xfId="17045"/>
    <cellStyle name="표준 2 2 4 3 6" xfId="25850"/>
    <cellStyle name="표준 2 2 4 3 7" xfId="5514"/>
    <cellStyle name="표준 2 2 4 4" xfId="2082"/>
    <cellStyle name="표준 2 2 4 4 2" xfId="26942"/>
    <cellStyle name="표준 2 2 4 4 3" xfId="6625"/>
    <cellStyle name="표준 2 2 4 5" xfId="6840"/>
    <cellStyle name="표준 2 2 4 5 2" xfId="18139"/>
    <cellStyle name="표준 2 2 4 6" xfId="11566"/>
    <cellStyle name="표준 2 2 4 6 2" xfId="20334"/>
    <cellStyle name="표준 2 2 4 7" xfId="13752"/>
    <cellStyle name="표준 2 2 4 7 2" xfId="22520"/>
    <cellStyle name="표준 2 2 4 8" xfId="15795"/>
    <cellStyle name="표준 2 2 4 9" xfId="24756"/>
    <cellStyle name="표준 2 2 40" xfId="1883"/>
    <cellStyle name="표준 2 2 40 2" xfId="4113"/>
    <cellStyle name="표준 2 2 40 2 2" xfId="8843"/>
    <cellStyle name="표준 2 2 40 2 2 2" xfId="20142"/>
    <cellStyle name="표준 2 2 40 2 2 3" xfId="28945"/>
    <cellStyle name="표준 2 2 40 2 3" xfId="13569"/>
    <cellStyle name="표준 2 2 40 2 3 2" xfId="22337"/>
    <cellStyle name="표준 2 2 40 2 4" xfId="15755"/>
    <cellStyle name="표준 2 2 40 2 4 2" xfId="24523"/>
    <cellStyle name="표준 2 2 40 2 5" xfId="17954"/>
    <cellStyle name="표준 2 2 40 2 6" xfId="26759"/>
    <cellStyle name="표준 2 2 40 2 7" xfId="6423"/>
    <cellStyle name="표준 2 2 40 3" xfId="2991"/>
    <cellStyle name="표준 2 2 40 3 2" xfId="19048"/>
    <cellStyle name="표준 2 2 40 3 3" xfId="27851"/>
    <cellStyle name="표준 2 2 40 3 4" xfId="7749"/>
    <cellStyle name="표준 2 2 40 4" xfId="12475"/>
    <cellStyle name="표준 2 2 40 4 2" xfId="21243"/>
    <cellStyle name="표준 2 2 40 5" xfId="14661"/>
    <cellStyle name="표준 2 2 40 5 2" xfId="23429"/>
    <cellStyle name="표준 2 2 40 6" xfId="16860"/>
    <cellStyle name="표준 2 2 40 7" xfId="25665"/>
    <cellStyle name="표준 2 2 40 8" xfId="5329"/>
    <cellStyle name="표준 2 2 41" xfId="1027"/>
    <cellStyle name="표준 2 2 41 2" xfId="3674"/>
    <cellStyle name="표준 2 2 41 2 2" xfId="8417"/>
    <cellStyle name="표준 2 2 41 2 2 2" xfId="19716"/>
    <cellStyle name="표준 2 2 41 2 2 3" xfId="28519"/>
    <cellStyle name="표준 2 2 41 2 3" xfId="13143"/>
    <cellStyle name="표준 2 2 41 2 3 2" xfId="21911"/>
    <cellStyle name="표준 2 2 41 2 4" xfId="15329"/>
    <cellStyle name="표준 2 2 41 2 4 2" xfId="24097"/>
    <cellStyle name="표준 2 2 41 2 5" xfId="17528"/>
    <cellStyle name="표준 2 2 41 2 6" xfId="26333"/>
    <cellStyle name="표준 2 2 41 2 7" xfId="5997"/>
    <cellStyle name="표준 2 2 41 3" xfId="2565"/>
    <cellStyle name="표준 2 2 41 3 2" xfId="18622"/>
    <cellStyle name="표준 2 2 41 3 3" xfId="27425"/>
    <cellStyle name="표준 2 2 41 3 4" xfId="7323"/>
    <cellStyle name="표준 2 2 41 4" xfId="12049"/>
    <cellStyle name="표준 2 2 41 4 2" xfId="20817"/>
    <cellStyle name="표준 2 2 41 5" xfId="14235"/>
    <cellStyle name="표준 2 2 41 5 2" xfId="23003"/>
    <cellStyle name="표준 2 2 41 6" xfId="16428"/>
    <cellStyle name="표준 2 2 41 7" xfId="25239"/>
    <cellStyle name="표준 2 2 41 8" xfId="4903"/>
    <cellStyle name="표준 2 2 42" xfId="1230"/>
    <cellStyle name="표준 2 2 42 2" xfId="3801"/>
    <cellStyle name="표준 2 2 42 2 2" xfId="8542"/>
    <cellStyle name="표준 2 2 42 2 2 2" xfId="19841"/>
    <cellStyle name="표준 2 2 42 2 2 3" xfId="28644"/>
    <cellStyle name="표준 2 2 42 2 3" xfId="13268"/>
    <cellStyle name="표준 2 2 42 2 3 2" xfId="22036"/>
    <cellStyle name="표준 2 2 42 2 4" xfId="15454"/>
    <cellStyle name="표준 2 2 42 2 4 2" xfId="24222"/>
    <cellStyle name="표준 2 2 42 2 5" xfId="17653"/>
    <cellStyle name="표준 2 2 42 2 6" xfId="26458"/>
    <cellStyle name="표준 2 2 42 2 7" xfId="6122"/>
    <cellStyle name="표준 2 2 42 3" xfId="2690"/>
    <cellStyle name="표준 2 2 42 3 2" xfId="18747"/>
    <cellStyle name="표준 2 2 42 3 3" xfId="27550"/>
    <cellStyle name="표준 2 2 42 3 4" xfId="7448"/>
    <cellStyle name="표준 2 2 42 4" xfId="12174"/>
    <cellStyle name="표준 2 2 42 4 2" xfId="20942"/>
    <cellStyle name="표준 2 2 42 5" xfId="14360"/>
    <cellStyle name="표준 2 2 42 5 2" xfId="23128"/>
    <cellStyle name="표준 2 2 42 6" xfId="16553"/>
    <cellStyle name="표준 2 2 42 7" xfId="25364"/>
    <cellStyle name="표준 2 2 42 8" xfId="5028"/>
    <cellStyle name="표준 2 2 43" xfId="3042"/>
    <cellStyle name="표준 2 2 43 2" xfId="7797"/>
    <cellStyle name="표준 2 2 43 2 2" xfId="19096"/>
    <cellStyle name="표준 2 2 43 2 3" xfId="27899"/>
    <cellStyle name="표준 2 2 43 3" xfId="12523"/>
    <cellStyle name="표준 2 2 43 3 2" xfId="21291"/>
    <cellStyle name="표준 2 2 43 4" xfId="14709"/>
    <cellStyle name="표준 2 2 43 4 2" xfId="23477"/>
    <cellStyle name="표준 2 2 43 5" xfId="16908"/>
    <cellStyle name="표준 2 2 43 6" xfId="25713"/>
    <cellStyle name="표준 2 2 43 7" xfId="5377"/>
    <cellStyle name="표준 2 2 44" xfId="1933"/>
    <cellStyle name="표준 2 2 44 2" xfId="26803"/>
    <cellStyle name="표준 2 2 44 3" xfId="6623"/>
    <cellStyle name="표준 2 2 45" xfId="6691"/>
    <cellStyle name="표준 2 2 45 2" xfId="17990"/>
    <cellStyle name="표준 2 2 46" xfId="11417"/>
    <cellStyle name="표준 2 2 46 2" xfId="20185"/>
    <cellStyle name="표준 2 2 47" xfId="13603"/>
    <cellStyle name="표준 2 2 47 2" xfId="22371"/>
    <cellStyle name="표준 2 2 48" xfId="15813"/>
    <cellStyle name="표준 2 2 49" xfId="24607"/>
    <cellStyle name="표준 2 2 5" xfId="254"/>
    <cellStyle name="표준 2 2 5 2" xfId="3229"/>
    <cellStyle name="표준 2 2 5 2 2" xfId="7983"/>
    <cellStyle name="표준 2 2 5 2 2 2" xfId="19282"/>
    <cellStyle name="표준 2 2 5 2 2 3" xfId="28085"/>
    <cellStyle name="표준 2 2 5 2 3" xfId="12709"/>
    <cellStyle name="표준 2 2 5 2 3 2" xfId="21477"/>
    <cellStyle name="표준 2 2 5 2 4" xfId="14895"/>
    <cellStyle name="표준 2 2 5 2 4 2" xfId="23663"/>
    <cellStyle name="표준 2 2 5 2 5" xfId="17094"/>
    <cellStyle name="표준 2 2 5 2 6" xfId="25899"/>
    <cellStyle name="표준 2 2 5 2 7" xfId="5563"/>
    <cellStyle name="표준 2 2 5 3" xfId="2131"/>
    <cellStyle name="표준 2 2 5 3 2" xfId="26991"/>
    <cellStyle name="표준 2 2 5 3 3" xfId="6626"/>
    <cellStyle name="표준 2 2 5 4" xfId="6889"/>
    <cellStyle name="표준 2 2 5 4 2" xfId="18188"/>
    <cellStyle name="표준 2 2 5 5" xfId="11615"/>
    <cellStyle name="표준 2 2 5 5 2" xfId="20383"/>
    <cellStyle name="표준 2 2 5 6" xfId="13801"/>
    <cellStyle name="표준 2 2 5 6 2" xfId="22569"/>
    <cellStyle name="표준 2 2 5 7" xfId="15904"/>
    <cellStyle name="표준 2 2 5 8" xfId="24805"/>
    <cellStyle name="표준 2 2 5 9" xfId="4469"/>
    <cellStyle name="표준 2 2 50" xfId="4271"/>
    <cellStyle name="표준 2 2 51" xfId="67"/>
    <cellStyle name="표준 2 2 6" xfId="455"/>
    <cellStyle name="표준 2 2 6 2" xfId="3429"/>
    <cellStyle name="표준 2 2 6 2 2" xfId="8183"/>
    <cellStyle name="표준 2 2 6 2 2 2" xfId="19482"/>
    <cellStyle name="표준 2 2 6 2 2 3" xfId="28285"/>
    <cellStyle name="표준 2 2 6 2 3" xfId="12909"/>
    <cellStyle name="표준 2 2 6 2 3 2" xfId="21677"/>
    <cellStyle name="표준 2 2 6 2 4" xfId="15095"/>
    <cellStyle name="표준 2 2 6 2 4 2" xfId="23863"/>
    <cellStyle name="표준 2 2 6 2 5" xfId="17294"/>
    <cellStyle name="표준 2 2 6 2 6" xfId="26099"/>
    <cellStyle name="표준 2 2 6 2 7" xfId="5763"/>
    <cellStyle name="표준 2 2 6 3" xfId="2331"/>
    <cellStyle name="표준 2 2 6 3 2" xfId="18388"/>
    <cellStyle name="표준 2 2 6 3 3" xfId="27191"/>
    <cellStyle name="표준 2 2 6 3 4" xfId="7089"/>
    <cellStyle name="표준 2 2 6 4" xfId="11815"/>
    <cellStyle name="표준 2 2 6 4 2" xfId="20583"/>
    <cellStyle name="표준 2 2 6 5" xfId="14001"/>
    <cellStyle name="표준 2 2 6 5 2" xfId="22769"/>
    <cellStyle name="표준 2 2 6 6" xfId="16188"/>
    <cellStyle name="표준 2 2 6 7" xfId="25005"/>
    <cellStyle name="표준 2 2 6 8" xfId="4669"/>
    <cellStyle name="표준 2 2 7" xfId="561"/>
    <cellStyle name="표준 2 2 7 2" xfId="3491"/>
    <cellStyle name="표준 2 2 7 2 2" xfId="8244"/>
    <cellStyle name="표준 2 2 7 2 2 2" xfId="19543"/>
    <cellStyle name="표준 2 2 7 2 2 3" xfId="28346"/>
    <cellStyle name="표준 2 2 7 2 3" xfId="12970"/>
    <cellStyle name="표준 2 2 7 2 3 2" xfId="21738"/>
    <cellStyle name="표준 2 2 7 2 4" xfId="15156"/>
    <cellStyle name="표준 2 2 7 2 4 2" xfId="23924"/>
    <cellStyle name="표준 2 2 7 2 5" xfId="17355"/>
    <cellStyle name="표준 2 2 7 2 6" xfId="26160"/>
    <cellStyle name="표준 2 2 7 2 7" xfId="5824"/>
    <cellStyle name="표준 2 2 7 3" xfId="2392"/>
    <cellStyle name="표준 2 2 7 3 2" xfId="18449"/>
    <cellStyle name="표준 2 2 7 3 3" xfId="27252"/>
    <cellStyle name="표준 2 2 7 3 4" xfId="7150"/>
    <cellStyle name="표준 2 2 7 4" xfId="11876"/>
    <cellStyle name="표준 2 2 7 4 2" xfId="20644"/>
    <cellStyle name="표준 2 2 7 5" xfId="14062"/>
    <cellStyle name="표준 2 2 7 5 2" xfId="22830"/>
    <cellStyle name="표준 2 2 7 6" xfId="16249"/>
    <cellStyle name="표준 2 2 7 7" xfId="25066"/>
    <cellStyle name="표준 2 2 7 8" xfId="4730"/>
    <cellStyle name="표준 2 2 8" xfId="1029"/>
    <cellStyle name="표준 2 2 8 2" xfId="3675"/>
    <cellStyle name="표준 2 2 8 2 2" xfId="8418"/>
    <cellStyle name="표준 2 2 8 2 2 2" xfId="19717"/>
    <cellStyle name="표준 2 2 8 2 2 3" xfId="28520"/>
    <cellStyle name="표준 2 2 8 2 3" xfId="13144"/>
    <cellStyle name="표준 2 2 8 2 3 2" xfId="21912"/>
    <cellStyle name="표준 2 2 8 2 4" xfId="15330"/>
    <cellStyle name="표준 2 2 8 2 4 2" xfId="24098"/>
    <cellStyle name="표준 2 2 8 2 5" xfId="17529"/>
    <cellStyle name="표준 2 2 8 2 6" xfId="26334"/>
    <cellStyle name="표준 2 2 8 2 7" xfId="5998"/>
    <cellStyle name="표준 2 2 8 3" xfId="2566"/>
    <cellStyle name="표준 2 2 8 3 2" xfId="18623"/>
    <cellStyle name="표준 2 2 8 3 3" xfId="27426"/>
    <cellStyle name="표준 2 2 8 3 4" xfId="7324"/>
    <cellStyle name="표준 2 2 8 4" xfId="12050"/>
    <cellStyle name="표준 2 2 8 4 2" xfId="20818"/>
    <cellStyle name="표준 2 2 8 5" xfId="14236"/>
    <cellStyle name="표준 2 2 8 5 2" xfId="23004"/>
    <cellStyle name="표준 2 2 8 6" xfId="16429"/>
    <cellStyle name="표준 2 2 8 7" xfId="25240"/>
    <cellStyle name="표준 2 2 8 8" xfId="4904"/>
    <cellStyle name="표준 2 2 9" xfId="1294"/>
    <cellStyle name="표준 2 2 9 2" xfId="3847"/>
    <cellStyle name="표준 2 2 9 2 2" xfId="8587"/>
    <cellStyle name="표준 2 2 9 2 2 2" xfId="19886"/>
    <cellStyle name="표준 2 2 9 2 2 3" xfId="28689"/>
    <cellStyle name="표준 2 2 9 2 3" xfId="13313"/>
    <cellStyle name="표준 2 2 9 2 3 2" xfId="22081"/>
    <cellStyle name="표준 2 2 9 2 4" xfId="15499"/>
    <cellStyle name="표준 2 2 9 2 4 2" xfId="24267"/>
    <cellStyle name="표준 2 2 9 2 5" xfId="17698"/>
    <cellStyle name="표준 2 2 9 2 6" xfId="26503"/>
    <cellStyle name="표준 2 2 9 2 7" xfId="6167"/>
    <cellStyle name="표준 2 2 9 3" xfId="2735"/>
    <cellStyle name="표준 2 2 9 3 2" xfId="18792"/>
    <cellStyle name="표준 2 2 9 3 3" xfId="27595"/>
    <cellStyle name="표준 2 2 9 3 4" xfId="7493"/>
    <cellStyle name="표준 2 2 9 4" xfId="12219"/>
    <cellStyle name="표준 2 2 9 4 2" xfId="20987"/>
    <cellStyle name="표준 2 2 9 5" xfId="14405"/>
    <cellStyle name="표준 2 2 9 5 2" xfId="23173"/>
    <cellStyle name="표준 2 2 9 6" xfId="16598"/>
    <cellStyle name="표준 2 2 9 7" xfId="25409"/>
    <cellStyle name="표준 2 2 9 8" xfId="5073"/>
    <cellStyle name="표준 2 20" xfId="598"/>
    <cellStyle name="표준 2 20 2" xfId="3513"/>
    <cellStyle name="표준 2 20 2 2" xfId="8266"/>
    <cellStyle name="표준 2 20 2 2 2" xfId="19565"/>
    <cellStyle name="표준 2 20 2 2 3" xfId="28368"/>
    <cellStyle name="표준 2 20 2 3" xfId="12992"/>
    <cellStyle name="표준 2 20 2 3 2" xfId="21760"/>
    <cellStyle name="표준 2 20 2 4" xfId="15178"/>
    <cellStyle name="표준 2 20 2 4 2" xfId="23946"/>
    <cellStyle name="표준 2 20 2 5" xfId="17377"/>
    <cellStyle name="표준 2 20 2 6" xfId="26182"/>
    <cellStyle name="표준 2 20 2 7" xfId="5846"/>
    <cellStyle name="표준 2 20 3" xfId="2414"/>
    <cellStyle name="표준 2 20 3 2" xfId="27274"/>
    <cellStyle name="표준 2 20 3 3" xfId="9059"/>
    <cellStyle name="표준 2 20 4" xfId="7172"/>
    <cellStyle name="표준 2 20 4 2" xfId="18471"/>
    <cellStyle name="표준 2 20 5" xfId="11898"/>
    <cellStyle name="표준 2 20 5 2" xfId="20666"/>
    <cellStyle name="표준 2 20 6" xfId="14084"/>
    <cellStyle name="표준 2 20 6 2" xfId="22852"/>
    <cellStyle name="표준 2 20 7" xfId="16271"/>
    <cellStyle name="표준 2 20 8" xfId="25088"/>
    <cellStyle name="표준 2 20 9" xfId="4752"/>
    <cellStyle name="표준 2 200" xfId="1704"/>
    <cellStyle name="표준 2 201" xfId="1723"/>
    <cellStyle name="표준 2 202" xfId="1741"/>
    <cellStyle name="표준 2 203" xfId="1885"/>
    <cellStyle name="표준 2 203 2" xfId="4114"/>
    <cellStyle name="표준 2 203 2 2" xfId="8844"/>
    <cellStyle name="표준 2 203 2 2 2" xfId="20143"/>
    <cellStyle name="표준 2 203 2 2 3" xfId="28946"/>
    <cellStyle name="표준 2 203 2 3" xfId="13570"/>
    <cellStyle name="표준 2 203 2 3 2" xfId="22338"/>
    <cellStyle name="표준 2 203 2 4" xfId="15756"/>
    <cellStyle name="표준 2 203 2 4 2" xfId="24524"/>
    <cellStyle name="표준 2 203 2 5" xfId="17955"/>
    <cellStyle name="표준 2 203 2 6" xfId="26760"/>
    <cellStyle name="표준 2 203 2 7" xfId="6424"/>
    <cellStyle name="표준 2 203 3" xfId="2992"/>
    <cellStyle name="표준 2 203 3 2" xfId="19049"/>
    <cellStyle name="표준 2 203 3 3" xfId="27852"/>
    <cellStyle name="표준 2 203 3 4" xfId="7750"/>
    <cellStyle name="표준 2 203 4" xfId="12476"/>
    <cellStyle name="표준 2 203 4 2" xfId="21244"/>
    <cellStyle name="표준 2 203 5" xfId="14662"/>
    <cellStyle name="표준 2 203 5 2" xfId="23430"/>
    <cellStyle name="표준 2 203 6" xfId="16861"/>
    <cellStyle name="표준 2 203 7" xfId="25666"/>
    <cellStyle name="표준 2 203 8" xfId="5330"/>
    <cellStyle name="표준 2 204" xfId="1907"/>
    <cellStyle name="표준 2 204 2" xfId="4121"/>
    <cellStyle name="표준 2 204 2 2" xfId="8851"/>
    <cellStyle name="표준 2 204 2 2 2" xfId="20150"/>
    <cellStyle name="표준 2 204 2 2 3" xfId="28953"/>
    <cellStyle name="표준 2 204 2 3" xfId="13577"/>
    <cellStyle name="표준 2 204 2 3 2" xfId="22345"/>
    <cellStyle name="표준 2 204 2 4" xfId="15763"/>
    <cellStyle name="표준 2 204 2 4 2" xfId="24531"/>
    <cellStyle name="표준 2 204 2 5" xfId="17962"/>
    <cellStyle name="표준 2 204 2 6" xfId="26767"/>
    <cellStyle name="표준 2 204 2 7" xfId="6431"/>
    <cellStyle name="표준 2 204 3" xfId="2999"/>
    <cellStyle name="표준 2 204 3 2" xfId="19056"/>
    <cellStyle name="표준 2 204 3 3" xfId="27859"/>
    <cellStyle name="표준 2 204 3 4" xfId="7757"/>
    <cellStyle name="표준 2 204 4" xfId="12483"/>
    <cellStyle name="표준 2 204 4 2" xfId="21251"/>
    <cellStyle name="표준 2 204 5" xfId="14669"/>
    <cellStyle name="표준 2 204 5 2" xfId="23437"/>
    <cellStyle name="표준 2 204 6" xfId="16868"/>
    <cellStyle name="표준 2 204 7" xfId="25673"/>
    <cellStyle name="표준 2 204 8" xfId="5337"/>
    <cellStyle name="표준 2 205" xfId="3039"/>
    <cellStyle name="표준 2 205 2" xfId="7794"/>
    <cellStyle name="표준 2 205 2 2" xfId="19093"/>
    <cellStyle name="표준 2 205 2 3" xfId="27896"/>
    <cellStyle name="표준 2 205 3" xfId="12520"/>
    <cellStyle name="표준 2 205 3 2" xfId="21288"/>
    <cellStyle name="표준 2 205 4" xfId="14706"/>
    <cellStyle name="표준 2 205 4 2" xfId="23474"/>
    <cellStyle name="표준 2 205 5" xfId="16905"/>
    <cellStyle name="표준 2 205 6" xfId="25710"/>
    <cellStyle name="표준 2 205 7" xfId="5374"/>
    <cellStyle name="표준 2 206" xfId="4182"/>
    <cellStyle name="표준 2 207" xfId="1930"/>
    <cellStyle name="표준 2 207 2" xfId="17987"/>
    <cellStyle name="표준 2 207 3" xfId="26802"/>
    <cellStyle name="표준 2 207 4" xfId="6688"/>
    <cellStyle name="표준 2 208" xfId="11414"/>
    <cellStyle name="표준 2 208 2" xfId="20182"/>
    <cellStyle name="표준 2 209" xfId="13600"/>
    <cellStyle name="표준 2 209 2" xfId="22368"/>
    <cellStyle name="표준 2 21" xfId="600"/>
    <cellStyle name="표준 2 21 2" xfId="3514"/>
    <cellStyle name="표준 2 21 2 2" xfId="8267"/>
    <cellStyle name="표준 2 21 2 2 2" xfId="19566"/>
    <cellStyle name="표준 2 21 2 2 3" xfId="28369"/>
    <cellStyle name="표준 2 21 2 3" xfId="12993"/>
    <cellStyle name="표준 2 21 2 3 2" xfId="21761"/>
    <cellStyle name="표준 2 21 2 4" xfId="15179"/>
    <cellStyle name="표준 2 21 2 4 2" xfId="23947"/>
    <cellStyle name="표준 2 21 2 5" xfId="17378"/>
    <cellStyle name="표준 2 21 2 6" xfId="26183"/>
    <cellStyle name="표준 2 21 2 7" xfId="5847"/>
    <cellStyle name="표준 2 21 3" xfId="2415"/>
    <cellStyle name="표준 2 21 3 2" xfId="27275"/>
    <cellStyle name="표준 2 21 3 3" xfId="9060"/>
    <cellStyle name="표준 2 21 4" xfId="7173"/>
    <cellStyle name="표준 2 21 4 2" xfId="18472"/>
    <cellStyle name="표준 2 21 5" xfId="11899"/>
    <cellStyle name="표준 2 21 5 2" xfId="20667"/>
    <cellStyle name="표준 2 21 6" xfId="14085"/>
    <cellStyle name="표준 2 21 6 2" xfId="22853"/>
    <cellStyle name="표준 2 21 7" xfId="16272"/>
    <cellStyle name="표준 2 21 8" xfId="25089"/>
    <cellStyle name="표준 2 21 9" xfId="4753"/>
    <cellStyle name="표준 2 210" xfId="15935"/>
    <cellStyle name="표준 2 211" xfId="24604"/>
    <cellStyle name="표준 2 212" xfId="4268"/>
    <cellStyle name="표준 2 213" xfId="64"/>
    <cellStyle name="표준 2 22" xfId="602"/>
    <cellStyle name="표준 2 22 2" xfId="3515"/>
    <cellStyle name="표준 2 22 2 2" xfId="8268"/>
    <cellStyle name="표준 2 22 2 2 2" xfId="19567"/>
    <cellStyle name="표준 2 22 2 2 3" xfId="28370"/>
    <cellStyle name="표준 2 22 2 3" xfId="12994"/>
    <cellStyle name="표준 2 22 2 3 2" xfId="21762"/>
    <cellStyle name="표준 2 22 2 4" xfId="15180"/>
    <cellStyle name="표준 2 22 2 4 2" xfId="23948"/>
    <cellStyle name="표준 2 22 2 5" xfId="17379"/>
    <cellStyle name="표준 2 22 2 6" xfId="26184"/>
    <cellStyle name="표준 2 22 2 7" xfId="5848"/>
    <cellStyle name="표준 2 22 3" xfId="2416"/>
    <cellStyle name="표준 2 22 3 2" xfId="27276"/>
    <cellStyle name="표준 2 22 3 3" xfId="9061"/>
    <cellStyle name="표준 2 22 4" xfId="7174"/>
    <cellStyle name="표준 2 22 4 2" xfId="18473"/>
    <cellStyle name="표준 2 22 5" xfId="11900"/>
    <cellStyle name="표준 2 22 5 2" xfId="20668"/>
    <cellStyle name="표준 2 22 6" xfId="14086"/>
    <cellStyle name="표준 2 22 6 2" xfId="22854"/>
    <cellStyle name="표준 2 22 7" xfId="16273"/>
    <cellStyle name="표준 2 22 8" xfId="25090"/>
    <cellStyle name="표준 2 22 9" xfId="4754"/>
    <cellStyle name="표준 2 23" xfId="604"/>
    <cellStyle name="표준 2 23 2" xfId="3516"/>
    <cellStyle name="표준 2 23 2 2" xfId="8269"/>
    <cellStyle name="표준 2 23 2 2 2" xfId="19568"/>
    <cellStyle name="표준 2 23 2 2 3" xfId="28371"/>
    <cellStyle name="표준 2 23 2 3" xfId="12995"/>
    <cellStyle name="표준 2 23 2 3 2" xfId="21763"/>
    <cellStyle name="표준 2 23 2 4" xfId="15181"/>
    <cellStyle name="표준 2 23 2 4 2" xfId="23949"/>
    <cellStyle name="표준 2 23 2 5" xfId="17380"/>
    <cellStyle name="표준 2 23 2 6" xfId="26185"/>
    <cellStyle name="표준 2 23 2 7" xfId="5849"/>
    <cellStyle name="표준 2 23 3" xfId="2417"/>
    <cellStyle name="표준 2 23 3 2" xfId="27277"/>
    <cellStyle name="표준 2 23 3 3" xfId="9062"/>
    <cellStyle name="표준 2 23 4" xfId="7175"/>
    <cellStyle name="표준 2 23 4 2" xfId="18474"/>
    <cellStyle name="표준 2 23 5" xfId="11901"/>
    <cellStyle name="표준 2 23 5 2" xfId="20669"/>
    <cellStyle name="표준 2 23 6" xfId="14087"/>
    <cellStyle name="표준 2 23 6 2" xfId="22855"/>
    <cellStyle name="표준 2 23 7" xfId="16274"/>
    <cellStyle name="표준 2 23 8" xfId="25091"/>
    <cellStyle name="표준 2 23 9" xfId="4755"/>
    <cellStyle name="표준 2 24" xfId="606"/>
    <cellStyle name="표준 2 24 2" xfId="3517"/>
    <cellStyle name="표준 2 24 2 2" xfId="8270"/>
    <cellStyle name="표준 2 24 2 2 2" xfId="19569"/>
    <cellStyle name="표준 2 24 2 2 3" xfId="28372"/>
    <cellStyle name="표준 2 24 2 3" xfId="12996"/>
    <cellStyle name="표준 2 24 2 3 2" xfId="21764"/>
    <cellStyle name="표준 2 24 2 4" xfId="15182"/>
    <cellStyle name="표준 2 24 2 4 2" xfId="23950"/>
    <cellStyle name="표준 2 24 2 5" xfId="17381"/>
    <cellStyle name="표준 2 24 2 6" xfId="26186"/>
    <cellStyle name="표준 2 24 2 7" xfId="5850"/>
    <cellStyle name="표준 2 24 3" xfId="2418"/>
    <cellStyle name="표준 2 24 3 2" xfId="27278"/>
    <cellStyle name="표준 2 24 3 3" xfId="9063"/>
    <cellStyle name="표준 2 24 4" xfId="7176"/>
    <cellStyle name="표준 2 24 4 2" xfId="18475"/>
    <cellStyle name="표준 2 24 5" xfId="11902"/>
    <cellStyle name="표준 2 24 5 2" xfId="20670"/>
    <cellStyle name="표준 2 24 6" xfId="14088"/>
    <cellStyle name="표준 2 24 6 2" xfId="22856"/>
    <cellStyle name="표준 2 24 7" xfId="16275"/>
    <cellStyle name="표준 2 24 8" xfId="25092"/>
    <cellStyle name="표준 2 24 9" xfId="4756"/>
    <cellStyle name="표준 2 25" xfId="608"/>
    <cellStyle name="표준 2 25 2" xfId="3518"/>
    <cellStyle name="표준 2 25 2 2" xfId="8271"/>
    <cellStyle name="표준 2 25 2 2 2" xfId="19570"/>
    <cellStyle name="표준 2 25 2 2 3" xfId="28373"/>
    <cellStyle name="표준 2 25 2 3" xfId="12997"/>
    <cellStyle name="표준 2 25 2 3 2" xfId="21765"/>
    <cellStyle name="표준 2 25 2 4" xfId="15183"/>
    <cellStyle name="표준 2 25 2 4 2" xfId="23951"/>
    <cellStyle name="표준 2 25 2 5" xfId="17382"/>
    <cellStyle name="표준 2 25 2 6" xfId="26187"/>
    <cellStyle name="표준 2 25 2 7" xfId="5851"/>
    <cellStyle name="표준 2 25 3" xfId="2419"/>
    <cellStyle name="표준 2 25 3 2" xfId="27279"/>
    <cellStyle name="표준 2 25 3 3" xfId="9064"/>
    <cellStyle name="표준 2 25 4" xfId="7177"/>
    <cellStyle name="표준 2 25 4 2" xfId="18476"/>
    <cellStyle name="표준 2 25 5" xfId="11903"/>
    <cellStyle name="표준 2 25 5 2" xfId="20671"/>
    <cellStyle name="표준 2 25 6" xfId="14089"/>
    <cellStyle name="표준 2 25 6 2" xfId="22857"/>
    <cellStyle name="표준 2 25 7" xfId="16276"/>
    <cellStyle name="표준 2 25 8" xfId="25093"/>
    <cellStyle name="표준 2 25 9" xfId="4757"/>
    <cellStyle name="표준 2 26" xfId="610"/>
    <cellStyle name="표준 2 26 2" xfId="3519"/>
    <cellStyle name="표준 2 26 2 2" xfId="8272"/>
    <cellStyle name="표준 2 26 2 2 2" xfId="19571"/>
    <cellStyle name="표준 2 26 2 2 3" xfId="28374"/>
    <cellStyle name="표준 2 26 2 3" xfId="12998"/>
    <cellStyle name="표준 2 26 2 3 2" xfId="21766"/>
    <cellStyle name="표준 2 26 2 4" xfId="15184"/>
    <cellStyle name="표준 2 26 2 4 2" xfId="23952"/>
    <cellStyle name="표준 2 26 2 5" xfId="17383"/>
    <cellStyle name="표준 2 26 2 6" xfId="26188"/>
    <cellStyle name="표준 2 26 2 7" xfId="5852"/>
    <cellStyle name="표준 2 26 3" xfId="2420"/>
    <cellStyle name="표준 2 26 3 2" xfId="27280"/>
    <cellStyle name="표준 2 26 3 3" xfId="9065"/>
    <cellStyle name="표준 2 26 4" xfId="7178"/>
    <cellStyle name="표준 2 26 4 2" xfId="18477"/>
    <cellStyle name="표준 2 26 5" xfId="11904"/>
    <cellStyle name="표준 2 26 5 2" xfId="20672"/>
    <cellStyle name="표준 2 26 6" xfId="14090"/>
    <cellStyle name="표준 2 26 6 2" xfId="22858"/>
    <cellStyle name="표준 2 26 7" xfId="16277"/>
    <cellStyle name="표준 2 26 8" xfId="25094"/>
    <cellStyle name="표준 2 26 9" xfId="4758"/>
    <cellStyle name="표준 2 27" xfId="612"/>
    <cellStyle name="표준 2 27 2" xfId="3520"/>
    <cellStyle name="표준 2 27 2 2" xfId="8273"/>
    <cellStyle name="표준 2 27 2 2 2" xfId="19572"/>
    <cellStyle name="표준 2 27 2 2 3" xfId="28375"/>
    <cellStyle name="표준 2 27 2 3" xfId="12999"/>
    <cellStyle name="표준 2 27 2 3 2" xfId="21767"/>
    <cellStyle name="표준 2 27 2 4" xfId="15185"/>
    <cellStyle name="표준 2 27 2 4 2" xfId="23953"/>
    <cellStyle name="표준 2 27 2 5" xfId="17384"/>
    <cellStyle name="표준 2 27 2 6" xfId="26189"/>
    <cellStyle name="표준 2 27 2 7" xfId="5853"/>
    <cellStyle name="표준 2 27 3" xfId="2421"/>
    <cellStyle name="표준 2 27 3 2" xfId="27281"/>
    <cellStyle name="표준 2 27 3 3" xfId="9066"/>
    <cellStyle name="표준 2 27 4" xfId="7179"/>
    <cellStyle name="표준 2 27 4 2" xfId="18478"/>
    <cellStyle name="표준 2 27 5" xfId="11905"/>
    <cellStyle name="표준 2 27 5 2" xfId="20673"/>
    <cellStyle name="표준 2 27 6" xfId="14091"/>
    <cellStyle name="표준 2 27 6 2" xfId="22859"/>
    <cellStyle name="표준 2 27 7" xfId="16278"/>
    <cellStyle name="표준 2 27 8" xfId="25095"/>
    <cellStyle name="표준 2 27 9" xfId="4759"/>
    <cellStyle name="표준 2 28" xfId="614"/>
    <cellStyle name="표준 2 28 2" xfId="3521"/>
    <cellStyle name="표준 2 28 2 2" xfId="8274"/>
    <cellStyle name="표준 2 28 2 2 2" xfId="19573"/>
    <cellStyle name="표준 2 28 2 2 3" xfId="28376"/>
    <cellStyle name="표준 2 28 2 3" xfId="13000"/>
    <cellStyle name="표준 2 28 2 3 2" xfId="21768"/>
    <cellStyle name="표준 2 28 2 4" xfId="15186"/>
    <cellStyle name="표준 2 28 2 4 2" xfId="23954"/>
    <cellStyle name="표준 2 28 2 5" xfId="17385"/>
    <cellStyle name="표준 2 28 2 6" xfId="26190"/>
    <cellStyle name="표준 2 28 2 7" xfId="5854"/>
    <cellStyle name="표준 2 28 3" xfId="2422"/>
    <cellStyle name="표준 2 28 3 2" xfId="27282"/>
    <cellStyle name="표준 2 28 3 3" xfId="9067"/>
    <cellStyle name="표준 2 28 4" xfId="7180"/>
    <cellStyle name="표준 2 28 4 2" xfId="18479"/>
    <cellStyle name="표준 2 28 5" xfId="11906"/>
    <cellStyle name="표준 2 28 5 2" xfId="20674"/>
    <cellStyle name="표준 2 28 6" xfId="14092"/>
    <cellStyle name="표준 2 28 6 2" xfId="22860"/>
    <cellStyle name="표준 2 28 7" xfId="16279"/>
    <cellStyle name="표준 2 28 8" xfId="25096"/>
    <cellStyle name="표준 2 28 9" xfId="4760"/>
    <cellStyle name="표준 2 29" xfId="616"/>
    <cellStyle name="표준 2 29 2" xfId="3522"/>
    <cellStyle name="표준 2 29 2 2" xfId="8275"/>
    <cellStyle name="표준 2 29 2 2 2" xfId="19574"/>
    <cellStyle name="표준 2 29 2 2 3" xfId="28377"/>
    <cellStyle name="표준 2 29 2 3" xfId="13001"/>
    <cellStyle name="표준 2 29 2 3 2" xfId="21769"/>
    <cellStyle name="표준 2 29 2 4" xfId="15187"/>
    <cellStyle name="표준 2 29 2 4 2" xfId="23955"/>
    <cellStyle name="표준 2 29 2 5" xfId="17386"/>
    <cellStyle name="표준 2 29 2 6" xfId="26191"/>
    <cellStyle name="표준 2 29 2 7" xfId="5855"/>
    <cellStyle name="표준 2 29 3" xfId="2423"/>
    <cellStyle name="표준 2 29 3 2" xfId="27283"/>
    <cellStyle name="표준 2 29 3 3" xfId="9068"/>
    <cellStyle name="표준 2 29 4" xfId="7181"/>
    <cellStyle name="표준 2 29 4 2" xfId="18480"/>
    <cellStyle name="표준 2 29 5" xfId="11907"/>
    <cellStyle name="표준 2 29 5 2" xfId="20675"/>
    <cellStyle name="표준 2 29 6" xfId="14093"/>
    <cellStyle name="표준 2 29 6 2" xfId="22861"/>
    <cellStyle name="표준 2 29 7" xfId="16280"/>
    <cellStyle name="표준 2 29 8" xfId="25097"/>
    <cellStyle name="표준 2 29 9" xfId="4761"/>
    <cellStyle name="표준 2 3" xfId="71"/>
    <cellStyle name="표준 2 3 10" xfId="1457"/>
    <cellStyle name="표준 2 3 10 2" xfId="3934"/>
    <cellStyle name="표준 2 3 10 2 2" xfId="8671"/>
    <cellStyle name="표준 2 3 10 2 2 2" xfId="19970"/>
    <cellStyle name="표준 2 3 10 2 2 3" xfId="28773"/>
    <cellStyle name="표준 2 3 10 2 3" xfId="13397"/>
    <cellStyle name="표준 2 3 10 2 3 2" xfId="22165"/>
    <cellStyle name="표준 2 3 10 2 4" xfId="15583"/>
    <cellStyle name="표준 2 3 10 2 4 2" xfId="24351"/>
    <cellStyle name="표준 2 3 10 2 5" xfId="17782"/>
    <cellStyle name="표준 2 3 10 2 6" xfId="26587"/>
    <cellStyle name="표준 2 3 10 2 7" xfId="6251"/>
    <cellStyle name="표준 2 3 10 3" xfId="2819"/>
    <cellStyle name="표준 2 3 10 3 2" xfId="18876"/>
    <cellStyle name="표준 2 3 10 3 3" xfId="27679"/>
    <cellStyle name="표준 2 3 10 3 4" xfId="7577"/>
    <cellStyle name="표준 2 3 10 4" xfId="12303"/>
    <cellStyle name="표준 2 3 10 4 2" xfId="21071"/>
    <cellStyle name="표준 2 3 10 5" xfId="14489"/>
    <cellStyle name="표준 2 3 10 5 2" xfId="23257"/>
    <cellStyle name="표준 2 3 10 6" xfId="16685"/>
    <cellStyle name="표준 2 3 10 7" xfId="25493"/>
    <cellStyle name="표준 2 3 10 8" xfId="5157"/>
    <cellStyle name="표준 2 3 11" xfId="1480"/>
    <cellStyle name="표준 2 3 11 2" xfId="3944"/>
    <cellStyle name="표준 2 3 11 2 2" xfId="8681"/>
    <cellStyle name="표준 2 3 11 2 2 2" xfId="19980"/>
    <cellStyle name="표준 2 3 11 2 2 3" xfId="28783"/>
    <cellStyle name="표준 2 3 11 2 3" xfId="13407"/>
    <cellStyle name="표준 2 3 11 2 3 2" xfId="22175"/>
    <cellStyle name="표준 2 3 11 2 4" xfId="15593"/>
    <cellStyle name="표준 2 3 11 2 4 2" xfId="24361"/>
    <cellStyle name="표준 2 3 11 2 5" xfId="17792"/>
    <cellStyle name="표준 2 3 11 2 6" xfId="26597"/>
    <cellStyle name="표준 2 3 11 2 7" xfId="6261"/>
    <cellStyle name="표준 2 3 11 3" xfId="2829"/>
    <cellStyle name="표준 2 3 11 3 2" xfId="18886"/>
    <cellStyle name="표준 2 3 11 3 3" xfId="27689"/>
    <cellStyle name="표준 2 3 11 3 4" xfId="7587"/>
    <cellStyle name="표준 2 3 11 4" xfId="12313"/>
    <cellStyle name="표준 2 3 11 4 2" xfId="21081"/>
    <cellStyle name="표준 2 3 11 5" xfId="14499"/>
    <cellStyle name="표준 2 3 11 5 2" xfId="23267"/>
    <cellStyle name="표준 2 3 11 6" xfId="16695"/>
    <cellStyle name="표준 2 3 11 7" xfId="25503"/>
    <cellStyle name="표준 2 3 11 8" xfId="5167"/>
    <cellStyle name="표준 2 3 12" xfId="1503"/>
    <cellStyle name="표준 2 3 12 2" xfId="3955"/>
    <cellStyle name="표준 2 3 12 2 2" xfId="8691"/>
    <cellStyle name="표준 2 3 12 2 2 2" xfId="19990"/>
    <cellStyle name="표준 2 3 12 2 2 3" xfId="28793"/>
    <cellStyle name="표준 2 3 12 2 3" xfId="13417"/>
    <cellStyle name="표준 2 3 12 2 3 2" xfId="22185"/>
    <cellStyle name="표준 2 3 12 2 4" xfId="15603"/>
    <cellStyle name="표준 2 3 12 2 4 2" xfId="24371"/>
    <cellStyle name="표준 2 3 12 2 5" xfId="17802"/>
    <cellStyle name="표준 2 3 12 2 6" xfId="26607"/>
    <cellStyle name="표준 2 3 12 2 7" xfId="6271"/>
    <cellStyle name="표준 2 3 12 3" xfId="2839"/>
    <cellStyle name="표준 2 3 12 3 2" xfId="18896"/>
    <cellStyle name="표준 2 3 12 3 3" xfId="27699"/>
    <cellStyle name="표준 2 3 12 3 4" xfId="7597"/>
    <cellStyle name="표준 2 3 12 4" xfId="12323"/>
    <cellStyle name="표준 2 3 12 4 2" xfId="21091"/>
    <cellStyle name="표준 2 3 12 5" xfId="14509"/>
    <cellStyle name="표준 2 3 12 5 2" xfId="23277"/>
    <cellStyle name="표준 2 3 12 6" xfId="16707"/>
    <cellStyle name="표준 2 3 12 7" xfId="25513"/>
    <cellStyle name="표준 2 3 12 8" xfId="5177"/>
    <cellStyle name="표준 2 3 13" xfId="1526"/>
    <cellStyle name="표준 2 3 13 2" xfId="3965"/>
    <cellStyle name="표준 2 3 13 2 2" xfId="8701"/>
    <cellStyle name="표준 2 3 13 2 2 2" xfId="20000"/>
    <cellStyle name="표준 2 3 13 2 2 3" xfId="28803"/>
    <cellStyle name="표준 2 3 13 2 3" xfId="13427"/>
    <cellStyle name="표준 2 3 13 2 3 2" xfId="22195"/>
    <cellStyle name="표준 2 3 13 2 4" xfId="15613"/>
    <cellStyle name="표준 2 3 13 2 4 2" xfId="24381"/>
    <cellStyle name="표준 2 3 13 2 5" xfId="17812"/>
    <cellStyle name="표준 2 3 13 2 6" xfId="26617"/>
    <cellStyle name="표준 2 3 13 2 7" xfId="6281"/>
    <cellStyle name="표준 2 3 13 3" xfId="2849"/>
    <cellStyle name="표준 2 3 13 3 2" xfId="18906"/>
    <cellStyle name="표준 2 3 13 3 3" xfId="27709"/>
    <cellStyle name="표준 2 3 13 3 4" xfId="7607"/>
    <cellStyle name="표준 2 3 13 4" xfId="12333"/>
    <cellStyle name="표준 2 3 13 4 2" xfId="21101"/>
    <cellStyle name="표준 2 3 13 5" xfId="14519"/>
    <cellStyle name="표준 2 3 13 5 2" xfId="23287"/>
    <cellStyle name="표준 2 3 13 6" xfId="16717"/>
    <cellStyle name="표준 2 3 13 7" xfId="25523"/>
    <cellStyle name="표준 2 3 13 8" xfId="5187"/>
    <cellStyle name="표준 2 3 14" xfId="1549"/>
    <cellStyle name="표준 2 3 14 2" xfId="3975"/>
    <cellStyle name="표준 2 3 14 2 2" xfId="8711"/>
    <cellStyle name="표준 2 3 14 2 2 2" xfId="20010"/>
    <cellStyle name="표준 2 3 14 2 2 3" xfId="28813"/>
    <cellStyle name="표준 2 3 14 2 3" xfId="13437"/>
    <cellStyle name="표준 2 3 14 2 3 2" xfId="22205"/>
    <cellStyle name="표준 2 3 14 2 4" xfId="15623"/>
    <cellStyle name="표준 2 3 14 2 4 2" xfId="24391"/>
    <cellStyle name="표준 2 3 14 2 5" xfId="17822"/>
    <cellStyle name="표준 2 3 14 2 6" xfId="26627"/>
    <cellStyle name="표준 2 3 14 2 7" xfId="6291"/>
    <cellStyle name="표준 2 3 14 3" xfId="2859"/>
    <cellStyle name="표준 2 3 14 3 2" xfId="18916"/>
    <cellStyle name="표준 2 3 14 3 3" xfId="27719"/>
    <cellStyle name="표준 2 3 14 3 4" xfId="7617"/>
    <cellStyle name="표준 2 3 14 4" xfId="12343"/>
    <cellStyle name="표준 2 3 14 4 2" xfId="21111"/>
    <cellStyle name="표준 2 3 14 5" xfId="14529"/>
    <cellStyle name="표준 2 3 14 5 2" xfId="23297"/>
    <cellStyle name="표준 2 3 14 6" xfId="16727"/>
    <cellStyle name="표준 2 3 14 7" xfId="25533"/>
    <cellStyle name="표준 2 3 14 8" xfId="5197"/>
    <cellStyle name="표준 2 3 15" xfId="1572"/>
    <cellStyle name="표준 2 3 15 2" xfId="3986"/>
    <cellStyle name="표준 2 3 15 2 2" xfId="8721"/>
    <cellStyle name="표준 2 3 15 2 2 2" xfId="20020"/>
    <cellStyle name="표준 2 3 15 2 2 3" xfId="28823"/>
    <cellStyle name="표준 2 3 15 2 3" xfId="13447"/>
    <cellStyle name="표준 2 3 15 2 3 2" xfId="22215"/>
    <cellStyle name="표준 2 3 15 2 4" xfId="15633"/>
    <cellStyle name="표준 2 3 15 2 4 2" xfId="24401"/>
    <cellStyle name="표준 2 3 15 2 5" xfId="17832"/>
    <cellStyle name="표준 2 3 15 2 6" xfId="26637"/>
    <cellStyle name="표준 2 3 15 2 7" xfId="6301"/>
    <cellStyle name="표준 2 3 15 3" xfId="2869"/>
    <cellStyle name="표준 2 3 15 3 2" xfId="18926"/>
    <cellStyle name="표준 2 3 15 3 3" xfId="27729"/>
    <cellStyle name="표준 2 3 15 3 4" xfId="7627"/>
    <cellStyle name="표준 2 3 15 4" xfId="12353"/>
    <cellStyle name="표준 2 3 15 4 2" xfId="21121"/>
    <cellStyle name="표준 2 3 15 5" xfId="14539"/>
    <cellStyle name="표준 2 3 15 5 2" xfId="23307"/>
    <cellStyle name="표준 2 3 15 6" xfId="16737"/>
    <cellStyle name="표준 2 3 15 7" xfId="25543"/>
    <cellStyle name="표준 2 3 15 8" xfId="5207"/>
    <cellStyle name="표준 2 3 16" xfId="1594"/>
    <cellStyle name="표준 2 3 16 2" xfId="3997"/>
    <cellStyle name="표준 2 3 16 2 2" xfId="8731"/>
    <cellStyle name="표준 2 3 16 2 2 2" xfId="20030"/>
    <cellStyle name="표준 2 3 16 2 2 3" xfId="28833"/>
    <cellStyle name="표준 2 3 16 2 3" xfId="13457"/>
    <cellStyle name="표준 2 3 16 2 3 2" xfId="22225"/>
    <cellStyle name="표준 2 3 16 2 4" xfId="15643"/>
    <cellStyle name="표준 2 3 16 2 4 2" xfId="24411"/>
    <cellStyle name="표준 2 3 16 2 5" xfId="17842"/>
    <cellStyle name="표준 2 3 16 2 6" xfId="26647"/>
    <cellStyle name="표준 2 3 16 2 7" xfId="6311"/>
    <cellStyle name="표준 2 3 16 3" xfId="2879"/>
    <cellStyle name="표준 2 3 16 3 2" xfId="18936"/>
    <cellStyle name="표준 2 3 16 3 3" xfId="27739"/>
    <cellStyle name="표준 2 3 16 3 4" xfId="7637"/>
    <cellStyle name="표준 2 3 16 4" xfId="12363"/>
    <cellStyle name="표준 2 3 16 4 2" xfId="21131"/>
    <cellStyle name="표준 2 3 16 5" xfId="14549"/>
    <cellStyle name="표준 2 3 16 5 2" xfId="23317"/>
    <cellStyle name="표준 2 3 16 6" xfId="16747"/>
    <cellStyle name="표준 2 3 16 7" xfId="25553"/>
    <cellStyle name="표준 2 3 16 8" xfId="5217"/>
    <cellStyle name="표준 2 3 17" xfId="1616"/>
    <cellStyle name="표준 2 3 17 2" xfId="4009"/>
    <cellStyle name="표준 2 3 17 2 2" xfId="8741"/>
    <cellStyle name="표준 2 3 17 2 2 2" xfId="20040"/>
    <cellStyle name="표준 2 3 17 2 2 3" xfId="28843"/>
    <cellStyle name="표준 2 3 17 2 3" xfId="13467"/>
    <cellStyle name="표준 2 3 17 2 3 2" xfId="22235"/>
    <cellStyle name="표준 2 3 17 2 4" xfId="15653"/>
    <cellStyle name="표준 2 3 17 2 4 2" xfId="24421"/>
    <cellStyle name="표준 2 3 17 2 5" xfId="17852"/>
    <cellStyle name="표준 2 3 17 2 6" xfId="26657"/>
    <cellStyle name="표준 2 3 17 2 7" xfId="6321"/>
    <cellStyle name="표준 2 3 17 3" xfId="2889"/>
    <cellStyle name="표준 2 3 17 3 2" xfId="18946"/>
    <cellStyle name="표준 2 3 17 3 3" xfId="27749"/>
    <cellStyle name="표준 2 3 17 3 4" xfId="7647"/>
    <cellStyle name="표준 2 3 17 4" xfId="12373"/>
    <cellStyle name="표준 2 3 17 4 2" xfId="21141"/>
    <cellStyle name="표준 2 3 17 5" xfId="14559"/>
    <cellStyle name="표준 2 3 17 5 2" xfId="23327"/>
    <cellStyle name="표준 2 3 17 6" xfId="16757"/>
    <cellStyle name="표준 2 3 17 7" xfId="25563"/>
    <cellStyle name="표준 2 3 17 8" xfId="5227"/>
    <cellStyle name="표준 2 3 18" xfId="1639"/>
    <cellStyle name="표준 2 3 18 2" xfId="4020"/>
    <cellStyle name="표준 2 3 18 2 2" xfId="8752"/>
    <cellStyle name="표준 2 3 18 2 2 2" xfId="20051"/>
    <cellStyle name="표준 2 3 18 2 2 3" xfId="28854"/>
    <cellStyle name="표준 2 3 18 2 3" xfId="13478"/>
    <cellStyle name="표준 2 3 18 2 3 2" xfId="22246"/>
    <cellStyle name="표준 2 3 18 2 4" xfId="15664"/>
    <cellStyle name="표준 2 3 18 2 4 2" xfId="24432"/>
    <cellStyle name="표준 2 3 18 2 5" xfId="17863"/>
    <cellStyle name="표준 2 3 18 2 6" xfId="26668"/>
    <cellStyle name="표준 2 3 18 2 7" xfId="6332"/>
    <cellStyle name="표준 2 3 18 3" xfId="2900"/>
    <cellStyle name="표준 2 3 18 3 2" xfId="18957"/>
    <cellStyle name="표준 2 3 18 3 3" xfId="27760"/>
    <cellStyle name="표준 2 3 18 3 4" xfId="7658"/>
    <cellStyle name="표준 2 3 18 4" xfId="12384"/>
    <cellStyle name="표준 2 3 18 4 2" xfId="21152"/>
    <cellStyle name="표준 2 3 18 5" xfId="14570"/>
    <cellStyle name="표준 2 3 18 5 2" xfId="23338"/>
    <cellStyle name="표준 2 3 18 6" xfId="16768"/>
    <cellStyle name="표준 2 3 18 7" xfId="25574"/>
    <cellStyle name="표준 2 3 18 8" xfId="5238"/>
    <cellStyle name="표준 2 3 19" xfId="1661"/>
    <cellStyle name="표준 2 3 19 2" xfId="4030"/>
    <cellStyle name="표준 2 3 19 2 2" xfId="8762"/>
    <cellStyle name="표준 2 3 19 2 2 2" xfId="20061"/>
    <cellStyle name="표준 2 3 19 2 2 3" xfId="28864"/>
    <cellStyle name="표준 2 3 19 2 3" xfId="13488"/>
    <cellStyle name="표준 2 3 19 2 3 2" xfId="22256"/>
    <cellStyle name="표준 2 3 19 2 4" xfId="15674"/>
    <cellStyle name="표준 2 3 19 2 4 2" xfId="24442"/>
    <cellStyle name="표준 2 3 19 2 5" xfId="17873"/>
    <cellStyle name="표준 2 3 19 2 6" xfId="26678"/>
    <cellStyle name="표준 2 3 19 2 7" xfId="6342"/>
    <cellStyle name="표준 2 3 19 3" xfId="2910"/>
    <cellStyle name="표준 2 3 19 3 2" xfId="18967"/>
    <cellStyle name="표준 2 3 19 3 3" xfId="27770"/>
    <cellStyle name="표준 2 3 19 3 4" xfId="7668"/>
    <cellStyle name="표준 2 3 19 4" xfId="12394"/>
    <cellStyle name="표준 2 3 19 4 2" xfId="21162"/>
    <cellStyle name="표준 2 3 19 5" xfId="14580"/>
    <cellStyle name="표준 2 3 19 5 2" xfId="23348"/>
    <cellStyle name="표준 2 3 19 6" xfId="16778"/>
    <cellStyle name="표준 2 3 19 7" xfId="25584"/>
    <cellStyle name="표준 2 3 19 8" xfId="5248"/>
    <cellStyle name="표준 2 3 2" xfId="567"/>
    <cellStyle name="표준 2 3 2 2" xfId="3496"/>
    <cellStyle name="표준 2 3 2 2 2" xfId="8249"/>
    <cellStyle name="표준 2 3 2 2 2 2" xfId="19548"/>
    <cellStyle name="표준 2 3 2 2 2 3" xfId="28351"/>
    <cellStyle name="표준 2 3 2 2 3" xfId="12975"/>
    <cellStyle name="표준 2 3 2 2 3 2" xfId="21743"/>
    <cellStyle name="표준 2 3 2 2 4" xfId="15161"/>
    <cellStyle name="표준 2 3 2 2 4 2" xfId="23929"/>
    <cellStyle name="표준 2 3 2 2 5" xfId="17360"/>
    <cellStyle name="표준 2 3 2 2 6" xfId="26165"/>
    <cellStyle name="표준 2 3 2 2 7" xfId="5829"/>
    <cellStyle name="표준 2 3 2 3" xfId="2397"/>
    <cellStyle name="표준 2 3 2 3 2" xfId="18454"/>
    <cellStyle name="표준 2 3 2 3 3" xfId="27257"/>
    <cellStyle name="표준 2 3 2 3 4" xfId="7155"/>
    <cellStyle name="표준 2 3 2 4" xfId="11881"/>
    <cellStyle name="표준 2 3 2 4 2" xfId="20649"/>
    <cellStyle name="표준 2 3 2 5" xfId="14067"/>
    <cellStyle name="표준 2 3 2 5 2" xfId="22835"/>
    <cellStyle name="표준 2 3 2 6" xfId="16254"/>
    <cellStyle name="표준 2 3 2 7" xfId="25071"/>
    <cellStyle name="표준 2 3 2 8" xfId="4735"/>
    <cellStyle name="표준 2 3 20" xfId="1683"/>
    <cellStyle name="표준 2 3 20 2" xfId="4040"/>
    <cellStyle name="표준 2 3 20 2 2" xfId="8772"/>
    <cellStyle name="표준 2 3 20 2 2 2" xfId="20071"/>
    <cellStyle name="표준 2 3 20 2 2 3" xfId="28874"/>
    <cellStyle name="표준 2 3 20 2 3" xfId="13498"/>
    <cellStyle name="표준 2 3 20 2 3 2" xfId="22266"/>
    <cellStyle name="표준 2 3 20 2 4" xfId="15684"/>
    <cellStyle name="표준 2 3 20 2 4 2" xfId="24452"/>
    <cellStyle name="표준 2 3 20 2 5" xfId="17883"/>
    <cellStyle name="표준 2 3 20 2 6" xfId="26688"/>
    <cellStyle name="표준 2 3 20 2 7" xfId="6352"/>
    <cellStyle name="표준 2 3 20 3" xfId="2920"/>
    <cellStyle name="표준 2 3 20 3 2" xfId="18977"/>
    <cellStyle name="표준 2 3 20 3 3" xfId="27780"/>
    <cellStyle name="표준 2 3 20 3 4" xfId="7678"/>
    <cellStyle name="표준 2 3 20 4" xfId="12404"/>
    <cellStyle name="표준 2 3 20 4 2" xfId="21172"/>
    <cellStyle name="표준 2 3 20 5" xfId="14590"/>
    <cellStyle name="표준 2 3 20 5 2" xfId="23358"/>
    <cellStyle name="표준 2 3 20 6" xfId="16788"/>
    <cellStyle name="표준 2 3 20 7" xfId="25594"/>
    <cellStyle name="표준 2 3 20 8" xfId="5258"/>
    <cellStyle name="표준 2 3 21" xfId="1702"/>
    <cellStyle name="표준 2 3 21 2" xfId="4047"/>
    <cellStyle name="표준 2 3 21 2 2" xfId="8779"/>
    <cellStyle name="표준 2 3 21 2 2 2" xfId="20078"/>
    <cellStyle name="표준 2 3 21 2 2 3" xfId="28881"/>
    <cellStyle name="표준 2 3 21 2 3" xfId="13505"/>
    <cellStyle name="표준 2 3 21 2 3 2" xfId="22273"/>
    <cellStyle name="표준 2 3 21 2 4" xfId="15691"/>
    <cellStyle name="표준 2 3 21 2 4 2" xfId="24459"/>
    <cellStyle name="표준 2 3 21 2 5" xfId="17890"/>
    <cellStyle name="표준 2 3 21 2 6" xfId="26695"/>
    <cellStyle name="표준 2 3 21 2 7" xfId="6359"/>
    <cellStyle name="표준 2 3 21 3" xfId="2927"/>
    <cellStyle name="표준 2 3 21 3 2" xfId="18984"/>
    <cellStyle name="표준 2 3 21 3 3" xfId="27787"/>
    <cellStyle name="표준 2 3 21 3 4" xfId="7685"/>
    <cellStyle name="표준 2 3 21 4" xfId="12411"/>
    <cellStyle name="표준 2 3 21 4 2" xfId="21179"/>
    <cellStyle name="표준 2 3 21 5" xfId="14597"/>
    <cellStyle name="표준 2 3 21 5 2" xfId="23365"/>
    <cellStyle name="표준 2 3 21 6" xfId="16795"/>
    <cellStyle name="표준 2 3 21 7" xfId="25601"/>
    <cellStyle name="표준 2 3 21 8" xfId="5265"/>
    <cellStyle name="표준 2 3 22" xfId="1721"/>
    <cellStyle name="표준 2 3 22 2" xfId="4054"/>
    <cellStyle name="표준 2 3 22 2 2" xfId="8786"/>
    <cellStyle name="표준 2 3 22 2 2 2" xfId="20085"/>
    <cellStyle name="표준 2 3 22 2 2 3" xfId="28888"/>
    <cellStyle name="표준 2 3 22 2 3" xfId="13512"/>
    <cellStyle name="표준 2 3 22 2 3 2" xfId="22280"/>
    <cellStyle name="표준 2 3 22 2 4" xfId="15698"/>
    <cellStyle name="표준 2 3 22 2 4 2" xfId="24466"/>
    <cellStyle name="표준 2 3 22 2 5" xfId="17897"/>
    <cellStyle name="표준 2 3 22 2 6" xfId="26702"/>
    <cellStyle name="표준 2 3 22 2 7" xfId="6366"/>
    <cellStyle name="표준 2 3 22 3" xfId="2934"/>
    <cellStyle name="표준 2 3 22 3 2" xfId="18991"/>
    <cellStyle name="표준 2 3 22 3 3" xfId="27794"/>
    <cellStyle name="표준 2 3 22 3 4" xfId="7692"/>
    <cellStyle name="표준 2 3 22 4" xfId="12418"/>
    <cellStyle name="표준 2 3 22 4 2" xfId="21186"/>
    <cellStyle name="표준 2 3 22 5" xfId="14604"/>
    <cellStyle name="표준 2 3 22 5 2" xfId="23372"/>
    <cellStyle name="표준 2 3 22 6" xfId="16802"/>
    <cellStyle name="표준 2 3 22 7" xfId="25608"/>
    <cellStyle name="표준 2 3 22 8" xfId="5272"/>
    <cellStyle name="표준 2 3 23" xfId="1739"/>
    <cellStyle name="표준 2 3 23 2" xfId="4060"/>
    <cellStyle name="표준 2 3 23 2 2" xfId="8792"/>
    <cellStyle name="표준 2 3 23 2 2 2" xfId="20091"/>
    <cellStyle name="표준 2 3 23 2 2 3" xfId="28894"/>
    <cellStyle name="표준 2 3 23 2 3" xfId="13518"/>
    <cellStyle name="표준 2 3 23 2 3 2" xfId="22286"/>
    <cellStyle name="표준 2 3 23 2 4" xfId="15704"/>
    <cellStyle name="표준 2 3 23 2 4 2" xfId="24472"/>
    <cellStyle name="표준 2 3 23 2 5" xfId="17903"/>
    <cellStyle name="표준 2 3 23 2 6" xfId="26708"/>
    <cellStyle name="표준 2 3 23 2 7" xfId="6372"/>
    <cellStyle name="표준 2 3 23 3" xfId="2940"/>
    <cellStyle name="표준 2 3 23 3 2" xfId="18997"/>
    <cellStyle name="표준 2 3 23 3 3" xfId="27800"/>
    <cellStyle name="표준 2 3 23 3 4" xfId="7698"/>
    <cellStyle name="표준 2 3 23 4" xfId="12424"/>
    <cellStyle name="표준 2 3 23 4 2" xfId="21192"/>
    <cellStyle name="표준 2 3 23 5" xfId="14610"/>
    <cellStyle name="표준 2 3 23 5 2" xfId="23378"/>
    <cellStyle name="표준 2 3 23 6" xfId="16808"/>
    <cellStyle name="표준 2 3 23 7" xfId="25614"/>
    <cellStyle name="표준 2 3 23 8" xfId="5278"/>
    <cellStyle name="표준 2 3 24" xfId="1757"/>
    <cellStyle name="표준 2 3 24 2" xfId="4066"/>
    <cellStyle name="표준 2 3 24 2 2" xfId="8798"/>
    <cellStyle name="표준 2 3 24 2 2 2" xfId="20097"/>
    <cellStyle name="표준 2 3 24 2 2 3" xfId="28900"/>
    <cellStyle name="표준 2 3 24 2 3" xfId="13524"/>
    <cellStyle name="표준 2 3 24 2 3 2" xfId="22292"/>
    <cellStyle name="표준 2 3 24 2 4" xfId="15710"/>
    <cellStyle name="표준 2 3 24 2 4 2" xfId="24478"/>
    <cellStyle name="표준 2 3 24 2 5" xfId="17909"/>
    <cellStyle name="표준 2 3 24 2 6" xfId="26714"/>
    <cellStyle name="표준 2 3 24 2 7" xfId="6378"/>
    <cellStyle name="표준 2 3 24 3" xfId="2946"/>
    <cellStyle name="표준 2 3 24 3 2" xfId="19003"/>
    <cellStyle name="표준 2 3 24 3 3" xfId="27806"/>
    <cellStyle name="표준 2 3 24 3 4" xfId="7704"/>
    <cellStyle name="표준 2 3 24 4" xfId="12430"/>
    <cellStyle name="표준 2 3 24 4 2" xfId="21198"/>
    <cellStyle name="표준 2 3 24 5" xfId="14616"/>
    <cellStyle name="표준 2 3 24 5 2" xfId="23384"/>
    <cellStyle name="표준 2 3 24 6" xfId="16814"/>
    <cellStyle name="표준 2 3 24 7" xfId="25620"/>
    <cellStyle name="표준 2 3 24 8" xfId="5284"/>
    <cellStyle name="표준 2 3 25" xfId="1774"/>
    <cellStyle name="표준 2 3 25 2" xfId="4072"/>
    <cellStyle name="표준 2 3 25 2 2" xfId="8804"/>
    <cellStyle name="표준 2 3 25 2 2 2" xfId="20103"/>
    <cellStyle name="표준 2 3 25 2 2 3" xfId="28906"/>
    <cellStyle name="표준 2 3 25 2 3" xfId="13530"/>
    <cellStyle name="표준 2 3 25 2 3 2" xfId="22298"/>
    <cellStyle name="표준 2 3 25 2 4" xfId="15716"/>
    <cellStyle name="표준 2 3 25 2 4 2" xfId="24484"/>
    <cellStyle name="표준 2 3 25 2 5" xfId="17915"/>
    <cellStyle name="표준 2 3 25 2 6" xfId="26720"/>
    <cellStyle name="표준 2 3 25 2 7" xfId="6384"/>
    <cellStyle name="표준 2 3 25 3" xfId="2952"/>
    <cellStyle name="표준 2 3 25 3 2" xfId="19009"/>
    <cellStyle name="표준 2 3 25 3 3" xfId="27812"/>
    <cellStyle name="표준 2 3 25 3 4" xfId="7710"/>
    <cellStyle name="표준 2 3 25 4" xfId="12436"/>
    <cellStyle name="표준 2 3 25 4 2" xfId="21204"/>
    <cellStyle name="표준 2 3 25 5" xfId="14622"/>
    <cellStyle name="표준 2 3 25 5 2" xfId="23390"/>
    <cellStyle name="표준 2 3 25 6" xfId="16820"/>
    <cellStyle name="표준 2 3 25 7" xfId="25626"/>
    <cellStyle name="표준 2 3 25 8" xfId="5290"/>
    <cellStyle name="표준 2 3 26" xfId="1792"/>
    <cellStyle name="표준 2 3 26 2" xfId="4079"/>
    <cellStyle name="표준 2 3 26 2 2" xfId="8811"/>
    <cellStyle name="표준 2 3 26 2 2 2" xfId="20110"/>
    <cellStyle name="표준 2 3 26 2 2 3" xfId="28913"/>
    <cellStyle name="표준 2 3 26 2 3" xfId="13537"/>
    <cellStyle name="표준 2 3 26 2 3 2" xfId="22305"/>
    <cellStyle name="표준 2 3 26 2 4" xfId="15723"/>
    <cellStyle name="표준 2 3 26 2 4 2" xfId="24491"/>
    <cellStyle name="표준 2 3 26 2 5" xfId="17922"/>
    <cellStyle name="표준 2 3 26 2 6" xfId="26727"/>
    <cellStyle name="표준 2 3 26 2 7" xfId="6391"/>
    <cellStyle name="표준 2 3 26 3" xfId="2959"/>
    <cellStyle name="표준 2 3 26 3 2" xfId="19016"/>
    <cellStyle name="표준 2 3 26 3 3" xfId="27819"/>
    <cellStyle name="표준 2 3 26 3 4" xfId="7717"/>
    <cellStyle name="표준 2 3 26 4" xfId="12443"/>
    <cellStyle name="표준 2 3 26 4 2" xfId="21211"/>
    <cellStyle name="표준 2 3 26 5" xfId="14629"/>
    <cellStyle name="표준 2 3 26 5 2" xfId="23397"/>
    <cellStyle name="표준 2 3 26 6" xfId="16827"/>
    <cellStyle name="표준 2 3 26 7" xfId="25633"/>
    <cellStyle name="표준 2 3 26 8" xfId="5297"/>
    <cellStyle name="표준 2 3 27" xfId="1810"/>
    <cellStyle name="표준 2 3 27 2" xfId="4086"/>
    <cellStyle name="표준 2 3 27 2 2" xfId="8818"/>
    <cellStyle name="표준 2 3 27 2 2 2" xfId="20117"/>
    <cellStyle name="표준 2 3 27 2 2 3" xfId="28920"/>
    <cellStyle name="표준 2 3 27 2 3" xfId="13544"/>
    <cellStyle name="표준 2 3 27 2 3 2" xfId="22312"/>
    <cellStyle name="표준 2 3 27 2 4" xfId="15730"/>
    <cellStyle name="표준 2 3 27 2 4 2" xfId="24498"/>
    <cellStyle name="표준 2 3 27 2 5" xfId="17929"/>
    <cellStyle name="표준 2 3 27 2 6" xfId="26734"/>
    <cellStyle name="표준 2 3 27 2 7" xfId="6398"/>
    <cellStyle name="표준 2 3 27 3" xfId="2966"/>
    <cellStyle name="표준 2 3 27 3 2" xfId="19023"/>
    <cellStyle name="표준 2 3 27 3 3" xfId="27826"/>
    <cellStyle name="표준 2 3 27 3 4" xfId="7724"/>
    <cellStyle name="표준 2 3 27 4" xfId="12450"/>
    <cellStyle name="표준 2 3 27 4 2" xfId="21218"/>
    <cellStyle name="표준 2 3 27 5" xfId="14636"/>
    <cellStyle name="표준 2 3 27 5 2" xfId="23404"/>
    <cellStyle name="표준 2 3 27 6" xfId="16834"/>
    <cellStyle name="표준 2 3 27 7" xfId="25640"/>
    <cellStyle name="표준 2 3 27 8" xfId="5304"/>
    <cellStyle name="표준 2 3 28" xfId="1827"/>
    <cellStyle name="표준 2 3 28 2" xfId="4093"/>
    <cellStyle name="표준 2 3 28 2 2" xfId="8824"/>
    <cellStyle name="표준 2 3 28 2 2 2" xfId="20123"/>
    <cellStyle name="표준 2 3 28 2 2 3" xfId="28926"/>
    <cellStyle name="표준 2 3 28 2 3" xfId="13550"/>
    <cellStyle name="표준 2 3 28 2 3 2" xfId="22318"/>
    <cellStyle name="표준 2 3 28 2 4" xfId="15736"/>
    <cellStyle name="표준 2 3 28 2 4 2" xfId="24504"/>
    <cellStyle name="표준 2 3 28 2 5" xfId="17935"/>
    <cellStyle name="표준 2 3 28 2 6" xfId="26740"/>
    <cellStyle name="표준 2 3 28 2 7" xfId="6404"/>
    <cellStyle name="표준 2 3 28 3" xfId="2972"/>
    <cellStyle name="표준 2 3 28 3 2" xfId="19029"/>
    <cellStyle name="표준 2 3 28 3 3" xfId="27832"/>
    <cellStyle name="표준 2 3 28 3 4" xfId="7730"/>
    <cellStyle name="표준 2 3 28 4" xfId="12456"/>
    <cellStyle name="표준 2 3 28 4 2" xfId="21224"/>
    <cellStyle name="표준 2 3 28 5" xfId="14642"/>
    <cellStyle name="표준 2 3 28 5 2" xfId="23410"/>
    <cellStyle name="표준 2 3 28 6" xfId="16840"/>
    <cellStyle name="표준 2 3 28 7" xfId="25646"/>
    <cellStyle name="표준 2 3 28 8" xfId="5310"/>
    <cellStyle name="표준 2 3 29" xfId="1843"/>
    <cellStyle name="표준 2 3 29 2" xfId="4098"/>
    <cellStyle name="표준 2 3 29 2 2" xfId="8829"/>
    <cellStyle name="표준 2 3 29 2 2 2" xfId="20128"/>
    <cellStyle name="표준 2 3 29 2 2 3" xfId="28931"/>
    <cellStyle name="표준 2 3 29 2 3" xfId="13555"/>
    <cellStyle name="표준 2 3 29 2 3 2" xfId="22323"/>
    <cellStyle name="표준 2 3 29 2 4" xfId="15741"/>
    <cellStyle name="표준 2 3 29 2 4 2" xfId="24509"/>
    <cellStyle name="표준 2 3 29 2 5" xfId="17940"/>
    <cellStyle name="표준 2 3 29 2 6" xfId="26745"/>
    <cellStyle name="표준 2 3 29 2 7" xfId="6409"/>
    <cellStyle name="표준 2 3 29 3" xfId="2977"/>
    <cellStyle name="표준 2 3 29 3 2" xfId="19034"/>
    <cellStyle name="표준 2 3 29 3 3" xfId="27837"/>
    <cellStyle name="표준 2 3 29 3 4" xfId="7735"/>
    <cellStyle name="표준 2 3 29 4" xfId="12461"/>
    <cellStyle name="표준 2 3 29 4 2" xfId="21229"/>
    <cellStyle name="표준 2 3 29 5" xfId="14647"/>
    <cellStyle name="표준 2 3 29 5 2" xfId="23415"/>
    <cellStyle name="표준 2 3 29 6" xfId="16846"/>
    <cellStyle name="표준 2 3 29 7" xfId="25651"/>
    <cellStyle name="표준 2 3 29 8" xfId="5315"/>
    <cellStyle name="표준 2 3 3" xfId="1035"/>
    <cellStyle name="표준 2 3 3 2" xfId="3680"/>
    <cellStyle name="표준 2 3 3 2 2" xfId="8423"/>
    <cellStyle name="표준 2 3 3 2 2 2" xfId="19722"/>
    <cellStyle name="표준 2 3 3 2 2 3" xfId="28525"/>
    <cellStyle name="표준 2 3 3 2 3" xfId="13149"/>
    <cellStyle name="표준 2 3 3 2 3 2" xfId="21917"/>
    <cellStyle name="표준 2 3 3 2 4" xfId="15335"/>
    <cellStyle name="표준 2 3 3 2 4 2" xfId="24103"/>
    <cellStyle name="표준 2 3 3 2 5" xfId="17534"/>
    <cellStyle name="표준 2 3 3 2 6" xfId="26339"/>
    <cellStyle name="표준 2 3 3 2 7" xfId="6003"/>
    <cellStyle name="표준 2 3 3 3" xfId="2571"/>
    <cellStyle name="표준 2 3 3 3 2" xfId="18628"/>
    <cellStyle name="표준 2 3 3 3 3" xfId="27431"/>
    <cellStyle name="표준 2 3 3 3 4" xfId="7329"/>
    <cellStyle name="표준 2 3 3 4" xfId="12055"/>
    <cellStyle name="표준 2 3 3 4 2" xfId="20823"/>
    <cellStyle name="표준 2 3 3 5" xfId="14241"/>
    <cellStyle name="표준 2 3 3 5 2" xfId="23009"/>
    <cellStyle name="표준 2 3 3 6" xfId="16434"/>
    <cellStyle name="표준 2 3 3 7" xfId="25245"/>
    <cellStyle name="표준 2 3 3 8" xfId="4909"/>
    <cellStyle name="표준 2 3 30" xfId="1859"/>
    <cellStyle name="표준 2 3 30 2" xfId="4104"/>
    <cellStyle name="표준 2 3 30 2 2" xfId="8834"/>
    <cellStyle name="표준 2 3 30 2 2 2" xfId="20133"/>
    <cellStyle name="표준 2 3 30 2 2 3" xfId="28936"/>
    <cellStyle name="표준 2 3 30 2 3" xfId="13560"/>
    <cellStyle name="표준 2 3 30 2 3 2" xfId="22328"/>
    <cellStyle name="표준 2 3 30 2 4" xfId="15746"/>
    <cellStyle name="표준 2 3 30 2 4 2" xfId="24514"/>
    <cellStyle name="표준 2 3 30 2 5" xfId="17945"/>
    <cellStyle name="표준 2 3 30 2 6" xfId="26750"/>
    <cellStyle name="표준 2 3 30 2 7" xfId="6414"/>
    <cellStyle name="표준 2 3 30 3" xfId="2982"/>
    <cellStyle name="표준 2 3 30 3 2" xfId="19039"/>
    <cellStyle name="표준 2 3 30 3 3" xfId="27842"/>
    <cellStyle name="표준 2 3 30 3 4" xfId="7740"/>
    <cellStyle name="표준 2 3 30 4" xfId="12466"/>
    <cellStyle name="표준 2 3 30 4 2" xfId="21234"/>
    <cellStyle name="표준 2 3 30 5" xfId="14652"/>
    <cellStyle name="표준 2 3 30 5 2" xfId="23420"/>
    <cellStyle name="표준 2 3 30 6" xfId="16851"/>
    <cellStyle name="표준 2 3 30 7" xfId="25656"/>
    <cellStyle name="표준 2 3 30 8" xfId="5320"/>
    <cellStyle name="표준 2 3 31" xfId="1875"/>
    <cellStyle name="표준 2 3 31 2" xfId="4110"/>
    <cellStyle name="표준 2 3 31 2 2" xfId="8840"/>
    <cellStyle name="표준 2 3 31 2 2 2" xfId="20139"/>
    <cellStyle name="표준 2 3 31 2 2 3" xfId="28942"/>
    <cellStyle name="표준 2 3 31 2 3" xfId="13566"/>
    <cellStyle name="표준 2 3 31 2 3 2" xfId="22334"/>
    <cellStyle name="표준 2 3 31 2 4" xfId="15752"/>
    <cellStyle name="표준 2 3 31 2 4 2" xfId="24520"/>
    <cellStyle name="표준 2 3 31 2 5" xfId="17951"/>
    <cellStyle name="표준 2 3 31 2 6" xfId="26756"/>
    <cellStyle name="표준 2 3 31 2 7" xfId="6420"/>
    <cellStyle name="표준 2 3 31 3" xfId="2988"/>
    <cellStyle name="표준 2 3 31 3 2" xfId="19045"/>
    <cellStyle name="표준 2 3 31 3 3" xfId="27848"/>
    <cellStyle name="표준 2 3 31 3 4" xfId="7746"/>
    <cellStyle name="표준 2 3 31 4" xfId="12472"/>
    <cellStyle name="표준 2 3 31 4 2" xfId="21240"/>
    <cellStyle name="표준 2 3 31 5" xfId="14658"/>
    <cellStyle name="표준 2 3 31 5 2" xfId="23426"/>
    <cellStyle name="표준 2 3 31 6" xfId="16857"/>
    <cellStyle name="표준 2 3 31 7" xfId="25662"/>
    <cellStyle name="표준 2 3 31 8" xfId="5326"/>
    <cellStyle name="표준 2 3 32" xfId="1889"/>
    <cellStyle name="표준 2 3 32 2" xfId="4115"/>
    <cellStyle name="표준 2 3 32 2 2" xfId="8845"/>
    <cellStyle name="표준 2 3 32 2 2 2" xfId="20144"/>
    <cellStyle name="표준 2 3 32 2 2 3" xfId="28947"/>
    <cellStyle name="표준 2 3 32 2 3" xfId="13571"/>
    <cellStyle name="표준 2 3 32 2 3 2" xfId="22339"/>
    <cellStyle name="표준 2 3 32 2 4" xfId="15757"/>
    <cellStyle name="표준 2 3 32 2 4 2" xfId="24525"/>
    <cellStyle name="표준 2 3 32 2 5" xfId="17956"/>
    <cellStyle name="표준 2 3 32 2 6" xfId="26761"/>
    <cellStyle name="표준 2 3 32 2 7" xfId="6425"/>
    <cellStyle name="표준 2 3 32 3" xfId="2993"/>
    <cellStyle name="표준 2 3 32 3 2" xfId="19050"/>
    <cellStyle name="표준 2 3 32 3 3" xfId="27853"/>
    <cellStyle name="표준 2 3 32 3 4" xfId="7751"/>
    <cellStyle name="표준 2 3 32 4" xfId="12477"/>
    <cellStyle name="표준 2 3 32 4 2" xfId="21245"/>
    <cellStyle name="표준 2 3 32 5" xfId="14663"/>
    <cellStyle name="표준 2 3 32 5 2" xfId="23431"/>
    <cellStyle name="표준 2 3 32 6" xfId="16862"/>
    <cellStyle name="표준 2 3 32 7" xfId="25667"/>
    <cellStyle name="표준 2 3 32 8" xfId="5331"/>
    <cellStyle name="표준 2 3 33" xfId="1900"/>
    <cellStyle name="표준 2 3 33 2" xfId="4118"/>
    <cellStyle name="표준 2 3 33 2 2" xfId="8848"/>
    <cellStyle name="표준 2 3 33 2 2 2" xfId="20147"/>
    <cellStyle name="표준 2 3 33 2 2 3" xfId="28950"/>
    <cellStyle name="표준 2 3 33 2 3" xfId="13574"/>
    <cellStyle name="표준 2 3 33 2 3 2" xfId="22342"/>
    <cellStyle name="표준 2 3 33 2 4" xfId="15760"/>
    <cellStyle name="표준 2 3 33 2 4 2" xfId="24528"/>
    <cellStyle name="표준 2 3 33 2 5" xfId="17959"/>
    <cellStyle name="표준 2 3 33 2 6" xfId="26764"/>
    <cellStyle name="표준 2 3 33 2 7" xfId="6428"/>
    <cellStyle name="표준 2 3 33 3" xfId="2996"/>
    <cellStyle name="표준 2 3 33 3 2" xfId="19053"/>
    <cellStyle name="표준 2 3 33 3 3" xfId="27856"/>
    <cellStyle name="표준 2 3 33 3 4" xfId="7754"/>
    <cellStyle name="표준 2 3 33 4" xfId="12480"/>
    <cellStyle name="표준 2 3 33 4 2" xfId="21248"/>
    <cellStyle name="표준 2 3 33 5" xfId="14666"/>
    <cellStyle name="표준 2 3 33 5 2" xfId="23434"/>
    <cellStyle name="표준 2 3 33 6" xfId="16865"/>
    <cellStyle name="표준 2 3 33 7" xfId="25670"/>
    <cellStyle name="표준 2 3 33 8" xfId="5334"/>
    <cellStyle name="표준 2 3 34" xfId="1912"/>
    <cellStyle name="표준 2 3 34 2" xfId="4123"/>
    <cellStyle name="표준 2 3 34 2 2" xfId="8852"/>
    <cellStyle name="표준 2 3 34 2 2 2" xfId="20151"/>
    <cellStyle name="표준 2 3 34 2 2 3" xfId="28954"/>
    <cellStyle name="표준 2 3 34 2 3" xfId="13578"/>
    <cellStyle name="표준 2 3 34 2 3 2" xfId="22346"/>
    <cellStyle name="표준 2 3 34 2 4" xfId="15764"/>
    <cellStyle name="표준 2 3 34 2 4 2" xfId="24532"/>
    <cellStyle name="표준 2 3 34 2 5" xfId="17963"/>
    <cellStyle name="표준 2 3 34 2 6" xfId="26768"/>
    <cellStyle name="표준 2 3 34 2 7" xfId="6432"/>
    <cellStyle name="표준 2 3 34 3" xfId="3000"/>
    <cellStyle name="표준 2 3 34 3 2" xfId="19057"/>
    <cellStyle name="표준 2 3 34 3 3" xfId="27860"/>
    <cellStyle name="표준 2 3 34 3 4" xfId="7758"/>
    <cellStyle name="표준 2 3 34 4" xfId="12484"/>
    <cellStyle name="표준 2 3 34 4 2" xfId="21252"/>
    <cellStyle name="표준 2 3 34 5" xfId="14670"/>
    <cellStyle name="표준 2 3 34 5 2" xfId="23438"/>
    <cellStyle name="표준 2 3 34 6" xfId="16869"/>
    <cellStyle name="표준 2 3 34 7" xfId="25674"/>
    <cellStyle name="표준 2 3 34 8" xfId="5338"/>
    <cellStyle name="표준 2 3 35" xfId="1921"/>
    <cellStyle name="표준 2 3 35 2" xfId="4126"/>
    <cellStyle name="표준 2 3 35 2 2" xfId="8855"/>
    <cellStyle name="표준 2 3 35 2 2 2" xfId="20154"/>
    <cellStyle name="표준 2 3 35 2 2 3" xfId="28957"/>
    <cellStyle name="표준 2 3 35 2 3" xfId="13581"/>
    <cellStyle name="표준 2 3 35 2 3 2" xfId="22349"/>
    <cellStyle name="표준 2 3 35 2 4" xfId="15767"/>
    <cellStyle name="표준 2 3 35 2 4 2" xfId="24535"/>
    <cellStyle name="표준 2 3 35 2 5" xfId="17966"/>
    <cellStyle name="표준 2 3 35 2 6" xfId="26771"/>
    <cellStyle name="표준 2 3 35 2 7" xfId="6435"/>
    <cellStyle name="표준 2 3 35 3" xfId="3003"/>
    <cellStyle name="표준 2 3 35 3 2" xfId="19060"/>
    <cellStyle name="표준 2 3 35 3 3" xfId="27863"/>
    <cellStyle name="표준 2 3 35 3 4" xfId="7761"/>
    <cellStyle name="표준 2 3 35 4" xfId="12487"/>
    <cellStyle name="표준 2 3 35 4 2" xfId="21255"/>
    <cellStyle name="표준 2 3 35 5" xfId="14673"/>
    <cellStyle name="표준 2 3 35 5 2" xfId="23441"/>
    <cellStyle name="표준 2 3 35 6" xfId="16872"/>
    <cellStyle name="표준 2 3 35 7" xfId="25677"/>
    <cellStyle name="표준 2 3 35 8" xfId="5341"/>
    <cellStyle name="표준 2 3 36" xfId="4201"/>
    <cellStyle name="표준 2 3 4" xfId="1276"/>
    <cellStyle name="표준 2 3 4 2" xfId="3835"/>
    <cellStyle name="표준 2 3 4 2 2" xfId="8576"/>
    <cellStyle name="표준 2 3 4 2 2 2" xfId="19875"/>
    <cellStyle name="표준 2 3 4 2 2 3" xfId="28678"/>
    <cellStyle name="표준 2 3 4 2 3" xfId="13302"/>
    <cellStyle name="표준 2 3 4 2 3 2" xfId="22070"/>
    <cellStyle name="표준 2 3 4 2 4" xfId="15488"/>
    <cellStyle name="표준 2 3 4 2 4 2" xfId="24256"/>
    <cellStyle name="표준 2 3 4 2 5" xfId="17687"/>
    <cellStyle name="표준 2 3 4 2 6" xfId="26492"/>
    <cellStyle name="표준 2 3 4 2 7" xfId="6156"/>
    <cellStyle name="표준 2 3 4 3" xfId="2724"/>
    <cellStyle name="표준 2 3 4 3 2" xfId="18781"/>
    <cellStyle name="표준 2 3 4 3 3" xfId="27584"/>
    <cellStyle name="표준 2 3 4 3 4" xfId="7482"/>
    <cellStyle name="표준 2 3 4 4" xfId="12208"/>
    <cellStyle name="표준 2 3 4 4 2" xfId="20976"/>
    <cellStyle name="표준 2 3 4 5" xfId="14394"/>
    <cellStyle name="표준 2 3 4 5 2" xfId="23162"/>
    <cellStyle name="표준 2 3 4 6" xfId="16587"/>
    <cellStyle name="표준 2 3 4 7" xfId="25398"/>
    <cellStyle name="표준 2 3 4 8" xfId="5062"/>
    <cellStyle name="표준 2 3 5" xfId="1332"/>
    <cellStyle name="표준 2 3 5 2" xfId="3872"/>
    <cellStyle name="표준 2 3 5 2 2" xfId="8611"/>
    <cellStyle name="표준 2 3 5 2 2 2" xfId="19910"/>
    <cellStyle name="표준 2 3 5 2 2 3" xfId="28713"/>
    <cellStyle name="표준 2 3 5 2 3" xfId="13337"/>
    <cellStyle name="표준 2 3 5 2 3 2" xfId="22105"/>
    <cellStyle name="표준 2 3 5 2 4" xfId="15523"/>
    <cellStyle name="표준 2 3 5 2 4 2" xfId="24291"/>
    <cellStyle name="표준 2 3 5 2 5" xfId="17722"/>
    <cellStyle name="표준 2 3 5 2 6" xfId="26527"/>
    <cellStyle name="표준 2 3 5 2 7" xfId="6191"/>
    <cellStyle name="표준 2 3 5 3" xfId="2759"/>
    <cellStyle name="표준 2 3 5 3 2" xfId="18816"/>
    <cellStyle name="표준 2 3 5 3 3" xfId="27619"/>
    <cellStyle name="표준 2 3 5 3 4" xfId="7517"/>
    <cellStyle name="표준 2 3 5 4" xfId="12243"/>
    <cellStyle name="표준 2 3 5 4 2" xfId="21011"/>
    <cellStyle name="표준 2 3 5 5" xfId="14429"/>
    <cellStyle name="표준 2 3 5 5 2" xfId="23197"/>
    <cellStyle name="표준 2 3 5 6" xfId="16622"/>
    <cellStyle name="표준 2 3 5 7" xfId="25433"/>
    <cellStyle name="표준 2 3 5 8" xfId="5097"/>
    <cellStyle name="표준 2 3 6" xfId="1360"/>
    <cellStyle name="표준 2 3 6 2" xfId="3890"/>
    <cellStyle name="표준 2 3 6 2 2" xfId="8629"/>
    <cellStyle name="표준 2 3 6 2 2 2" xfId="19928"/>
    <cellStyle name="표준 2 3 6 2 2 3" xfId="28731"/>
    <cellStyle name="표준 2 3 6 2 3" xfId="13355"/>
    <cellStyle name="표준 2 3 6 2 3 2" xfId="22123"/>
    <cellStyle name="표준 2 3 6 2 4" xfId="15541"/>
    <cellStyle name="표준 2 3 6 2 4 2" xfId="24309"/>
    <cellStyle name="표준 2 3 6 2 5" xfId="17740"/>
    <cellStyle name="표준 2 3 6 2 6" xfId="26545"/>
    <cellStyle name="표준 2 3 6 2 7" xfId="6209"/>
    <cellStyle name="표준 2 3 6 3" xfId="2777"/>
    <cellStyle name="표준 2 3 6 3 2" xfId="18834"/>
    <cellStyle name="표준 2 3 6 3 3" xfId="27637"/>
    <cellStyle name="표준 2 3 6 3 4" xfId="7535"/>
    <cellStyle name="표준 2 3 6 4" xfId="12261"/>
    <cellStyle name="표준 2 3 6 4 2" xfId="21029"/>
    <cellStyle name="표준 2 3 6 5" xfId="14447"/>
    <cellStyle name="표준 2 3 6 5 2" xfId="23215"/>
    <cellStyle name="표준 2 3 6 6" xfId="16641"/>
    <cellStyle name="표준 2 3 6 7" xfId="25451"/>
    <cellStyle name="표준 2 3 6 8" xfId="5115"/>
    <cellStyle name="표준 2 3 7" xfId="1385"/>
    <cellStyle name="표준 2 3 7 2" xfId="3901"/>
    <cellStyle name="표준 2 3 7 2 2" xfId="8640"/>
    <cellStyle name="표준 2 3 7 2 2 2" xfId="19939"/>
    <cellStyle name="표준 2 3 7 2 2 3" xfId="28742"/>
    <cellStyle name="표준 2 3 7 2 3" xfId="13366"/>
    <cellStyle name="표준 2 3 7 2 3 2" xfId="22134"/>
    <cellStyle name="표준 2 3 7 2 4" xfId="15552"/>
    <cellStyle name="표준 2 3 7 2 4 2" xfId="24320"/>
    <cellStyle name="표준 2 3 7 2 5" xfId="17751"/>
    <cellStyle name="표준 2 3 7 2 6" xfId="26556"/>
    <cellStyle name="표준 2 3 7 2 7" xfId="6220"/>
    <cellStyle name="표준 2 3 7 3" xfId="2788"/>
    <cellStyle name="표준 2 3 7 3 2" xfId="18845"/>
    <cellStyle name="표준 2 3 7 3 3" xfId="27648"/>
    <cellStyle name="표준 2 3 7 3 4" xfId="7546"/>
    <cellStyle name="표준 2 3 7 4" xfId="12272"/>
    <cellStyle name="표준 2 3 7 4 2" xfId="21040"/>
    <cellStyle name="표준 2 3 7 5" xfId="14458"/>
    <cellStyle name="표준 2 3 7 5 2" xfId="23226"/>
    <cellStyle name="표준 2 3 7 6" xfId="16652"/>
    <cellStyle name="표준 2 3 7 7" xfId="25462"/>
    <cellStyle name="표준 2 3 7 8" xfId="5126"/>
    <cellStyle name="표준 2 3 8" xfId="1410"/>
    <cellStyle name="표준 2 3 8 2" xfId="3913"/>
    <cellStyle name="표준 2 3 8 2 2" xfId="8651"/>
    <cellStyle name="표준 2 3 8 2 2 2" xfId="19950"/>
    <cellStyle name="표준 2 3 8 2 2 3" xfId="28753"/>
    <cellStyle name="표준 2 3 8 2 3" xfId="13377"/>
    <cellStyle name="표준 2 3 8 2 3 2" xfId="22145"/>
    <cellStyle name="표준 2 3 8 2 4" xfId="15563"/>
    <cellStyle name="표준 2 3 8 2 4 2" xfId="24331"/>
    <cellStyle name="표준 2 3 8 2 5" xfId="17762"/>
    <cellStyle name="표준 2 3 8 2 6" xfId="26567"/>
    <cellStyle name="표준 2 3 8 2 7" xfId="6231"/>
    <cellStyle name="표준 2 3 8 3" xfId="2799"/>
    <cellStyle name="표준 2 3 8 3 2" xfId="18856"/>
    <cellStyle name="표준 2 3 8 3 3" xfId="27659"/>
    <cellStyle name="표준 2 3 8 3 4" xfId="7557"/>
    <cellStyle name="표준 2 3 8 4" xfId="12283"/>
    <cellStyle name="표준 2 3 8 4 2" xfId="21051"/>
    <cellStyle name="표준 2 3 8 5" xfId="14469"/>
    <cellStyle name="표준 2 3 8 5 2" xfId="23237"/>
    <cellStyle name="표준 2 3 8 6" xfId="16663"/>
    <cellStyle name="표준 2 3 8 7" xfId="25473"/>
    <cellStyle name="표준 2 3 8 8" xfId="5137"/>
    <cellStyle name="표준 2 3 9" xfId="1434"/>
    <cellStyle name="표준 2 3 9 2" xfId="3924"/>
    <cellStyle name="표준 2 3 9 2 2" xfId="8661"/>
    <cellStyle name="표준 2 3 9 2 2 2" xfId="19960"/>
    <cellStyle name="표준 2 3 9 2 2 3" xfId="28763"/>
    <cellStyle name="표준 2 3 9 2 3" xfId="13387"/>
    <cellStyle name="표준 2 3 9 2 3 2" xfId="22155"/>
    <cellStyle name="표준 2 3 9 2 4" xfId="15573"/>
    <cellStyle name="표준 2 3 9 2 4 2" xfId="24341"/>
    <cellStyle name="표준 2 3 9 2 5" xfId="17772"/>
    <cellStyle name="표준 2 3 9 2 6" xfId="26577"/>
    <cellStyle name="표준 2 3 9 2 7" xfId="6241"/>
    <cellStyle name="표준 2 3 9 3" xfId="2809"/>
    <cellStyle name="표준 2 3 9 3 2" xfId="18866"/>
    <cellStyle name="표준 2 3 9 3 3" xfId="27669"/>
    <cellStyle name="표준 2 3 9 3 4" xfId="7567"/>
    <cellStyle name="표준 2 3 9 4" xfId="12293"/>
    <cellStyle name="표준 2 3 9 4 2" xfId="21061"/>
    <cellStyle name="표준 2 3 9 5" xfId="14479"/>
    <cellStyle name="표준 2 3 9 5 2" xfId="23247"/>
    <cellStyle name="표준 2 3 9 6" xfId="16675"/>
    <cellStyle name="표준 2 3 9 7" xfId="25483"/>
    <cellStyle name="표준 2 3 9 8" xfId="5147"/>
    <cellStyle name="표준 2 30" xfId="618"/>
    <cellStyle name="표준 2 30 2" xfId="3523"/>
    <cellStyle name="표준 2 30 2 2" xfId="8276"/>
    <cellStyle name="표준 2 30 2 2 2" xfId="19575"/>
    <cellStyle name="표준 2 30 2 2 3" xfId="28378"/>
    <cellStyle name="표준 2 30 2 3" xfId="13002"/>
    <cellStyle name="표준 2 30 2 3 2" xfId="21770"/>
    <cellStyle name="표준 2 30 2 4" xfId="15188"/>
    <cellStyle name="표준 2 30 2 4 2" xfId="23956"/>
    <cellStyle name="표준 2 30 2 5" xfId="17387"/>
    <cellStyle name="표준 2 30 2 6" xfId="26192"/>
    <cellStyle name="표준 2 30 2 7" xfId="5856"/>
    <cellStyle name="표준 2 30 3" xfId="2424"/>
    <cellStyle name="표준 2 30 3 2" xfId="27284"/>
    <cellStyle name="표준 2 30 3 3" xfId="9070"/>
    <cellStyle name="표준 2 30 4" xfId="7182"/>
    <cellStyle name="표준 2 30 4 2" xfId="18481"/>
    <cellStyle name="표준 2 30 5" xfId="11908"/>
    <cellStyle name="표준 2 30 5 2" xfId="20676"/>
    <cellStyle name="표준 2 30 6" xfId="14094"/>
    <cellStyle name="표준 2 30 6 2" xfId="22862"/>
    <cellStyle name="표준 2 30 7" xfId="16281"/>
    <cellStyle name="표준 2 30 8" xfId="25098"/>
    <cellStyle name="표준 2 30 9" xfId="4762"/>
    <cellStyle name="표준 2 31" xfId="620"/>
    <cellStyle name="표준 2 31 2" xfId="3524"/>
    <cellStyle name="표준 2 31 2 2" xfId="8277"/>
    <cellStyle name="표준 2 31 2 2 2" xfId="19576"/>
    <cellStyle name="표준 2 31 2 2 3" xfId="28379"/>
    <cellStyle name="표준 2 31 2 3" xfId="13003"/>
    <cellStyle name="표준 2 31 2 3 2" xfId="21771"/>
    <cellStyle name="표준 2 31 2 4" xfId="15189"/>
    <cellStyle name="표준 2 31 2 4 2" xfId="23957"/>
    <cellStyle name="표준 2 31 2 5" xfId="17388"/>
    <cellStyle name="표준 2 31 2 6" xfId="26193"/>
    <cellStyle name="표준 2 31 2 7" xfId="5857"/>
    <cellStyle name="표준 2 31 3" xfId="2425"/>
    <cellStyle name="표준 2 31 3 2" xfId="27285"/>
    <cellStyle name="표준 2 31 3 3" xfId="9071"/>
    <cellStyle name="표준 2 31 4" xfId="7183"/>
    <cellStyle name="표준 2 31 4 2" xfId="18482"/>
    <cellStyle name="표준 2 31 5" xfId="11909"/>
    <cellStyle name="표준 2 31 5 2" xfId="20677"/>
    <cellStyle name="표준 2 31 6" xfId="14095"/>
    <cellStyle name="표준 2 31 6 2" xfId="22863"/>
    <cellStyle name="표준 2 31 7" xfId="16282"/>
    <cellStyle name="표준 2 31 8" xfId="25099"/>
    <cellStyle name="표준 2 31 9" xfId="4763"/>
    <cellStyle name="표준 2 32" xfId="622"/>
    <cellStyle name="표준 2 32 2" xfId="3525"/>
    <cellStyle name="표준 2 32 2 2" xfId="8278"/>
    <cellStyle name="표준 2 32 2 2 2" xfId="19577"/>
    <cellStyle name="표준 2 32 2 2 3" xfId="28380"/>
    <cellStyle name="표준 2 32 2 3" xfId="13004"/>
    <cellStyle name="표준 2 32 2 3 2" xfId="21772"/>
    <cellStyle name="표준 2 32 2 4" xfId="15190"/>
    <cellStyle name="표준 2 32 2 4 2" xfId="23958"/>
    <cellStyle name="표준 2 32 2 5" xfId="17389"/>
    <cellStyle name="표준 2 32 2 6" xfId="26194"/>
    <cellStyle name="표준 2 32 2 7" xfId="5858"/>
    <cellStyle name="표준 2 32 3" xfId="2426"/>
    <cellStyle name="표준 2 32 3 2" xfId="27286"/>
    <cellStyle name="표준 2 32 3 3" xfId="9072"/>
    <cellStyle name="표준 2 32 4" xfId="7184"/>
    <cellStyle name="표준 2 32 4 2" xfId="18483"/>
    <cellStyle name="표준 2 32 5" xfId="11910"/>
    <cellStyle name="표준 2 32 5 2" xfId="20678"/>
    <cellStyle name="표준 2 32 6" xfId="14096"/>
    <cellStyle name="표준 2 32 6 2" xfId="22864"/>
    <cellStyle name="표준 2 32 7" xfId="16283"/>
    <cellStyle name="표준 2 32 8" xfId="25100"/>
    <cellStyle name="표준 2 32 9" xfId="4764"/>
    <cellStyle name="표준 2 33" xfId="624"/>
    <cellStyle name="표준 2 33 2" xfId="3526"/>
    <cellStyle name="표준 2 33 2 2" xfId="8279"/>
    <cellStyle name="표준 2 33 2 2 2" xfId="19578"/>
    <cellStyle name="표준 2 33 2 2 3" xfId="28381"/>
    <cellStyle name="표준 2 33 2 3" xfId="13005"/>
    <cellStyle name="표준 2 33 2 3 2" xfId="21773"/>
    <cellStyle name="표준 2 33 2 4" xfId="15191"/>
    <cellStyle name="표준 2 33 2 4 2" xfId="23959"/>
    <cellStyle name="표준 2 33 2 5" xfId="17390"/>
    <cellStyle name="표준 2 33 2 6" xfId="26195"/>
    <cellStyle name="표준 2 33 2 7" xfId="5859"/>
    <cellStyle name="표준 2 33 3" xfId="2427"/>
    <cellStyle name="표준 2 33 3 2" xfId="27287"/>
    <cellStyle name="표준 2 33 3 3" xfId="9073"/>
    <cellStyle name="표준 2 33 4" xfId="7185"/>
    <cellStyle name="표준 2 33 4 2" xfId="18484"/>
    <cellStyle name="표준 2 33 5" xfId="11911"/>
    <cellStyle name="표준 2 33 5 2" xfId="20679"/>
    <cellStyle name="표준 2 33 6" xfId="14097"/>
    <cellStyle name="표준 2 33 6 2" xfId="22865"/>
    <cellStyle name="표준 2 33 7" xfId="16284"/>
    <cellStyle name="표준 2 33 8" xfId="25101"/>
    <cellStyle name="표준 2 33 9" xfId="4765"/>
    <cellStyle name="표준 2 34" xfId="626"/>
    <cellStyle name="표준 2 34 2" xfId="3527"/>
    <cellStyle name="표준 2 34 2 2" xfId="8280"/>
    <cellStyle name="표준 2 34 2 2 2" xfId="19579"/>
    <cellStyle name="표준 2 34 2 2 3" xfId="28382"/>
    <cellStyle name="표준 2 34 2 3" xfId="13006"/>
    <cellStyle name="표준 2 34 2 3 2" xfId="21774"/>
    <cellStyle name="표준 2 34 2 4" xfId="15192"/>
    <cellStyle name="표준 2 34 2 4 2" xfId="23960"/>
    <cellStyle name="표준 2 34 2 5" xfId="17391"/>
    <cellStyle name="표준 2 34 2 6" xfId="26196"/>
    <cellStyle name="표준 2 34 2 7" xfId="5860"/>
    <cellStyle name="표준 2 34 3" xfId="2428"/>
    <cellStyle name="표준 2 34 3 2" xfId="27288"/>
    <cellStyle name="표준 2 34 3 3" xfId="9074"/>
    <cellStyle name="표준 2 34 4" xfId="7186"/>
    <cellStyle name="표준 2 34 4 2" xfId="18485"/>
    <cellStyle name="표준 2 34 5" xfId="11912"/>
    <cellStyle name="표준 2 34 5 2" xfId="20680"/>
    <cellStyle name="표준 2 34 6" xfId="14098"/>
    <cellStyle name="표준 2 34 6 2" xfId="22866"/>
    <cellStyle name="표준 2 34 7" xfId="16285"/>
    <cellStyle name="표준 2 34 8" xfId="25102"/>
    <cellStyle name="표준 2 34 9" xfId="4766"/>
    <cellStyle name="표준 2 35" xfId="628"/>
    <cellStyle name="표준 2 35 2" xfId="3528"/>
    <cellStyle name="표준 2 35 2 2" xfId="8281"/>
    <cellStyle name="표준 2 35 2 2 2" xfId="19580"/>
    <cellStyle name="표준 2 35 2 2 3" xfId="28383"/>
    <cellStyle name="표준 2 35 2 3" xfId="13007"/>
    <cellStyle name="표준 2 35 2 3 2" xfId="21775"/>
    <cellStyle name="표준 2 35 2 4" xfId="15193"/>
    <cellStyle name="표준 2 35 2 4 2" xfId="23961"/>
    <cellStyle name="표준 2 35 2 5" xfId="17392"/>
    <cellStyle name="표준 2 35 2 6" xfId="26197"/>
    <cellStyle name="표준 2 35 2 7" xfId="5861"/>
    <cellStyle name="표준 2 35 3" xfId="2429"/>
    <cellStyle name="표준 2 35 3 2" xfId="27289"/>
    <cellStyle name="표준 2 35 3 3" xfId="9075"/>
    <cellStyle name="표준 2 35 4" xfId="7187"/>
    <cellStyle name="표준 2 35 4 2" xfId="18486"/>
    <cellStyle name="표준 2 35 5" xfId="11913"/>
    <cellStyle name="표준 2 35 5 2" xfId="20681"/>
    <cellStyle name="표준 2 35 6" xfId="14099"/>
    <cellStyle name="표준 2 35 6 2" xfId="22867"/>
    <cellStyle name="표준 2 35 7" xfId="16286"/>
    <cellStyle name="표준 2 35 8" xfId="25103"/>
    <cellStyle name="표준 2 35 9" xfId="4767"/>
    <cellStyle name="표준 2 36" xfId="630"/>
    <cellStyle name="표준 2 36 2" xfId="3529"/>
    <cellStyle name="표준 2 36 2 2" xfId="8282"/>
    <cellStyle name="표준 2 36 2 2 2" xfId="19581"/>
    <cellStyle name="표준 2 36 2 2 3" xfId="28384"/>
    <cellStyle name="표준 2 36 2 3" xfId="13008"/>
    <cellStyle name="표준 2 36 2 3 2" xfId="21776"/>
    <cellStyle name="표준 2 36 2 4" xfId="15194"/>
    <cellStyle name="표준 2 36 2 4 2" xfId="23962"/>
    <cellStyle name="표준 2 36 2 5" xfId="17393"/>
    <cellStyle name="표준 2 36 2 6" xfId="26198"/>
    <cellStyle name="표준 2 36 2 7" xfId="5862"/>
    <cellStyle name="표준 2 36 3" xfId="2430"/>
    <cellStyle name="표준 2 36 3 2" xfId="27290"/>
    <cellStyle name="표준 2 36 3 3" xfId="9076"/>
    <cellStyle name="표준 2 36 4" xfId="7188"/>
    <cellStyle name="표준 2 36 4 2" xfId="18487"/>
    <cellStyle name="표준 2 36 5" xfId="11914"/>
    <cellStyle name="표준 2 36 5 2" xfId="20682"/>
    <cellStyle name="표준 2 36 6" xfId="14100"/>
    <cellStyle name="표준 2 36 6 2" xfId="22868"/>
    <cellStyle name="표준 2 36 7" xfId="16287"/>
    <cellStyle name="표준 2 36 8" xfId="25104"/>
    <cellStyle name="표준 2 36 9" xfId="4768"/>
    <cellStyle name="표준 2 37" xfId="632"/>
    <cellStyle name="표준 2 37 2" xfId="3530"/>
    <cellStyle name="표준 2 37 2 2" xfId="8283"/>
    <cellStyle name="표준 2 37 2 2 2" xfId="19582"/>
    <cellStyle name="표준 2 37 2 2 3" xfId="28385"/>
    <cellStyle name="표준 2 37 2 3" xfId="13009"/>
    <cellStyle name="표준 2 37 2 3 2" xfId="21777"/>
    <cellStyle name="표준 2 37 2 4" xfId="15195"/>
    <cellStyle name="표준 2 37 2 4 2" xfId="23963"/>
    <cellStyle name="표준 2 37 2 5" xfId="17394"/>
    <cellStyle name="표준 2 37 2 6" xfId="26199"/>
    <cellStyle name="표준 2 37 2 7" xfId="5863"/>
    <cellStyle name="표준 2 37 3" xfId="2431"/>
    <cellStyle name="표준 2 37 3 2" xfId="27291"/>
    <cellStyle name="표준 2 37 3 3" xfId="9077"/>
    <cellStyle name="표준 2 37 4" xfId="7189"/>
    <cellStyle name="표준 2 37 4 2" xfId="18488"/>
    <cellStyle name="표준 2 37 5" xfId="11915"/>
    <cellStyle name="표준 2 37 5 2" xfId="20683"/>
    <cellStyle name="표준 2 37 6" xfId="14101"/>
    <cellStyle name="표준 2 37 6 2" xfId="22869"/>
    <cellStyle name="표준 2 37 7" xfId="16288"/>
    <cellStyle name="표준 2 37 8" xfId="25105"/>
    <cellStyle name="표준 2 37 9" xfId="4769"/>
    <cellStyle name="표준 2 38" xfId="634"/>
    <cellStyle name="표준 2 38 2" xfId="3531"/>
    <cellStyle name="표준 2 38 2 2" xfId="8284"/>
    <cellStyle name="표준 2 38 2 2 2" xfId="19583"/>
    <cellStyle name="표준 2 38 2 2 3" xfId="28386"/>
    <cellStyle name="표준 2 38 2 3" xfId="13010"/>
    <cellStyle name="표준 2 38 2 3 2" xfId="21778"/>
    <cellStyle name="표준 2 38 2 4" xfId="15196"/>
    <cellStyle name="표준 2 38 2 4 2" xfId="23964"/>
    <cellStyle name="표준 2 38 2 5" xfId="17395"/>
    <cellStyle name="표준 2 38 2 6" xfId="26200"/>
    <cellStyle name="표준 2 38 2 7" xfId="5864"/>
    <cellStyle name="표준 2 38 3" xfId="2432"/>
    <cellStyle name="표준 2 38 3 2" xfId="27292"/>
    <cellStyle name="표준 2 38 3 3" xfId="9078"/>
    <cellStyle name="표준 2 38 4" xfId="7190"/>
    <cellStyle name="표준 2 38 4 2" xfId="18489"/>
    <cellStyle name="표준 2 38 5" xfId="11916"/>
    <cellStyle name="표준 2 38 5 2" xfId="20684"/>
    <cellStyle name="표준 2 38 6" xfId="14102"/>
    <cellStyle name="표준 2 38 6 2" xfId="22870"/>
    <cellStyle name="표준 2 38 7" xfId="16289"/>
    <cellStyle name="표준 2 38 8" xfId="25106"/>
    <cellStyle name="표준 2 38 9" xfId="4770"/>
    <cellStyle name="표준 2 39" xfId="636"/>
    <cellStyle name="표준 2 39 2" xfId="3532"/>
    <cellStyle name="표준 2 39 2 2" xfId="8285"/>
    <cellStyle name="표준 2 39 2 2 2" xfId="19584"/>
    <cellStyle name="표준 2 39 2 2 3" xfId="28387"/>
    <cellStyle name="표준 2 39 2 3" xfId="13011"/>
    <cellStyle name="표준 2 39 2 3 2" xfId="21779"/>
    <cellStyle name="표준 2 39 2 4" xfId="15197"/>
    <cellStyle name="표준 2 39 2 4 2" xfId="23965"/>
    <cellStyle name="표준 2 39 2 5" xfId="17396"/>
    <cellStyle name="표준 2 39 2 6" xfId="26201"/>
    <cellStyle name="표준 2 39 2 7" xfId="5865"/>
    <cellStyle name="표준 2 39 3" xfId="2433"/>
    <cellStyle name="표준 2 39 3 2" xfId="27293"/>
    <cellStyle name="표준 2 39 3 3" xfId="9079"/>
    <cellStyle name="표준 2 39 4" xfId="7191"/>
    <cellStyle name="표준 2 39 4 2" xfId="18490"/>
    <cellStyle name="표준 2 39 5" xfId="11917"/>
    <cellStyle name="표준 2 39 5 2" xfId="20685"/>
    <cellStyle name="표준 2 39 6" xfId="14103"/>
    <cellStyle name="표준 2 39 6 2" xfId="22871"/>
    <cellStyle name="표준 2 39 7" xfId="16290"/>
    <cellStyle name="표준 2 39 8" xfId="25107"/>
    <cellStyle name="표준 2 39 9" xfId="4771"/>
    <cellStyle name="표준 2 4" xfId="128"/>
    <cellStyle name="표준 2 4 10" xfId="1397"/>
    <cellStyle name="표준 2 4 10 2" xfId="3907"/>
    <cellStyle name="표준 2 4 10 2 2" xfId="8646"/>
    <cellStyle name="표준 2 4 10 2 2 2" xfId="19945"/>
    <cellStyle name="표준 2 4 10 2 2 3" xfId="28748"/>
    <cellStyle name="표준 2 4 10 2 3" xfId="13372"/>
    <cellStyle name="표준 2 4 10 2 3 2" xfId="22140"/>
    <cellStyle name="표준 2 4 10 2 4" xfId="15558"/>
    <cellStyle name="표준 2 4 10 2 4 2" xfId="24326"/>
    <cellStyle name="표준 2 4 10 2 5" xfId="17757"/>
    <cellStyle name="표준 2 4 10 2 6" xfId="26562"/>
    <cellStyle name="표준 2 4 10 2 7" xfId="6226"/>
    <cellStyle name="표준 2 4 10 3" xfId="2794"/>
    <cellStyle name="표준 2 4 10 3 2" xfId="18851"/>
    <cellStyle name="표준 2 4 10 3 3" xfId="27654"/>
    <cellStyle name="표준 2 4 10 3 4" xfId="7552"/>
    <cellStyle name="표준 2 4 10 4" xfId="12278"/>
    <cellStyle name="표준 2 4 10 4 2" xfId="21046"/>
    <cellStyle name="표준 2 4 10 5" xfId="14464"/>
    <cellStyle name="표준 2 4 10 5 2" xfId="23232"/>
    <cellStyle name="표준 2 4 10 6" xfId="16658"/>
    <cellStyle name="표준 2 4 10 7" xfId="25468"/>
    <cellStyle name="표준 2 4 10 8" xfId="5132"/>
    <cellStyle name="표준 2 4 11" xfId="1421"/>
    <cellStyle name="표준 2 4 11 2" xfId="3919"/>
    <cellStyle name="표준 2 4 11 2 2" xfId="8656"/>
    <cellStyle name="표준 2 4 11 2 2 2" xfId="19955"/>
    <cellStyle name="표준 2 4 11 2 2 3" xfId="28758"/>
    <cellStyle name="표준 2 4 11 2 3" xfId="13382"/>
    <cellStyle name="표준 2 4 11 2 3 2" xfId="22150"/>
    <cellStyle name="표준 2 4 11 2 4" xfId="15568"/>
    <cellStyle name="표준 2 4 11 2 4 2" xfId="24336"/>
    <cellStyle name="표준 2 4 11 2 5" xfId="17767"/>
    <cellStyle name="표준 2 4 11 2 6" xfId="26572"/>
    <cellStyle name="표준 2 4 11 2 7" xfId="6236"/>
    <cellStyle name="표준 2 4 11 3" xfId="2804"/>
    <cellStyle name="표준 2 4 11 3 2" xfId="18861"/>
    <cellStyle name="표준 2 4 11 3 3" xfId="27664"/>
    <cellStyle name="표준 2 4 11 3 4" xfId="7562"/>
    <cellStyle name="표준 2 4 11 4" xfId="12288"/>
    <cellStyle name="표준 2 4 11 4 2" xfId="21056"/>
    <cellStyle name="표준 2 4 11 5" xfId="14474"/>
    <cellStyle name="표준 2 4 11 5 2" xfId="23242"/>
    <cellStyle name="표준 2 4 11 6" xfId="16669"/>
    <cellStyle name="표준 2 4 11 7" xfId="25478"/>
    <cellStyle name="표준 2 4 11 8" xfId="5142"/>
    <cellStyle name="표준 2 4 12" xfId="1444"/>
    <cellStyle name="표준 2 4 12 2" xfId="3929"/>
    <cellStyle name="표준 2 4 12 2 2" xfId="8666"/>
    <cellStyle name="표준 2 4 12 2 2 2" xfId="19965"/>
    <cellStyle name="표준 2 4 12 2 2 3" xfId="28768"/>
    <cellStyle name="표준 2 4 12 2 3" xfId="13392"/>
    <cellStyle name="표준 2 4 12 2 3 2" xfId="22160"/>
    <cellStyle name="표준 2 4 12 2 4" xfId="15578"/>
    <cellStyle name="표준 2 4 12 2 4 2" xfId="24346"/>
    <cellStyle name="표준 2 4 12 2 5" xfId="17777"/>
    <cellStyle name="표준 2 4 12 2 6" xfId="26582"/>
    <cellStyle name="표준 2 4 12 2 7" xfId="6246"/>
    <cellStyle name="표준 2 4 12 3" xfId="2814"/>
    <cellStyle name="표준 2 4 12 3 2" xfId="18871"/>
    <cellStyle name="표준 2 4 12 3 3" xfId="27674"/>
    <cellStyle name="표준 2 4 12 3 4" xfId="7572"/>
    <cellStyle name="표준 2 4 12 4" xfId="12298"/>
    <cellStyle name="표준 2 4 12 4 2" xfId="21066"/>
    <cellStyle name="표준 2 4 12 5" xfId="14484"/>
    <cellStyle name="표준 2 4 12 5 2" xfId="23252"/>
    <cellStyle name="표준 2 4 12 6" xfId="16680"/>
    <cellStyle name="표준 2 4 12 7" xfId="25488"/>
    <cellStyle name="표준 2 4 12 8" xfId="5152"/>
    <cellStyle name="표준 2 4 13" xfId="1467"/>
    <cellStyle name="표준 2 4 13 2" xfId="3939"/>
    <cellStyle name="표준 2 4 13 2 2" xfId="8676"/>
    <cellStyle name="표준 2 4 13 2 2 2" xfId="19975"/>
    <cellStyle name="표준 2 4 13 2 2 3" xfId="28778"/>
    <cellStyle name="표준 2 4 13 2 3" xfId="13402"/>
    <cellStyle name="표준 2 4 13 2 3 2" xfId="22170"/>
    <cellStyle name="표준 2 4 13 2 4" xfId="15588"/>
    <cellStyle name="표준 2 4 13 2 4 2" xfId="24356"/>
    <cellStyle name="표준 2 4 13 2 5" xfId="17787"/>
    <cellStyle name="표준 2 4 13 2 6" xfId="26592"/>
    <cellStyle name="표준 2 4 13 2 7" xfId="6256"/>
    <cellStyle name="표준 2 4 13 3" xfId="2824"/>
    <cellStyle name="표준 2 4 13 3 2" xfId="18881"/>
    <cellStyle name="표준 2 4 13 3 3" xfId="27684"/>
    <cellStyle name="표준 2 4 13 3 4" xfId="7582"/>
    <cellStyle name="표준 2 4 13 4" xfId="12308"/>
    <cellStyle name="표준 2 4 13 4 2" xfId="21076"/>
    <cellStyle name="표준 2 4 13 5" xfId="14494"/>
    <cellStyle name="표준 2 4 13 5 2" xfId="23262"/>
    <cellStyle name="표준 2 4 13 6" xfId="16690"/>
    <cellStyle name="표준 2 4 13 7" xfId="25498"/>
    <cellStyle name="표준 2 4 13 8" xfId="5162"/>
    <cellStyle name="표준 2 4 14" xfId="1490"/>
    <cellStyle name="표준 2 4 14 2" xfId="3949"/>
    <cellStyle name="표준 2 4 14 2 2" xfId="8686"/>
    <cellStyle name="표준 2 4 14 2 2 2" xfId="19985"/>
    <cellStyle name="표준 2 4 14 2 2 3" xfId="28788"/>
    <cellStyle name="표준 2 4 14 2 3" xfId="13412"/>
    <cellStyle name="표준 2 4 14 2 3 2" xfId="22180"/>
    <cellStyle name="표준 2 4 14 2 4" xfId="15598"/>
    <cellStyle name="표준 2 4 14 2 4 2" xfId="24366"/>
    <cellStyle name="표준 2 4 14 2 5" xfId="17797"/>
    <cellStyle name="표준 2 4 14 2 6" xfId="26602"/>
    <cellStyle name="표준 2 4 14 2 7" xfId="6266"/>
    <cellStyle name="표준 2 4 14 3" xfId="2834"/>
    <cellStyle name="표준 2 4 14 3 2" xfId="18891"/>
    <cellStyle name="표준 2 4 14 3 3" xfId="27694"/>
    <cellStyle name="표준 2 4 14 3 4" xfId="7592"/>
    <cellStyle name="표준 2 4 14 4" xfId="12318"/>
    <cellStyle name="표준 2 4 14 4 2" xfId="21086"/>
    <cellStyle name="표준 2 4 14 5" xfId="14504"/>
    <cellStyle name="표준 2 4 14 5 2" xfId="23272"/>
    <cellStyle name="표준 2 4 14 6" xfId="16701"/>
    <cellStyle name="표준 2 4 14 7" xfId="25508"/>
    <cellStyle name="표준 2 4 14 8" xfId="5172"/>
    <cellStyle name="표준 2 4 15" xfId="1513"/>
    <cellStyle name="표준 2 4 15 2" xfId="3960"/>
    <cellStyle name="표준 2 4 15 2 2" xfId="8696"/>
    <cellStyle name="표준 2 4 15 2 2 2" xfId="19995"/>
    <cellStyle name="표준 2 4 15 2 2 3" xfId="28798"/>
    <cellStyle name="표준 2 4 15 2 3" xfId="13422"/>
    <cellStyle name="표준 2 4 15 2 3 2" xfId="22190"/>
    <cellStyle name="표준 2 4 15 2 4" xfId="15608"/>
    <cellStyle name="표준 2 4 15 2 4 2" xfId="24376"/>
    <cellStyle name="표준 2 4 15 2 5" xfId="17807"/>
    <cellStyle name="표준 2 4 15 2 6" xfId="26612"/>
    <cellStyle name="표준 2 4 15 2 7" xfId="6276"/>
    <cellStyle name="표준 2 4 15 3" xfId="2844"/>
    <cellStyle name="표준 2 4 15 3 2" xfId="18901"/>
    <cellStyle name="표준 2 4 15 3 3" xfId="27704"/>
    <cellStyle name="표준 2 4 15 3 4" xfId="7602"/>
    <cellStyle name="표준 2 4 15 4" xfId="12328"/>
    <cellStyle name="표준 2 4 15 4 2" xfId="21096"/>
    <cellStyle name="표준 2 4 15 5" xfId="14514"/>
    <cellStyle name="표준 2 4 15 5 2" xfId="23282"/>
    <cellStyle name="표준 2 4 15 6" xfId="16712"/>
    <cellStyle name="표준 2 4 15 7" xfId="25518"/>
    <cellStyle name="표준 2 4 15 8" xfId="5182"/>
    <cellStyle name="표준 2 4 16" xfId="1536"/>
    <cellStyle name="표준 2 4 16 2" xfId="3970"/>
    <cellStyle name="표준 2 4 16 2 2" xfId="8706"/>
    <cellStyle name="표준 2 4 16 2 2 2" xfId="20005"/>
    <cellStyle name="표준 2 4 16 2 2 3" xfId="28808"/>
    <cellStyle name="표준 2 4 16 2 3" xfId="13432"/>
    <cellStyle name="표준 2 4 16 2 3 2" xfId="22200"/>
    <cellStyle name="표준 2 4 16 2 4" xfId="15618"/>
    <cellStyle name="표준 2 4 16 2 4 2" xfId="24386"/>
    <cellStyle name="표준 2 4 16 2 5" xfId="17817"/>
    <cellStyle name="표준 2 4 16 2 6" xfId="26622"/>
    <cellStyle name="표준 2 4 16 2 7" xfId="6286"/>
    <cellStyle name="표준 2 4 16 3" xfId="2854"/>
    <cellStyle name="표준 2 4 16 3 2" xfId="18911"/>
    <cellStyle name="표준 2 4 16 3 3" xfId="27714"/>
    <cellStyle name="표준 2 4 16 3 4" xfId="7612"/>
    <cellStyle name="표준 2 4 16 4" xfId="12338"/>
    <cellStyle name="표준 2 4 16 4 2" xfId="21106"/>
    <cellStyle name="표준 2 4 16 5" xfId="14524"/>
    <cellStyle name="표준 2 4 16 5 2" xfId="23292"/>
    <cellStyle name="표준 2 4 16 6" xfId="16722"/>
    <cellStyle name="표준 2 4 16 7" xfId="25528"/>
    <cellStyle name="표준 2 4 16 8" xfId="5192"/>
    <cellStyle name="표준 2 4 17" xfId="1559"/>
    <cellStyle name="표준 2 4 17 2" xfId="3981"/>
    <cellStyle name="표준 2 4 17 2 2" xfId="8716"/>
    <cellStyle name="표준 2 4 17 2 2 2" xfId="20015"/>
    <cellStyle name="표준 2 4 17 2 2 3" xfId="28818"/>
    <cellStyle name="표준 2 4 17 2 3" xfId="13442"/>
    <cellStyle name="표준 2 4 17 2 3 2" xfId="22210"/>
    <cellStyle name="표준 2 4 17 2 4" xfId="15628"/>
    <cellStyle name="표준 2 4 17 2 4 2" xfId="24396"/>
    <cellStyle name="표준 2 4 17 2 5" xfId="17827"/>
    <cellStyle name="표준 2 4 17 2 6" xfId="26632"/>
    <cellStyle name="표준 2 4 17 2 7" xfId="6296"/>
    <cellStyle name="표준 2 4 17 3" xfId="2864"/>
    <cellStyle name="표준 2 4 17 3 2" xfId="18921"/>
    <cellStyle name="표준 2 4 17 3 3" xfId="27724"/>
    <cellStyle name="표준 2 4 17 3 4" xfId="7622"/>
    <cellStyle name="표준 2 4 17 4" xfId="12348"/>
    <cellStyle name="표준 2 4 17 4 2" xfId="21116"/>
    <cellStyle name="표준 2 4 17 5" xfId="14534"/>
    <cellStyle name="표준 2 4 17 5 2" xfId="23302"/>
    <cellStyle name="표준 2 4 17 6" xfId="16732"/>
    <cellStyle name="표준 2 4 17 7" xfId="25538"/>
    <cellStyle name="표준 2 4 17 8" xfId="5202"/>
    <cellStyle name="표준 2 4 18" xfId="1582"/>
    <cellStyle name="표준 2 4 18 2" xfId="3991"/>
    <cellStyle name="표준 2 4 18 2 2" xfId="8726"/>
    <cellStyle name="표준 2 4 18 2 2 2" xfId="20025"/>
    <cellStyle name="표준 2 4 18 2 2 3" xfId="28828"/>
    <cellStyle name="표준 2 4 18 2 3" xfId="13452"/>
    <cellStyle name="표준 2 4 18 2 3 2" xfId="22220"/>
    <cellStyle name="표준 2 4 18 2 4" xfId="15638"/>
    <cellStyle name="표준 2 4 18 2 4 2" xfId="24406"/>
    <cellStyle name="표준 2 4 18 2 5" xfId="17837"/>
    <cellStyle name="표준 2 4 18 2 6" xfId="26642"/>
    <cellStyle name="표준 2 4 18 2 7" xfId="6306"/>
    <cellStyle name="표준 2 4 18 3" xfId="2874"/>
    <cellStyle name="표준 2 4 18 3 2" xfId="18931"/>
    <cellStyle name="표준 2 4 18 3 3" xfId="27734"/>
    <cellStyle name="표준 2 4 18 3 4" xfId="7632"/>
    <cellStyle name="표준 2 4 18 4" xfId="12358"/>
    <cellStyle name="표준 2 4 18 4 2" xfId="21126"/>
    <cellStyle name="표준 2 4 18 5" xfId="14544"/>
    <cellStyle name="표준 2 4 18 5 2" xfId="23312"/>
    <cellStyle name="표준 2 4 18 6" xfId="16742"/>
    <cellStyle name="표준 2 4 18 7" xfId="25548"/>
    <cellStyle name="표준 2 4 18 8" xfId="5212"/>
    <cellStyle name="표준 2 4 19" xfId="1604"/>
    <cellStyle name="표준 2 4 19 2" xfId="4003"/>
    <cellStyle name="표준 2 4 19 2 2" xfId="8736"/>
    <cellStyle name="표준 2 4 19 2 2 2" xfId="20035"/>
    <cellStyle name="표준 2 4 19 2 2 3" xfId="28838"/>
    <cellStyle name="표준 2 4 19 2 3" xfId="13462"/>
    <cellStyle name="표준 2 4 19 2 3 2" xfId="22230"/>
    <cellStyle name="표준 2 4 19 2 4" xfId="15648"/>
    <cellStyle name="표준 2 4 19 2 4 2" xfId="24416"/>
    <cellStyle name="표준 2 4 19 2 5" xfId="17847"/>
    <cellStyle name="표준 2 4 19 2 6" xfId="26652"/>
    <cellStyle name="표준 2 4 19 2 7" xfId="6316"/>
    <cellStyle name="표준 2 4 19 3" xfId="2884"/>
    <cellStyle name="표준 2 4 19 3 2" xfId="18941"/>
    <cellStyle name="표준 2 4 19 3 3" xfId="27744"/>
    <cellStyle name="표준 2 4 19 3 4" xfId="7642"/>
    <cellStyle name="표준 2 4 19 4" xfId="12368"/>
    <cellStyle name="표준 2 4 19 4 2" xfId="21136"/>
    <cellStyle name="표준 2 4 19 5" xfId="14554"/>
    <cellStyle name="표준 2 4 19 5 2" xfId="23322"/>
    <cellStyle name="표준 2 4 19 6" xfId="16752"/>
    <cellStyle name="표준 2 4 19 7" xfId="25558"/>
    <cellStyle name="표준 2 4 19 8" xfId="5222"/>
    <cellStyle name="표준 2 4 2" xfId="317"/>
    <cellStyle name="표준 2 4 2 2" xfId="3292"/>
    <cellStyle name="표준 2 4 2 2 2" xfId="8046"/>
    <cellStyle name="표준 2 4 2 2 2 2" xfId="19345"/>
    <cellStyle name="표준 2 4 2 2 2 3" xfId="28148"/>
    <cellStyle name="표준 2 4 2 2 3" xfId="12772"/>
    <cellStyle name="표준 2 4 2 2 3 2" xfId="21540"/>
    <cellStyle name="표준 2 4 2 2 4" xfId="14958"/>
    <cellStyle name="표준 2 4 2 2 4 2" xfId="23726"/>
    <cellStyle name="표준 2 4 2 2 5" xfId="17157"/>
    <cellStyle name="표준 2 4 2 2 6" xfId="25962"/>
    <cellStyle name="표준 2 4 2 2 7" xfId="5626"/>
    <cellStyle name="표준 2 4 2 3" xfId="2194"/>
    <cellStyle name="표준 2 4 2 3 2" xfId="18251"/>
    <cellStyle name="표준 2 4 2 3 3" xfId="27054"/>
    <cellStyle name="표준 2 4 2 3 4" xfId="6952"/>
    <cellStyle name="표준 2 4 2 4" xfId="11678"/>
    <cellStyle name="표준 2 4 2 4 2" xfId="20446"/>
    <cellStyle name="표준 2 4 2 5" xfId="13864"/>
    <cellStyle name="표준 2 4 2 5 2" xfId="22632"/>
    <cellStyle name="표준 2 4 2 6" xfId="16053"/>
    <cellStyle name="표준 2 4 2 7" xfId="24868"/>
    <cellStyle name="표준 2 4 2 8" xfId="4532"/>
    <cellStyle name="표준 2 4 20" xfId="1627"/>
    <cellStyle name="표준 2 4 20 2" xfId="4015"/>
    <cellStyle name="표준 2 4 20 2 2" xfId="8747"/>
    <cellStyle name="표준 2 4 20 2 2 2" xfId="20046"/>
    <cellStyle name="표준 2 4 20 2 2 3" xfId="28849"/>
    <cellStyle name="표준 2 4 20 2 3" xfId="13473"/>
    <cellStyle name="표준 2 4 20 2 3 2" xfId="22241"/>
    <cellStyle name="표준 2 4 20 2 4" xfId="15659"/>
    <cellStyle name="표준 2 4 20 2 4 2" xfId="24427"/>
    <cellStyle name="표준 2 4 20 2 5" xfId="17858"/>
    <cellStyle name="표준 2 4 20 2 6" xfId="26663"/>
    <cellStyle name="표준 2 4 20 2 7" xfId="6327"/>
    <cellStyle name="표준 2 4 20 3" xfId="2895"/>
    <cellStyle name="표준 2 4 20 3 2" xfId="18952"/>
    <cellStyle name="표준 2 4 20 3 3" xfId="27755"/>
    <cellStyle name="표준 2 4 20 3 4" xfId="7653"/>
    <cellStyle name="표준 2 4 20 4" xfId="12379"/>
    <cellStyle name="표준 2 4 20 4 2" xfId="21147"/>
    <cellStyle name="표준 2 4 20 5" xfId="14565"/>
    <cellStyle name="표준 2 4 20 5 2" xfId="23333"/>
    <cellStyle name="표준 2 4 20 6" xfId="16763"/>
    <cellStyle name="표준 2 4 20 7" xfId="25569"/>
    <cellStyle name="표준 2 4 20 8" xfId="5233"/>
    <cellStyle name="표준 2 4 21" xfId="1649"/>
    <cellStyle name="표준 2 4 21 2" xfId="4025"/>
    <cellStyle name="표준 2 4 21 2 2" xfId="8757"/>
    <cellStyle name="표준 2 4 21 2 2 2" xfId="20056"/>
    <cellStyle name="표준 2 4 21 2 2 3" xfId="28859"/>
    <cellStyle name="표준 2 4 21 2 3" xfId="13483"/>
    <cellStyle name="표준 2 4 21 2 3 2" xfId="22251"/>
    <cellStyle name="표준 2 4 21 2 4" xfId="15669"/>
    <cellStyle name="표준 2 4 21 2 4 2" xfId="24437"/>
    <cellStyle name="표준 2 4 21 2 5" xfId="17868"/>
    <cellStyle name="표준 2 4 21 2 6" xfId="26673"/>
    <cellStyle name="표준 2 4 21 2 7" xfId="6337"/>
    <cellStyle name="표준 2 4 21 3" xfId="2905"/>
    <cellStyle name="표준 2 4 21 3 2" xfId="18962"/>
    <cellStyle name="표준 2 4 21 3 3" xfId="27765"/>
    <cellStyle name="표준 2 4 21 3 4" xfId="7663"/>
    <cellStyle name="표준 2 4 21 4" xfId="12389"/>
    <cellStyle name="표준 2 4 21 4 2" xfId="21157"/>
    <cellStyle name="표준 2 4 21 5" xfId="14575"/>
    <cellStyle name="표준 2 4 21 5 2" xfId="23343"/>
    <cellStyle name="표준 2 4 21 6" xfId="16773"/>
    <cellStyle name="표준 2 4 21 7" xfId="25579"/>
    <cellStyle name="표준 2 4 21 8" xfId="5243"/>
    <cellStyle name="표준 2 4 22" xfId="1671"/>
    <cellStyle name="표준 2 4 22 2" xfId="4035"/>
    <cellStyle name="표준 2 4 22 2 2" xfId="8767"/>
    <cellStyle name="표준 2 4 22 2 2 2" xfId="20066"/>
    <cellStyle name="표준 2 4 22 2 2 3" xfId="28869"/>
    <cellStyle name="표준 2 4 22 2 3" xfId="13493"/>
    <cellStyle name="표준 2 4 22 2 3 2" xfId="22261"/>
    <cellStyle name="표준 2 4 22 2 4" xfId="15679"/>
    <cellStyle name="표준 2 4 22 2 4 2" xfId="24447"/>
    <cellStyle name="표준 2 4 22 2 5" xfId="17878"/>
    <cellStyle name="표준 2 4 22 2 6" xfId="26683"/>
    <cellStyle name="표준 2 4 22 2 7" xfId="6347"/>
    <cellStyle name="표준 2 4 22 3" xfId="2915"/>
    <cellStyle name="표준 2 4 22 3 2" xfId="18972"/>
    <cellStyle name="표준 2 4 22 3 3" xfId="27775"/>
    <cellStyle name="표준 2 4 22 3 4" xfId="7673"/>
    <cellStyle name="표준 2 4 22 4" xfId="12399"/>
    <cellStyle name="표준 2 4 22 4 2" xfId="21167"/>
    <cellStyle name="표준 2 4 22 5" xfId="14585"/>
    <cellStyle name="표준 2 4 22 5 2" xfId="23353"/>
    <cellStyle name="표준 2 4 22 6" xfId="16783"/>
    <cellStyle name="표준 2 4 22 7" xfId="25589"/>
    <cellStyle name="표준 2 4 22 8" xfId="5253"/>
    <cellStyle name="표준 2 4 23" xfId="1691"/>
    <cellStyle name="표준 2 4 23 2" xfId="4043"/>
    <cellStyle name="표준 2 4 23 2 2" xfId="8775"/>
    <cellStyle name="표준 2 4 23 2 2 2" xfId="20074"/>
    <cellStyle name="표준 2 4 23 2 2 3" xfId="28877"/>
    <cellStyle name="표준 2 4 23 2 3" xfId="13501"/>
    <cellStyle name="표준 2 4 23 2 3 2" xfId="22269"/>
    <cellStyle name="표준 2 4 23 2 4" xfId="15687"/>
    <cellStyle name="표준 2 4 23 2 4 2" xfId="24455"/>
    <cellStyle name="표준 2 4 23 2 5" xfId="17886"/>
    <cellStyle name="표준 2 4 23 2 6" xfId="26691"/>
    <cellStyle name="표준 2 4 23 2 7" xfId="6355"/>
    <cellStyle name="표준 2 4 23 3" xfId="2923"/>
    <cellStyle name="표준 2 4 23 3 2" xfId="18980"/>
    <cellStyle name="표준 2 4 23 3 3" xfId="27783"/>
    <cellStyle name="표준 2 4 23 3 4" xfId="7681"/>
    <cellStyle name="표준 2 4 23 4" xfId="12407"/>
    <cellStyle name="표준 2 4 23 4 2" xfId="21175"/>
    <cellStyle name="표준 2 4 23 5" xfId="14593"/>
    <cellStyle name="표준 2 4 23 5 2" xfId="23361"/>
    <cellStyle name="표준 2 4 23 6" xfId="16791"/>
    <cellStyle name="표준 2 4 23 7" xfId="25597"/>
    <cellStyle name="표준 2 4 23 8" xfId="5261"/>
    <cellStyle name="표준 2 4 24" xfId="1710"/>
    <cellStyle name="표준 2 4 24 2" xfId="4050"/>
    <cellStyle name="표준 2 4 24 2 2" xfId="8782"/>
    <cellStyle name="표준 2 4 24 2 2 2" xfId="20081"/>
    <cellStyle name="표준 2 4 24 2 2 3" xfId="28884"/>
    <cellStyle name="표준 2 4 24 2 3" xfId="13508"/>
    <cellStyle name="표준 2 4 24 2 3 2" xfId="22276"/>
    <cellStyle name="표준 2 4 24 2 4" xfId="15694"/>
    <cellStyle name="표준 2 4 24 2 4 2" xfId="24462"/>
    <cellStyle name="표준 2 4 24 2 5" xfId="17893"/>
    <cellStyle name="표준 2 4 24 2 6" xfId="26698"/>
    <cellStyle name="표준 2 4 24 2 7" xfId="6362"/>
    <cellStyle name="표준 2 4 24 3" xfId="2930"/>
    <cellStyle name="표준 2 4 24 3 2" xfId="18987"/>
    <cellStyle name="표준 2 4 24 3 3" xfId="27790"/>
    <cellStyle name="표준 2 4 24 3 4" xfId="7688"/>
    <cellStyle name="표준 2 4 24 4" xfId="12414"/>
    <cellStyle name="표준 2 4 24 4 2" xfId="21182"/>
    <cellStyle name="표준 2 4 24 5" xfId="14600"/>
    <cellStyle name="표준 2 4 24 5 2" xfId="23368"/>
    <cellStyle name="표준 2 4 24 6" xfId="16798"/>
    <cellStyle name="표준 2 4 24 7" xfId="25604"/>
    <cellStyle name="표준 2 4 24 8" xfId="5268"/>
    <cellStyle name="표준 2 4 25" xfId="1728"/>
    <cellStyle name="표준 2 4 25 2" xfId="4056"/>
    <cellStyle name="표준 2 4 25 2 2" xfId="8788"/>
    <cellStyle name="표준 2 4 25 2 2 2" xfId="20087"/>
    <cellStyle name="표준 2 4 25 2 2 3" xfId="28890"/>
    <cellStyle name="표준 2 4 25 2 3" xfId="13514"/>
    <cellStyle name="표준 2 4 25 2 3 2" xfId="22282"/>
    <cellStyle name="표준 2 4 25 2 4" xfId="15700"/>
    <cellStyle name="표준 2 4 25 2 4 2" xfId="24468"/>
    <cellStyle name="표준 2 4 25 2 5" xfId="17899"/>
    <cellStyle name="표준 2 4 25 2 6" xfId="26704"/>
    <cellStyle name="표준 2 4 25 2 7" xfId="6368"/>
    <cellStyle name="표준 2 4 25 3" xfId="2936"/>
    <cellStyle name="표준 2 4 25 3 2" xfId="18993"/>
    <cellStyle name="표준 2 4 25 3 3" xfId="27796"/>
    <cellStyle name="표준 2 4 25 3 4" xfId="7694"/>
    <cellStyle name="표준 2 4 25 4" xfId="12420"/>
    <cellStyle name="표준 2 4 25 4 2" xfId="21188"/>
    <cellStyle name="표준 2 4 25 5" xfId="14606"/>
    <cellStyle name="표준 2 4 25 5 2" xfId="23374"/>
    <cellStyle name="표준 2 4 25 6" xfId="16804"/>
    <cellStyle name="표준 2 4 25 7" xfId="25610"/>
    <cellStyle name="표준 2 4 25 8" xfId="5274"/>
    <cellStyle name="표준 2 4 26" xfId="1746"/>
    <cellStyle name="표준 2 4 26 2" xfId="4062"/>
    <cellStyle name="표준 2 4 26 2 2" xfId="8794"/>
    <cellStyle name="표준 2 4 26 2 2 2" xfId="20093"/>
    <cellStyle name="표준 2 4 26 2 2 3" xfId="28896"/>
    <cellStyle name="표준 2 4 26 2 3" xfId="13520"/>
    <cellStyle name="표준 2 4 26 2 3 2" xfId="22288"/>
    <cellStyle name="표준 2 4 26 2 4" xfId="15706"/>
    <cellStyle name="표준 2 4 26 2 4 2" xfId="24474"/>
    <cellStyle name="표준 2 4 26 2 5" xfId="17905"/>
    <cellStyle name="표준 2 4 26 2 6" xfId="26710"/>
    <cellStyle name="표준 2 4 26 2 7" xfId="6374"/>
    <cellStyle name="표준 2 4 26 3" xfId="2942"/>
    <cellStyle name="표준 2 4 26 3 2" xfId="18999"/>
    <cellStyle name="표준 2 4 26 3 3" xfId="27802"/>
    <cellStyle name="표준 2 4 26 3 4" xfId="7700"/>
    <cellStyle name="표준 2 4 26 4" xfId="12426"/>
    <cellStyle name="표준 2 4 26 4 2" xfId="21194"/>
    <cellStyle name="표준 2 4 26 5" xfId="14612"/>
    <cellStyle name="표준 2 4 26 5 2" xfId="23380"/>
    <cellStyle name="표준 2 4 26 6" xfId="16810"/>
    <cellStyle name="표준 2 4 26 7" xfId="25616"/>
    <cellStyle name="표준 2 4 26 8" xfId="5280"/>
    <cellStyle name="표준 2 4 27" xfId="1763"/>
    <cellStyle name="표준 2 4 27 2" xfId="4068"/>
    <cellStyle name="표준 2 4 27 2 2" xfId="8800"/>
    <cellStyle name="표준 2 4 27 2 2 2" xfId="20099"/>
    <cellStyle name="표준 2 4 27 2 2 3" xfId="28902"/>
    <cellStyle name="표준 2 4 27 2 3" xfId="13526"/>
    <cellStyle name="표준 2 4 27 2 3 2" xfId="22294"/>
    <cellStyle name="표준 2 4 27 2 4" xfId="15712"/>
    <cellStyle name="표준 2 4 27 2 4 2" xfId="24480"/>
    <cellStyle name="표준 2 4 27 2 5" xfId="17911"/>
    <cellStyle name="표준 2 4 27 2 6" xfId="26716"/>
    <cellStyle name="표준 2 4 27 2 7" xfId="6380"/>
    <cellStyle name="표준 2 4 27 3" xfId="2948"/>
    <cellStyle name="표준 2 4 27 3 2" xfId="19005"/>
    <cellStyle name="표준 2 4 27 3 3" xfId="27808"/>
    <cellStyle name="표준 2 4 27 3 4" xfId="7706"/>
    <cellStyle name="표준 2 4 27 4" xfId="12432"/>
    <cellStyle name="표준 2 4 27 4 2" xfId="21200"/>
    <cellStyle name="표준 2 4 27 5" xfId="14618"/>
    <cellStyle name="표준 2 4 27 5 2" xfId="23386"/>
    <cellStyle name="표준 2 4 27 6" xfId="16816"/>
    <cellStyle name="표준 2 4 27 7" xfId="25622"/>
    <cellStyle name="표준 2 4 27 8" xfId="5286"/>
    <cellStyle name="표준 2 4 28" xfId="1781"/>
    <cellStyle name="표준 2 4 28 2" xfId="4075"/>
    <cellStyle name="표준 2 4 28 2 2" xfId="8807"/>
    <cellStyle name="표준 2 4 28 2 2 2" xfId="20106"/>
    <cellStyle name="표준 2 4 28 2 2 3" xfId="28909"/>
    <cellStyle name="표준 2 4 28 2 3" xfId="13533"/>
    <cellStyle name="표준 2 4 28 2 3 2" xfId="22301"/>
    <cellStyle name="표준 2 4 28 2 4" xfId="15719"/>
    <cellStyle name="표준 2 4 28 2 4 2" xfId="24487"/>
    <cellStyle name="표준 2 4 28 2 5" xfId="17918"/>
    <cellStyle name="표준 2 4 28 2 6" xfId="26723"/>
    <cellStyle name="표준 2 4 28 2 7" xfId="6387"/>
    <cellStyle name="표준 2 4 28 3" xfId="2955"/>
    <cellStyle name="표준 2 4 28 3 2" xfId="19012"/>
    <cellStyle name="표준 2 4 28 3 3" xfId="27815"/>
    <cellStyle name="표준 2 4 28 3 4" xfId="7713"/>
    <cellStyle name="표준 2 4 28 4" xfId="12439"/>
    <cellStyle name="표준 2 4 28 4 2" xfId="21207"/>
    <cellStyle name="표준 2 4 28 5" xfId="14625"/>
    <cellStyle name="표준 2 4 28 5 2" xfId="23393"/>
    <cellStyle name="표준 2 4 28 6" xfId="16823"/>
    <cellStyle name="표준 2 4 28 7" xfId="25629"/>
    <cellStyle name="표준 2 4 28 8" xfId="5293"/>
    <cellStyle name="표준 2 4 29" xfId="1799"/>
    <cellStyle name="표준 2 4 29 2" xfId="4082"/>
    <cellStyle name="표준 2 4 29 2 2" xfId="8814"/>
    <cellStyle name="표준 2 4 29 2 2 2" xfId="20113"/>
    <cellStyle name="표준 2 4 29 2 2 3" xfId="28916"/>
    <cellStyle name="표준 2 4 29 2 3" xfId="13540"/>
    <cellStyle name="표준 2 4 29 2 3 2" xfId="22308"/>
    <cellStyle name="표준 2 4 29 2 4" xfId="15726"/>
    <cellStyle name="표준 2 4 29 2 4 2" xfId="24494"/>
    <cellStyle name="표준 2 4 29 2 5" xfId="17925"/>
    <cellStyle name="표준 2 4 29 2 6" xfId="26730"/>
    <cellStyle name="표준 2 4 29 2 7" xfId="6394"/>
    <cellStyle name="표준 2 4 29 3" xfId="2962"/>
    <cellStyle name="표준 2 4 29 3 2" xfId="19019"/>
    <cellStyle name="표준 2 4 29 3 3" xfId="27822"/>
    <cellStyle name="표준 2 4 29 3 4" xfId="7720"/>
    <cellStyle name="표준 2 4 29 4" xfId="12446"/>
    <cellStyle name="표준 2 4 29 4 2" xfId="21214"/>
    <cellStyle name="표준 2 4 29 5" xfId="14632"/>
    <cellStyle name="표준 2 4 29 5 2" xfId="23400"/>
    <cellStyle name="표준 2 4 29 6" xfId="16830"/>
    <cellStyle name="표준 2 4 29 7" xfId="25636"/>
    <cellStyle name="표준 2 4 29 8" xfId="5300"/>
    <cellStyle name="표준 2 4 3" xfId="569"/>
    <cellStyle name="표준 2 4 3 2" xfId="3498"/>
    <cellStyle name="표준 2 4 3 2 2" xfId="8251"/>
    <cellStyle name="표준 2 4 3 2 2 2" xfId="19550"/>
    <cellStyle name="표준 2 4 3 2 2 3" xfId="28353"/>
    <cellStyle name="표준 2 4 3 2 3" xfId="12977"/>
    <cellStyle name="표준 2 4 3 2 3 2" xfId="21745"/>
    <cellStyle name="표준 2 4 3 2 4" xfId="15163"/>
    <cellStyle name="표준 2 4 3 2 4 2" xfId="23931"/>
    <cellStyle name="표준 2 4 3 2 5" xfId="17362"/>
    <cellStyle name="표준 2 4 3 2 6" xfId="26167"/>
    <cellStyle name="표준 2 4 3 2 7" xfId="5831"/>
    <cellStyle name="표준 2 4 3 3" xfId="2399"/>
    <cellStyle name="표준 2 4 3 3 2" xfId="18456"/>
    <cellStyle name="표준 2 4 3 3 3" xfId="27259"/>
    <cellStyle name="표준 2 4 3 3 4" xfId="7157"/>
    <cellStyle name="표준 2 4 3 4" xfId="11883"/>
    <cellStyle name="표준 2 4 3 4 2" xfId="20651"/>
    <cellStyle name="표준 2 4 3 5" xfId="14069"/>
    <cellStyle name="표준 2 4 3 5 2" xfId="22837"/>
    <cellStyle name="표준 2 4 3 6" xfId="16256"/>
    <cellStyle name="표준 2 4 3 7" xfId="25073"/>
    <cellStyle name="표준 2 4 3 8" xfId="4737"/>
    <cellStyle name="표준 2 4 30" xfId="1816"/>
    <cellStyle name="표준 2 4 30 2" xfId="4088"/>
    <cellStyle name="표준 2 4 30 2 2" xfId="8820"/>
    <cellStyle name="표준 2 4 30 2 2 2" xfId="20119"/>
    <cellStyle name="표준 2 4 30 2 2 3" xfId="28922"/>
    <cellStyle name="표준 2 4 30 2 3" xfId="13546"/>
    <cellStyle name="표준 2 4 30 2 3 2" xfId="22314"/>
    <cellStyle name="표준 2 4 30 2 4" xfId="15732"/>
    <cellStyle name="표준 2 4 30 2 4 2" xfId="24500"/>
    <cellStyle name="표준 2 4 30 2 5" xfId="17931"/>
    <cellStyle name="표준 2 4 30 2 6" xfId="26736"/>
    <cellStyle name="표준 2 4 30 2 7" xfId="6400"/>
    <cellStyle name="표준 2 4 30 3" xfId="2968"/>
    <cellStyle name="표준 2 4 30 3 2" xfId="19025"/>
    <cellStyle name="표준 2 4 30 3 3" xfId="27828"/>
    <cellStyle name="표준 2 4 30 3 4" xfId="7726"/>
    <cellStyle name="표준 2 4 30 4" xfId="12452"/>
    <cellStyle name="표준 2 4 30 4 2" xfId="21220"/>
    <cellStyle name="표준 2 4 30 5" xfId="14638"/>
    <cellStyle name="표준 2 4 30 5 2" xfId="23406"/>
    <cellStyle name="표준 2 4 30 6" xfId="16836"/>
    <cellStyle name="표준 2 4 30 7" xfId="25642"/>
    <cellStyle name="표준 2 4 30 8" xfId="5306"/>
    <cellStyle name="표준 2 4 31" xfId="1833"/>
    <cellStyle name="표준 2 4 31 2" xfId="4095"/>
    <cellStyle name="표준 2 4 31 2 2" xfId="8826"/>
    <cellStyle name="표준 2 4 31 2 2 2" xfId="20125"/>
    <cellStyle name="표준 2 4 31 2 2 3" xfId="28928"/>
    <cellStyle name="표준 2 4 31 2 3" xfId="13552"/>
    <cellStyle name="표준 2 4 31 2 3 2" xfId="22320"/>
    <cellStyle name="표준 2 4 31 2 4" xfId="15738"/>
    <cellStyle name="표준 2 4 31 2 4 2" xfId="24506"/>
    <cellStyle name="표준 2 4 31 2 5" xfId="17937"/>
    <cellStyle name="표준 2 4 31 2 6" xfId="26742"/>
    <cellStyle name="표준 2 4 31 2 7" xfId="6406"/>
    <cellStyle name="표준 2 4 31 3" xfId="2974"/>
    <cellStyle name="표준 2 4 31 3 2" xfId="19031"/>
    <cellStyle name="표준 2 4 31 3 3" xfId="27834"/>
    <cellStyle name="표준 2 4 31 3 4" xfId="7732"/>
    <cellStyle name="표준 2 4 31 4" xfId="12458"/>
    <cellStyle name="표준 2 4 31 4 2" xfId="21226"/>
    <cellStyle name="표준 2 4 31 5" xfId="14644"/>
    <cellStyle name="표준 2 4 31 5 2" xfId="23412"/>
    <cellStyle name="표준 2 4 31 6" xfId="16842"/>
    <cellStyle name="표준 2 4 31 7" xfId="25648"/>
    <cellStyle name="표준 2 4 31 8" xfId="5312"/>
    <cellStyle name="표준 2 4 32" xfId="1849"/>
    <cellStyle name="표준 2 4 32 2" xfId="4100"/>
    <cellStyle name="표준 2 4 32 2 2" xfId="8831"/>
    <cellStyle name="표준 2 4 32 2 2 2" xfId="20130"/>
    <cellStyle name="표준 2 4 32 2 2 3" xfId="28933"/>
    <cellStyle name="표준 2 4 32 2 3" xfId="13557"/>
    <cellStyle name="표준 2 4 32 2 3 2" xfId="22325"/>
    <cellStyle name="표준 2 4 32 2 4" xfId="15743"/>
    <cellStyle name="표준 2 4 32 2 4 2" xfId="24511"/>
    <cellStyle name="표준 2 4 32 2 5" xfId="17942"/>
    <cellStyle name="표준 2 4 32 2 6" xfId="26747"/>
    <cellStyle name="표준 2 4 32 2 7" xfId="6411"/>
    <cellStyle name="표준 2 4 32 3" xfId="2979"/>
    <cellStyle name="표준 2 4 32 3 2" xfId="19036"/>
    <cellStyle name="표준 2 4 32 3 3" xfId="27839"/>
    <cellStyle name="표준 2 4 32 3 4" xfId="7737"/>
    <cellStyle name="표준 2 4 32 4" xfId="12463"/>
    <cellStyle name="표준 2 4 32 4 2" xfId="21231"/>
    <cellStyle name="표준 2 4 32 5" xfId="14649"/>
    <cellStyle name="표준 2 4 32 5 2" xfId="23417"/>
    <cellStyle name="표준 2 4 32 6" xfId="16848"/>
    <cellStyle name="표준 2 4 32 7" xfId="25653"/>
    <cellStyle name="표준 2 4 32 8" xfId="5317"/>
    <cellStyle name="표준 2 4 33" xfId="1865"/>
    <cellStyle name="표준 2 4 33 2" xfId="4106"/>
    <cellStyle name="표준 2 4 33 2 2" xfId="8836"/>
    <cellStyle name="표준 2 4 33 2 2 2" xfId="20135"/>
    <cellStyle name="표준 2 4 33 2 2 3" xfId="28938"/>
    <cellStyle name="표준 2 4 33 2 3" xfId="13562"/>
    <cellStyle name="표준 2 4 33 2 3 2" xfId="22330"/>
    <cellStyle name="표준 2 4 33 2 4" xfId="15748"/>
    <cellStyle name="표준 2 4 33 2 4 2" xfId="24516"/>
    <cellStyle name="표준 2 4 33 2 5" xfId="17947"/>
    <cellStyle name="표준 2 4 33 2 6" xfId="26752"/>
    <cellStyle name="표준 2 4 33 2 7" xfId="6416"/>
    <cellStyle name="표준 2 4 33 3" xfId="2984"/>
    <cellStyle name="표준 2 4 33 3 2" xfId="19041"/>
    <cellStyle name="표준 2 4 33 3 3" xfId="27844"/>
    <cellStyle name="표준 2 4 33 3 4" xfId="7742"/>
    <cellStyle name="표준 2 4 33 4" xfId="12468"/>
    <cellStyle name="표준 2 4 33 4 2" xfId="21236"/>
    <cellStyle name="표준 2 4 33 5" xfId="14654"/>
    <cellStyle name="표준 2 4 33 5 2" xfId="23422"/>
    <cellStyle name="표준 2 4 33 6" xfId="16853"/>
    <cellStyle name="표준 2 4 33 7" xfId="25658"/>
    <cellStyle name="표준 2 4 33 8" xfId="5322"/>
    <cellStyle name="표준 2 4 34" xfId="1881"/>
    <cellStyle name="표준 2 4 34 2" xfId="4112"/>
    <cellStyle name="표준 2 4 34 2 2" xfId="8842"/>
    <cellStyle name="표준 2 4 34 2 2 2" xfId="20141"/>
    <cellStyle name="표준 2 4 34 2 2 3" xfId="28944"/>
    <cellStyle name="표준 2 4 34 2 3" xfId="13568"/>
    <cellStyle name="표준 2 4 34 2 3 2" xfId="22336"/>
    <cellStyle name="표준 2 4 34 2 4" xfId="15754"/>
    <cellStyle name="표준 2 4 34 2 4 2" xfId="24522"/>
    <cellStyle name="표준 2 4 34 2 5" xfId="17953"/>
    <cellStyle name="표준 2 4 34 2 6" xfId="26758"/>
    <cellStyle name="표준 2 4 34 2 7" xfId="6422"/>
    <cellStyle name="표준 2 4 34 3" xfId="2990"/>
    <cellStyle name="표준 2 4 34 3 2" xfId="19047"/>
    <cellStyle name="표준 2 4 34 3 3" xfId="27850"/>
    <cellStyle name="표준 2 4 34 3 4" xfId="7748"/>
    <cellStyle name="표준 2 4 34 4" xfId="12474"/>
    <cellStyle name="표준 2 4 34 4 2" xfId="21242"/>
    <cellStyle name="표준 2 4 34 5" xfId="14660"/>
    <cellStyle name="표준 2 4 34 5 2" xfId="23428"/>
    <cellStyle name="표준 2 4 34 6" xfId="16859"/>
    <cellStyle name="표준 2 4 34 7" xfId="25664"/>
    <cellStyle name="표준 2 4 34 8" xfId="5328"/>
    <cellStyle name="표준 2 4 35" xfId="1894"/>
    <cellStyle name="표준 2 4 35 2" xfId="4117"/>
    <cellStyle name="표준 2 4 35 2 2" xfId="8847"/>
    <cellStyle name="표준 2 4 35 2 2 2" xfId="20146"/>
    <cellStyle name="표준 2 4 35 2 2 3" xfId="28949"/>
    <cellStyle name="표준 2 4 35 2 3" xfId="13573"/>
    <cellStyle name="표준 2 4 35 2 3 2" xfId="22341"/>
    <cellStyle name="표준 2 4 35 2 4" xfId="15759"/>
    <cellStyle name="표준 2 4 35 2 4 2" xfId="24527"/>
    <cellStyle name="표준 2 4 35 2 5" xfId="17958"/>
    <cellStyle name="표준 2 4 35 2 6" xfId="26763"/>
    <cellStyle name="표준 2 4 35 2 7" xfId="6427"/>
    <cellStyle name="표준 2 4 35 3" xfId="2995"/>
    <cellStyle name="표준 2 4 35 3 2" xfId="19052"/>
    <cellStyle name="표준 2 4 35 3 3" xfId="27855"/>
    <cellStyle name="표준 2 4 35 3 4" xfId="7753"/>
    <cellStyle name="표준 2 4 35 4" xfId="12479"/>
    <cellStyle name="표준 2 4 35 4 2" xfId="21247"/>
    <cellStyle name="표준 2 4 35 5" xfId="14665"/>
    <cellStyle name="표준 2 4 35 5 2" xfId="23433"/>
    <cellStyle name="표준 2 4 35 6" xfId="16864"/>
    <cellStyle name="표준 2 4 35 7" xfId="25669"/>
    <cellStyle name="표준 2 4 35 8" xfId="5333"/>
    <cellStyle name="표준 2 4 36" xfId="1905"/>
    <cellStyle name="표준 2 4 36 2" xfId="4120"/>
    <cellStyle name="표준 2 4 36 2 2" xfId="8850"/>
    <cellStyle name="표준 2 4 36 2 2 2" xfId="20149"/>
    <cellStyle name="표준 2 4 36 2 2 3" xfId="28952"/>
    <cellStyle name="표준 2 4 36 2 3" xfId="13576"/>
    <cellStyle name="표준 2 4 36 2 3 2" xfId="22344"/>
    <cellStyle name="표준 2 4 36 2 4" xfId="15762"/>
    <cellStyle name="표준 2 4 36 2 4 2" xfId="24530"/>
    <cellStyle name="표준 2 4 36 2 5" xfId="17961"/>
    <cellStyle name="표준 2 4 36 2 6" xfId="26766"/>
    <cellStyle name="표준 2 4 36 2 7" xfId="6430"/>
    <cellStyle name="표준 2 4 36 3" xfId="2998"/>
    <cellStyle name="표준 2 4 36 3 2" xfId="19055"/>
    <cellStyle name="표준 2 4 36 3 3" xfId="27858"/>
    <cellStyle name="표준 2 4 36 3 4" xfId="7756"/>
    <cellStyle name="표준 2 4 36 4" xfId="12482"/>
    <cellStyle name="표준 2 4 36 4 2" xfId="21250"/>
    <cellStyle name="표준 2 4 36 5" xfId="14668"/>
    <cellStyle name="표준 2 4 36 5 2" xfId="23436"/>
    <cellStyle name="표준 2 4 36 6" xfId="16867"/>
    <cellStyle name="표준 2 4 36 7" xfId="25672"/>
    <cellStyle name="표준 2 4 36 8" xfId="5336"/>
    <cellStyle name="표준 2 4 37" xfId="3103"/>
    <cellStyle name="표준 2 4 37 2" xfId="7857"/>
    <cellStyle name="표준 2 4 37 2 2" xfId="19156"/>
    <cellStyle name="표준 2 4 37 2 3" xfId="27959"/>
    <cellStyle name="표준 2 4 37 3" xfId="12583"/>
    <cellStyle name="표준 2 4 37 3 2" xfId="21351"/>
    <cellStyle name="표준 2 4 37 4" xfId="14769"/>
    <cellStyle name="표준 2 4 37 4 2" xfId="23537"/>
    <cellStyle name="표준 2 4 37 5" xfId="16968"/>
    <cellStyle name="표준 2 4 37 6" xfId="25773"/>
    <cellStyle name="표준 2 4 37 7" xfId="5437"/>
    <cellStyle name="표준 2 4 38" xfId="2005"/>
    <cellStyle name="표준 2 4 38 2" xfId="26865"/>
    <cellStyle name="표준 2 4 38 3" xfId="6627"/>
    <cellStyle name="표준 2 4 39" xfId="6763"/>
    <cellStyle name="표준 2 4 39 2" xfId="18062"/>
    <cellStyle name="표준 2 4 4" xfId="1037"/>
    <cellStyle name="표준 2 4 4 2" xfId="3682"/>
    <cellStyle name="표준 2 4 4 2 2" xfId="8425"/>
    <cellStyle name="표준 2 4 4 2 2 2" xfId="19724"/>
    <cellStyle name="표준 2 4 4 2 2 3" xfId="28527"/>
    <cellStyle name="표준 2 4 4 2 3" xfId="13151"/>
    <cellStyle name="표준 2 4 4 2 3 2" xfId="21919"/>
    <cellStyle name="표준 2 4 4 2 4" xfId="15337"/>
    <cellStyle name="표준 2 4 4 2 4 2" xfId="24105"/>
    <cellStyle name="표준 2 4 4 2 5" xfId="17536"/>
    <cellStyle name="표준 2 4 4 2 6" xfId="26341"/>
    <cellStyle name="표준 2 4 4 2 7" xfId="6005"/>
    <cellStyle name="표준 2 4 4 3" xfId="2573"/>
    <cellStyle name="표준 2 4 4 3 2" xfId="18630"/>
    <cellStyle name="표준 2 4 4 3 3" xfId="27433"/>
    <cellStyle name="표준 2 4 4 3 4" xfId="7331"/>
    <cellStyle name="표준 2 4 4 4" xfId="12057"/>
    <cellStyle name="표준 2 4 4 4 2" xfId="20825"/>
    <cellStyle name="표준 2 4 4 5" xfId="14243"/>
    <cellStyle name="표준 2 4 4 5 2" xfId="23011"/>
    <cellStyle name="표준 2 4 4 6" xfId="16436"/>
    <cellStyle name="표준 2 4 4 7" xfId="25247"/>
    <cellStyle name="표준 2 4 4 8" xfId="4911"/>
    <cellStyle name="표준 2 4 40" xfId="11489"/>
    <cellStyle name="표준 2 4 40 2" xfId="20257"/>
    <cellStyle name="표준 2 4 41" xfId="13675"/>
    <cellStyle name="표준 2 4 41 2" xfId="22443"/>
    <cellStyle name="표준 2 4 42" xfId="15975"/>
    <cellStyle name="표준 2 4 43" xfId="24679"/>
    <cellStyle name="표준 2 4 44" xfId="4343"/>
    <cellStyle name="표준 2 4 5" xfId="1271"/>
    <cellStyle name="표준 2 4 5 2" xfId="3830"/>
    <cellStyle name="표준 2 4 5 2 2" xfId="8571"/>
    <cellStyle name="표준 2 4 5 2 2 2" xfId="19870"/>
    <cellStyle name="표준 2 4 5 2 2 3" xfId="28673"/>
    <cellStyle name="표준 2 4 5 2 3" xfId="13297"/>
    <cellStyle name="표준 2 4 5 2 3 2" xfId="22065"/>
    <cellStyle name="표준 2 4 5 2 4" xfId="15483"/>
    <cellStyle name="표준 2 4 5 2 4 2" xfId="24251"/>
    <cellStyle name="표준 2 4 5 2 5" xfId="17682"/>
    <cellStyle name="표준 2 4 5 2 6" xfId="26487"/>
    <cellStyle name="표준 2 4 5 2 7" xfId="6151"/>
    <cellStyle name="표준 2 4 5 3" xfId="2719"/>
    <cellStyle name="표준 2 4 5 3 2" xfId="18776"/>
    <cellStyle name="표준 2 4 5 3 3" xfId="27579"/>
    <cellStyle name="표준 2 4 5 3 4" xfId="7477"/>
    <cellStyle name="표준 2 4 5 4" xfId="12203"/>
    <cellStyle name="표준 2 4 5 4 2" xfId="20971"/>
    <cellStyle name="표준 2 4 5 5" xfId="14389"/>
    <cellStyle name="표준 2 4 5 5 2" xfId="23157"/>
    <cellStyle name="표준 2 4 5 6" xfId="16582"/>
    <cellStyle name="표준 2 4 5 7" xfId="25393"/>
    <cellStyle name="표준 2 4 5 8" xfId="5057"/>
    <cellStyle name="표준 2 4 6" xfId="1053"/>
    <cellStyle name="표준 2 4 6 2" xfId="3692"/>
    <cellStyle name="표준 2 4 6 2 2" xfId="8435"/>
    <cellStyle name="표준 2 4 6 2 2 2" xfId="19734"/>
    <cellStyle name="표준 2 4 6 2 2 3" xfId="28537"/>
    <cellStyle name="표준 2 4 6 2 3" xfId="13161"/>
    <cellStyle name="표준 2 4 6 2 3 2" xfId="21929"/>
    <cellStyle name="표준 2 4 6 2 4" xfId="15347"/>
    <cellStyle name="표준 2 4 6 2 4 2" xfId="24115"/>
    <cellStyle name="표준 2 4 6 2 5" xfId="17546"/>
    <cellStyle name="표준 2 4 6 2 6" xfId="26351"/>
    <cellStyle name="표준 2 4 6 2 7" xfId="6015"/>
    <cellStyle name="표준 2 4 6 3" xfId="2583"/>
    <cellStyle name="표준 2 4 6 3 2" xfId="18640"/>
    <cellStyle name="표준 2 4 6 3 3" xfId="27443"/>
    <cellStyle name="표준 2 4 6 3 4" xfId="7341"/>
    <cellStyle name="표준 2 4 6 4" xfId="12067"/>
    <cellStyle name="표준 2 4 6 4 2" xfId="20835"/>
    <cellStyle name="표준 2 4 6 5" xfId="14253"/>
    <cellStyle name="표준 2 4 6 5 2" xfId="23021"/>
    <cellStyle name="표준 2 4 6 6" xfId="16446"/>
    <cellStyle name="표준 2 4 6 7" xfId="25257"/>
    <cellStyle name="표준 2 4 6 8" xfId="4921"/>
    <cellStyle name="표준 2 4 7" xfId="1224"/>
    <cellStyle name="표준 2 4 7 2" xfId="3797"/>
    <cellStyle name="표준 2 4 7 2 2" xfId="8538"/>
    <cellStyle name="표준 2 4 7 2 2 2" xfId="19837"/>
    <cellStyle name="표준 2 4 7 2 2 3" xfId="28640"/>
    <cellStyle name="표준 2 4 7 2 3" xfId="13264"/>
    <cellStyle name="표준 2 4 7 2 3 2" xfId="22032"/>
    <cellStyle name="표준 2 4 7 2 4" xfId="15450"/>
    <cellStyle name="표준 2 4 7 2 4 2" xfId="24218"/>
    <cellStyle name="표준 2 4 7 2 5" xfId="17649"/>
    <cellStyle name="표준 2 4 7 2 6" xfId="26454"/>
    <cellStyle name="표준 2 4 7 2 7" xfId="6118"/>
    <cellStyle name="표준 2 4 7 3" xfId="2686"/>
    <cellStyle name="표준 2 4 7 3 2" xfId="18743"/>
    <cellStyle name="표준 2 4 7 3 3" xfId="27546"/>
    <cellStyle name="표준 2 4 7 3 4" xfId="7444"/>
    <cellStyle name="표준 2 4 7 4" xfId="12170"/>
    <cellStyle name="표준 2 4 7 4 2" xfId="20938"/>
    <cellStyle name="표준 2 4 7 5" xfId="14356"/>
    <cellStyle name="표준 2 4 7 5 2" xfId="23124"/>
    <cellStyle name="표준 2 4 7 6" xfId="16549"/>
    <cellStyle name="표준 2 4 7 7" xfId="25360"/>
    <cellStyle name="표준 2 4 7 8" xfId="5024"/>
    <cellStyle name="표준 2 4 8" xfId="1146"/>
    <cellStyle name="표준 2 4 8 2" xfId="3749"/>
    <cellStyle name="표준 2 4 8 2 2" xfId="8490"/>
    <cellStyle name="표준 2 4 8 2 2 2" xfId="19789"/>
    <cellStyle name="표준 2 4 8 2 2 3" xfId="28592"/>
    <cellStyle name="표준 2 4 8 2 3" xfId="13216"/>
    <cellStyle name="표준 2 4 8 2 3 2" xfId="21984"/>
    <cellStyle name="표준 2 4 8 2 4" xfId="15402"/>
    <cellStyle name="표준 2 4 8 2 4 2" xfId="24170"/>
    <cellStyle name="표준 2 4 8 2 5" xfId="17601"/>
    <cellStyle name="표준 2 4 8 2 6" xfId="26406"/>
    <cellStyle name="표준 2 4 8 2 7" xfId="6070"/>
    <cellStyle name="표준 2 4 8 3" xfId="2638"/>
    <cellStyle name="표준 2 4 8 3 2" xfId="18695"/>
    <cellStyle name="표준 2 4 8 3 3" xfId="27498"/>
    <cellStyle name="표준 2 4 8 3 4" xfId="7396"/>
    <cellStyle name="표준 2 4 8 4" xfId="12122"/>
    <cellStyle name="표준 2 4 8 4 2" xfId="20890"/>
    <cellStyle name="표준 2 4 8 5" xfId="14308"/>
    <cellStyle name="표준 2 4 8 5 2" xfId="23076"/>
    <cellStyle name="표준 2 4 8 6" xfId="16501"/>
    <cellStyle name="표준 2 4 8 7" xfId="25312"/>
    <cellStyle name="표준 2 4 8 8" xfId="4976"/>
    <cellStyle name="표준 2 4 9" xfId="1372"/>
    <cellStyle name="표준 2 4 9 2" xfId="3896"/>
    <cellStyle name="표준 2 4 9 2 2" xfId="8635"/>
    <cellStyle name="표준 2 4 9 2 2 2" xfId="19934"/>
    <cellStyle name="표준 2 4 9 2 2 3" xfId="28737"/>
    <cellStyle name="표준 2 4 9 2 3" xfId="13361"/>
    <cellStyle name="표준 2 4 9 2 3 2" xfId="22129"/>
    <cellStyle name="표준 2 4 9 2 4" xfId="15547"/>
    <cellStyle name="표준 2 4 9 2 4 2" xfId="24315"/>
    <cellStyle name="표준 2 4 9 2 5" xfId="17746"/>
    <cellStyle name="표준 2 4 9 2 6" xfId="26551"/>
    <cellStyle name="표준 2 4 9 2 7" xfId="6215"/>
    <cellStyle name="표준 2 4 9 3" xfId="2783"/>
    <cellStyle name="표준 2 4 9 3 2" xfId="18840"/>
    <cellStyle name="표준 2 4 9 3 3" xfId="27643"/>
    <cellStyle name="표준 2 4 9 3 4" xfId="7541"/>
    <cellStyle name="표준 2 4 9 4" xfId="12267"/>
    <cellStyle name="표준 2 4 9 4 2" xfId="21035"/>
    <cellStyle name="표준 2 4 9 5" xfId="14453"/>
    <cellStyle name="표준 2 4 9 5 2" xfId="23221"/>
    <cellStyle name="표준 2 4 9 6" xfId="16647"/>
    <cellStyle name="표준 2 4 9 7" xfId="25457"/>
    <cellStyle name="표준 2 4 9 8" xfId="5121"/>
    <cellStyle name="표준 2 40" xfId="642"/>
    <cellStyle name="표준 2 40 2" xfId="3533"/>
    <cellStyle name="표준 2 40 2 2" xfId="8286"/>
    <cellStyle name="표준 2 40 2 2 2" xfId="19585"/>
    <cellStyle name="표준 2 40 2 2 3" xfId="28388"/>
    <cellStyle name="표준 2 40 2 3" xfId="13012"/>
    <cellStyle name="표준 2 40 2 3 2" xfId="21780"/>
    <cellStyle name="표준 2 40 2 4" xfId="15198"/>
    <cellStyle name="표준 2 40 2 4 2" xfId="23966"/>
    <cellStyle name="표준 2 40 2 5" xfId="17397"/>
    <cellStyle name="표준 2 40 2 6" xfId="26202"/>
    <cellStyle name="표준 2 40 2 7" xfId="5866"/>
    <cellStyle name="표준 2 40 3" xfId="2434"/>
    <cellStyle name="표준 2 40 3 2" xfId="27294"/>
    <cellStyle name="표준 2 40 3 3" xfId="9080"/>
    <cellStyle name="표준 2 40 4" xfId="7192"/>
    <cellStyle name="표준 2 40 4 2" xfId="18491"/>
    <cellStyle name="표준 2 40 5" xfId="11918"/>
    <cellStyle name="표준 2 40 5 2" xfId="20686"/>
    <cellStyle name="표준 2 40 6" xfId="14104"/>
    <cellStyle name="표준 2 40 6 2" xfId="22872"/>
    <cellStyle name="표준 2 40 7" xfId="16291"/>
    <cellStyle name="표준 2 40 8" xfId="25108"/>
    <cellStyle name="표준 2 40 9" xfId="4772"/>
    <cellStyle name="표준 2 41" xfId="644"/>
    <cellStyle name="표준 2 41 2" xfId="3535"/>
    <cellStyle name="표준 2 41 2 2" xfId="8288"/>
    <cellStyle name="표준 2 41 2 2 2" xfId="19587"/>
    <cellStyle name="표준 2 41 2 2 3" xfId="28390"/>
    <cellStyle name="표준 2 41 2 3" xfId="13014"/>
    <cellStyle name="표준 2 41 2 3 2" xfId="21782"/>
    <cellStyle name="표준 2 41 2 4" xfId="15200"/>
    <cellStyle name="표준 2 41 2 4 2" xfId="23968"/>
    <cellStyle name="표준 2 41 2 5" xfId="17399"/>
    <cellStyle name="표준 2 41 2 6" xfId="26204"/>
    <cellStyle name="표준 2 41 2 7" xfId="5868"/>
    <cellStyle name="표준 2 41 3" xfId="2436"/>
    <cellStyle name="표준 2 41 3 2" xfId="27296"/>
    <cellStyle name="표준 2 41 3 3" xfId="9081"/>
    <cellStyle name="표준 2 41 4" xfId="7194"/>
    <cellStyle name="표준 2 41 4 2" xfId="18493"/>
    <cellStyle name="표준 2 41 5" xfId="11920"/>
    <cellStyle name="표준 2 41 5 2" xfId="20688"/>
    <cellStyle name="표준 2 41 6" xfId="14106"/>
    <cellStyle name="표준 2 41 6 2" xfId="22874"/>
    <cellStyle name="표준 2 41 7" xfId="16293"/>
    <cellStyle name="표준 2 41 8" xfId="25110"/>
    <cellStyle name="표준 2 41 9" xfId="4774"/>
    <cellStyle name="표준 2 42" xfId="643"/>
    <cellStyle name="표준 2 42 2" xfId="3534"/>
    <cellStyle name="표준 2 42 2 2" xfId="8287"/>
    <cellStyle name="표준 2 42 2 2 2" xfId="19586"/>
    <cellStyle name="표준 2 42 2 2 3" xfId="28389"/>
    <cellStyle name="표준 2 42 2 3" xfId="13013"/>
    <cellStyle name="표준 2 42 2 3 2" xfId="21781"/>
    <cellStyle name="표준 2 42 2 4" xfId="15199"/>
    <cellStyle name="표준 2 42 2 4 2" xfId="23967"/>
    <cellStyle name="표준 2 42 2 5" xfId="17398"/>
    <cellStyle name="표준 2 42 2 6" xfId="26203"/>
    <cellStyle name="표준 2 42 2 7" xfId="5867"/>
    <cellStyle name="표준 2 42 3" xfId="2435"/>
    <cellStyle name="표준 2 42 3 2" xfId="27295"/>
    <cellStyle name="표준 2 42 3 3" xfId="9082"/>
    <cellStyle name="표준 2 42 4" xfId="7193"/>
    <cellStyle name="표준 2 42 4 2" xfId="18492"/>
    <cellStyle name="표준 2 42 5" xfId="11919"/>
    <cellStyle name="표준 2 42 5 2" xfId="20687"/>
    <cellStyle name="표준 2 42 6" xfId="14105"/>
    <cellStyle name="표준 2 42 6 2" xfId="22873"/>
    <cellStyle name="표준 2 42 7" xfId="16292"/>
    <cellStyle name="표준 2 42 8" xfId="25109"/>
    <cellStyle name="표준 2 42 9" xfId="4773"/>
    <cellStyle name="표준 2 43" xfId="646"/>
    <cellStyle name="표준 2 43 2" xfId="3537"/>
    <cellStyle name="표준 2 43 2 2" xfId="8290"/>
    <cellStyle name="표준 2 43 2 2 2" xfId="19589"/>
    <cellStyle name="표준 2 43 2 2 3" xfId="28392"/>
    <cellStyle name="표준 2 43 2 3" xfId="13016"/>
    <cellStyle name="표준 2 43 2 3 2" xfId="21784"/>
    <cellStyle name="표준 2 43 2 4" xfId="15202"/>
    <cellStyle name="표준 2 43 2 4 2" xfId="23970"/>
    <cellStyle name="표준 2 43 2 5" xfId="17401"/>
    <cellStyle name="표준 2 43 2 6" xfId="26206"/>
    <cellStyle name="표준 2 43 2 7" xfId="5870"/>
    <cellStyle name="표준 2 43 3" xfId="2438"/>
    <cellStyle name="표준 2 43 3 2" xfId="27298"/>
    <cellStyle name="표준 2 43 3 3" xfId="9083"/>
    <cellStyle name="표준 2 43 4" xfId="7196"/>
    <cellStyle name="표준 2 43 4 2" xfId="18495"/>
    <cellStyle name="표준 2 43 5" xfId="11922"/>
    <cellStyle name="표준 2 43 5 2" xfId="20690"/>
    <cellStyle name="표준 2 43 6" xfId="14108"/>
    <cellStyle name="표준 2 43 6 2" xfId="22876"/>
    <cellStyle name="표준 2 43 7" xfId="16295"/>
    <cellStyle name="표준 2 43 8" xfId="25112"/>
    <cellStyle name="표준 2 43 9" xfId="4776"/>
    <cellStyle name="표준 2 44" xfId="649"/>
    <cellStyle name="표준 2 44 2" xfId="3539"/>
    <cellStyle name="표준 2 44 2 2" xfId="8292"/>
    <cellStyle name="표준 2 44 2 2 2" xfId="19591"/>
    <cellStyle name="표준 2 44 2 2 3" xfId="28394"/>
    <cellStyle name="표준 2 44 2 3" xfId="13018"/>
    <cellStyle name="표준 2 44 2 3 2" xfId="21786"/>
    <cellStyle name="표준 2 44 2 4" xfId="15204"/>
    <cellStyle name="표준 2 44 2 4 2" xfId="23972"/>
    <cellStyle name="표준 2 44 2 5" xfId="17403"/>
    <cellStyle name="표준 2 44 2 6" xfId="26208"/>
    <cellStyle name="표준 2 44 2 7" xfId="5872"/>
    <cellStyle name="표준 2 44 3" xfId="2440"/>
    <cellStyle name="표준 2 44 3 2" xfId="27300"/>
    <cellStyle name="표준 2 44 3 3" xfId="9084"/>
    <cellStyle name="표준 2 44 4" xfId="7198"/>
    <cellStyle name="표준 2 44 4 2" xfId="18497"/>
    <cellStyle name="표준 2 44 5" xfId="11924"/>
    <cellStyle name="표준 2 44 5 2" xfId="20692"/>
    <cellStyle name="표준 2 44 6" xfId="14110"/>
    <cellStyle name="표준 2 44 6 2" xfId="22878"/>
    <cellStyle name="표준 2 44 7" xfId="16297"/>
    <cellStyle name="표준 2 44 8" xfId="25114"/>
    <cellStyle name="표준 2 44 9" xfId="4778"/>
    <cellStyle name="표준 2 45" xfId="645"/>
    <cellStyle name="표준 2 45 2" xfId="3536"/>
    <cellStyle name="표준 2 45 2 2" xfId="8289"/>
    <cellStyle name="표준 2 45 2 2 2" xfId="19588"/>
    <cellStyle name="표준 2 45 2 2 3" xfId="28391"/>
    <cellStyle name="표준 2 45 2 3" xfId="13015"/>
    <cellStyle name="표준 2 45 2 3 2" xfId="21783"/>
    <cellStyle name="표준 2 45 2 4" xfId="15201"/>
    <cellStyle name="표준 2 45 2 4 2" xfId="23969"/>
    <cellStyle name="표준 2 45 2 5" xfId="17400"/>
    <cellStyle name="표준 2 45 2 6" xfId="26205"/>
    <cellStyle name="표준 2 45 2 7" xfId="5869"/>
    <cellStyle name="표준 2 45 3" xfId="2437"/>
    <cellStyle name="표준 2 45 3 2" xfId="27297"/>
    <cellStyle name="표준 2 45 3 3" xfId="9085"/>
    <cellStyle name="표준 2 45 4" xfId="7195"/>
    <cellStyle name="표준 2 45 4 2" xfId="18494"/>
    <cellStyle name="표준 2 45 5" xfId="11921"/>
    <cellStyle name="표준 2 45 5 2" xfId="20689"/>
    <cellStyle name="표준 2 45 6" xfId="14107"/>
    <cellStyle name="표준 2 45 6 2" xfId="22875"/>
    <cellStyle name="표준 2 45 7" xfId="16294"/>
    <cellStyle name="표준 2 45 8" xfId="25111"/>
    <cellStyle name="표준 2 45 9" xfId="4775"/>
    <cellStyle name="표준 2 46" xfId="652"/>
    <cellStyle name="표준 2 46 2" xfId="3541"/>
    <cellStyle name="표준 2 46 2 2" xfId="8293"/>
    <cellStyle name="표준 2 46 2 2 2" xfId="19592"/>
    <cellStyle name="표준 2 46 2 2 3" xfId="28395"/>
    <cellStyle name="표준 2 46 2 3" xfId="13019"/>
    <cellStyle name="표준 2 46 2 3 2" xfId="21787"/>
    <cellStyle name="표준 2 46 2 4" xfId="15205"/>
    <cellStyle name="표준 2 46 2 4 2" xfId="23973"/>
    <cellStyle name="표준 2 46 2 5" xfId="17404"/>
    <cellStyle name="표준 2 46 2 6" xfId="26209"/>
    <cellStyle name="표준 2 46 2 7" xfId="5873"/>
    <cellStyle name="표준 2 46 3" xfId="2441"/>
    <cellStyle name="표준 2 46 3 2" xfId="27301"/>
    <cellStyle name="표준 2 46 3 3" xfId="9086"/>
    <cellStyle name="표준 2 46 4" xfId="7199"/>
    <cellStyle name="표준 2 46 4 2" xfId="18498"/>
    <cellStyle name="표준 2 46 5" xfId="11925"/>
    <cellStyle name="표준 2 46 5 2" xfId="20693"/>
    <cellStyle name="표준 2 46 6" xfId="14111"/>
    <cellStyle name="표준 2 46 6 2" xfId="22879"/>
    <cellStyle name="표준 2 46 7" xfId="16298"/>
    <cellStyle name="표준 2 46 8" xfId="25115"/>
    <cellStyle name="표준 2 46 9" xfId="4779"/>
    <cellStyle name="표준 2 47" xfId="655"/>
    <cellStyle name="표준 2 47 2" xfId="3542"/>
    <cellStyle name="표준 2 47 2 2" xfId="8294"/>
    <cellStyle name="표준 2 47 2 2 2" xfId="19593"/>
    <cellStyle name="표준 2 47 2 2 3" xfId="28396"/>
    <cellStyle name="표준 2 47 2 3" xfId="13020"/>
    <cellStyle name="표준 2 47 2 3 2" xfId="21788"/>
    <cellStyle name="표준 2 47 2 4" xfId="15206"/>
    <cellStyle name="표준 2 47 2 4 2" xfId="23974"/>
    <cellStyle name="표준 2 47 2 5" xfId="17405"/>
    <cellStyle name="표준 2 47 2 6" xfId="26210"/>
    <cellStyle name="표준 2 47 2 7" xfId="5874"/>
    <cellStyle name="표준 2 47 3" xfId="2442"/>
    <cellStyle name="표준 2 47 3 2" xfId="27302"/>
    <cellStyle name="표준 2 47 3 3" xfId="9087"/>
    <cellStyle name="표준 2 47 4" xfId="7200"/>
    <cellStyle name="표준 2 47 4 2" xfId="18499"/>
    <cellStyle name="표준 2 47 5" xfId="11926"/>
    <cellStyle name="표준 2 47 5 2" xfId="20694"/>
    <cellStyle name="표준 2 47 6" xfId="14112"/>
    <cellStyle name="표준 2 47 6 2" xfId="22880"/>
    <cellStyle name="표준 2 47 7" xfId="16299"/>
    <cellStyle name="표준 2 47 8" xfId="25116"/>
    <cellStyle name="표준 2 47 9" xfId="4780"/>
    <cellStyle name="표준 2 48" xfId="658"/>
    <cellStyle name="표준 2 48 2" xfId="3543"/>
    <cellStyle name="표준 2 48 2 2" xfId="8295"/>
    <cellStyle name="표준 2 48 2 2 2" xfId="19594"/>
    <cellStyle name="표준 2 48 2 2 3" xfId="28397"/>
    <cellStyle name="표준 2 48 2 3" xfId="13021"/>
    <cellStyle name="표준 2 48 2 3 2" xfId="21789"/>
    <cellStyle name="표준 2 48 2 4" xfId="15207"/>
    <cellStyle name="표준 2 48 2 4 2" xfId="23975"/>
    <cellStyle name="표준 2 48 2 5" xfId="17406"/>
    <cellStyle name="표준 2 48 2 6" xfId="26211"/>
    <cellStyle name="표준 2 48 2 7" xfId="5875"/>
    <cellStyle name="표준 2 48 3" xfId="2443"/>
    <cellStyle name="표준 2 48 3 2" xfId="27303"/>
    <cellStyle name="표준 2 48 3 3" xfId="9088"/>
    <cellStyle name="표준 2 48 4" xfId="7201"/>
    <cellStyle name="표준 2 48 4 2" xfId="18500"/>
    <cellStyle name="표준 2 48 5" xfId="11927"/>
    <cellStyle name="표준 2 48 5 2" xfId="20695"/>
    <cellStyle name="표준 2 48 6" xfId="14113"/>
    <cellStyle name="표준 2 48 6 2" xfId="22881"/>
    <cellStyle name="표준 2 48 7" xfId="16300"/>
    <cellStyle name="표준 2 48 8" xfId="25117"/>
    <cellStyle name="표준 2 48 9" xfId="4781"/>
    <cellStyle name="표준 2 49" xfId="666"/>
    <cellStyle name="표준 2 49 2" xfId="3545"/>
    <cellStyle name="표준 2 49 2 2" xfId="8297"/>
    <cellStyle name="표준 2 49 2 2 2" xfId="19596"/>
    <cellStyle name="표준 2 49 2 2 3" xfId="28399"/>
    <cellStyle name="표준 2 49 2 3" xfId="13023"/>
    <cellStyle name="표준 2 49 2 3 2" xfId="21791"/>
    <cellStyle name="표준 2 49 2 4" xfId="15209"/>
    <cellStyle name="표준 2 49 2 4 2" xfId="23977"/>
    <cellStyle name="표준 2 49 2 5" xfId="17408"/>
    <cellStyle name="표준 2 49 2 6" xfId="26213"/>
    <cellStyle name="표준 2 49 2 7" xfId="5877"/>
    <cellStyle name="표준 2 49 3" xfId="2445"/>
    <cellStyle name="표준 2 49 3 2" xfId="27305"/>
    <cellStyle name="표준 2 49 3 3" xfId="9089"/>
    <cellStyle name="표준 2 49 4" xfId="7203"/>
    <cellStyle name="표준 2 49 4 2" xfId="18502"/>
    <cellStyle name="표준 2 49 5" xfId="11929"/>
    <cellStyle name="표준 2 49 5 2" xfId="20697"/>
    <cellStyle name="표준 2 49 6" xfId="14115"/>
    <cellStyle name="표준 2 49 6 2" xfId="22883"/>
    <cellStyle name="표준 2 49 7" xfId="16302"/>
    <cellStyle name="표준 2 49 8" xfId="25119"/>
    <cellStyle name="표준 2 49 9" xfId="4783"/>
    <cellStyle name="표준 2 5" xfId="202"/>
    <cellStyle name="표준 2 5 10" xfId="1321"/>
    <cellStyle name="표준 2 5 10 2" xfId="3864"/>
    <cellStyle name="표준 2 5 10 2 2" xfId="8604"/>
    <cellStyle name="표준 2 5 10 2 2 2" xfId="19903"/>
    <cellStyle name="표준 2 5 10 2 2 3" xfId="28706"/>
    <cellStyle name="표준 2 5 10 2 3" xfId="13330"/>
    <cellStyle name="표준 2 5 10 2 3 2" xfId="22098"/>
    <cellStyle name="표준 2 5 10 2 4" xfId="15516"/>
    <cellStyle name="표준 2 5 10 2 4 2" xfId="24284"/>
    <cellStyle name="표준 2 5 10 2 5" xfId="17715"/>
    <cellStyle name="표준 2 5 10 2 6" xfId="26520"/>
    <cellStyle name="표준 2 5 10 2 7" xfId="6184"/>
    <cellStyle name="표준 2 5 10 3" xfId="2752"/>
    <cellStyle name="표준 2 5 10 3 2" xfId="18809"/>
    <cellStyle name="표준 2 5 10 3 3" xfId="27612"/>
    <cellStyle name="표준 2 5 10 3 4" xfId="7510"/>
    <cellStyle name="표준 2 5 10 4" xfId="12236"/>
    <cellStyle name="표준 2 5 10 4 2" xfId="21004"/>
    <cellStyle name="표준 2 5 10 5" xfId="14422"/>
    <cellStyle name="표준 2 5 10 5 2" xfId="23190"/>
    <cellStyle name="표준 2 5 10 6" xfId="16615"/>
    <cellStyle name="표준 2 5 10 7" xfId="25426"/>
    <cellStyle name="표준 2 5 10 8" xfId="5090"/>
    <cellStyle name="표준 2 5 11" xfId="1215"/>
    <cellStyle name="표준 2 5 11 2" xfId="3792"/>
    <cellStyle name="표준 2 5 11 2 2" xfId="8533"/>
    <cellStyle name="표준 2 5 11 2 2 2" xfId="19832"/>
    <cellStyle name="표준 2 5 11 2 2 3" xfId="28635"/>
    <cellStyle name="표준 2 5 11 2 3" xfId="13259"/>
    <cellStyle name="표준 2 5 11 2 3 2" xfId="22027"/>
    <cellStyle name="표준 2 5 11 2 4" xfId="15445"/>
    <cellStyle name="표준 2 5 11 2 4 2" xfId="24213"/>
    <cellStyle name="표준 2 5 11 2 5" xfId="17644"/>
    <cellStyle name="표준 2 5 11 2 6" xfId="26449"/>
    <cellStyle name="표준 2 5 11 2 7" xfId="6113"/>
    <cellStyle name="표준 2 5 11 3" xfId="2681"/>
    <cellStyle name="표준 2 5 11 3 2" xfId="18738"/>
    <cellStyle name="표준 2 5 11 3 3" xfId="27541"/>
    <cellStyle name="표준 2 5 11 3 4" xfId="7439"/>
    <cellStyle name="표준 2 5 11 4" xfId="12165"/>
    <cellStyle name="표준 2 5 11 4 2" xfId="20933"/>
    <cellStyle name="표준 2 5 11 5" xfId="14351"/>
    <cellStyle name="표준 2 5 11 5 2" xfId="23119"/>
    <cellStyle name="표준 2 5 11 6" xfId="16544"/>
    <cellStyle name="표준 2 5 11 7" xfId="25355"/>
    <cellStyle name="표준 2 5 11 8" xfId="5019"/>
    <cellStyle name="표준 2 5 12" xfId="1183"/>
    <cellStyle name="표준 2 5 12 2" xfId="3769"/>
    <cellStyle name="표준 2 5 12 2 2" xfId="8510"/>
    <cellStyle name="표준 2 5 12 2 2 2" xfId="19809"/>
    <cellStyle name="표준 2 5 12 2 2 3" xfId="28612"/>
    <cellStyle name="표준 2 5 12 2 3" xfId="13236"/>
    <cellStyle name="표준 2 5 12 2 3 2" xfId="22004"/>
    <cellStyle name="표준 2 5 12 2 4" xfId="15422"/>
    <cellStyle name="표준 2 5 12 2 4 2" xfId="24190"/>
    <cellStyle name="표준 2 5 12 2 5" xfId="17621"/>
    <cellStyle name="표준 2 5 12 2 6" xfId="26426"/>
    <cellStyle name="표준 2 5 12 2 7" xfId="6090"/>
    <cellStyle name="표준 2 5 12 3" xfId="2658"/>
    <cellStyle name="표준 2 5 12 3 2" xfId="18715"/>
    <cellStyle name="표준 2 5 12 3 3" xfId="27518"/>
    <cellStyle name="표준 2 5 12 3 4" xfId="7416"/>
    <cellStyle name="표준 2 5 12 4" xfId="12142"/>
    <cellStyle name="표준 2 5 12 4 2" xfId="20910"/>
    <cellStyle name="표준 2 5 12 5" xfId="14328"/>
    <cellStyle name="표준 2 5 12 5 2" xfId="23096"/>
    <cellStyle name="표준 2 5 12 6" xfId="16521"/>
    <cellStyle name="표준 2 5 12 7" xfId="25332"/>
    <cellStyle name="표준 2 5 12 8" xfId="4996"/>
    <cellStyle name="표준 2 5 13" xfId="1267"/>
    <cellStyle name="표준 2 5 13 2" xfId="3826"/>
    <cellStyle name="표준 2 5 13 2 2" xfId="8567"/>
    <cellStyle name="표준 2 5 13 2 2 2" xfId="19866"/>
    <cellStyle name="표준 2 5 13 2 2 3" xfId="28669"/>
    <cellStyle name="표준 2 5 13 2 3" xfId="13293"/>
    <cellStyle name="표준 2 5 13 2 3 2" xfId="22061"/>
    <cellStyle name="표준 2 5 13 2 4" xfId="15479"/>
    <cellStyle name="표준 2 5 13 2 4 2" xfId="24247"/>
    <cellStyle name="표준 2 5 13 2 5" xfId="17678"/>
    <cellStyle name="표준 2 5 13 2 6" xfId="26483"/>
    <cellStyle name="표준 2 5 13 2 7" xfId="6147"/>
    <cellStyle name="표준 2 5 13 3" xfId="2715"/>
    <cellStyle name="표준 2 5 13 3 2" xfId="18772"/>
    <cellStyle name="표준 2 5 13 3 3" xfId="27575"/>
    <cellStyle name="표준 2 5 13 3 4" xfId="7473"/>
    <cellStyle name="표준 2 5 13 4" xfId="12199"/>
    <cellStyle name="표준 2 5 13 4 2" xfId="20967"/>
    <cellStyle name="표준 2 5 13 5" xfId="14385"/>
    <cellStyle name="표준 2 5 13 5 2" xfId="23153"/>
    <cellStyle name="표준 2 5 13 6" xfId="16578"/>
    <cellStyle name="표준 2 5 13 7" xfId="25389"/>
    <cellStyle name="표준 2 5 13 8" xfId="5053"/>
    <cellStyle name="표준 2 5 14" xfId="1356"/>
    <cellStyle name="표준 2 5 14 2" xfId="3889"/>
    <cellStyle name="표준 2 5 14 2 2" xfId="8628"/>
    <cellStyle name="표준 2 5 14 2 2 2" xfId="19927"/>
    <cellStyle name="표준 2 5 14 2 2 3" xfId="28730"/>
    <cellStyle name="표준 2 5 14 2 3" xfId="13354"/>
    <cellStyle name="표준 2 5 14 2 3 2" xfId="22122"/>
    <cellStyle name="표준 2 5 14 2 4" xfId="15540"/>
    <cellStyle name="표준 2 5 14 2 4 2" xfId="24308"/>
    <cellStyle name="표준 2 5 14 2 5" xfId="17739"/>
    <cellStyle name="표준 2 5 14 2 6" xfId="26544"/>
    <cellStyle name="표준 2 5 14 2 7" xfId="6208"/>
    <cellStyle name="표준 2 5 14 3" xfId="2776"/>
    <cellStyle name="표준 2 5 14 3 2" xfId="18833"/>
    <cellStyle name="표준 2 5 14 3 3" xfId="27636"/>
    <cellStyle name="표준 2 5 14 3 4" xfId="7534"/>
    <cellStyle name="표준 2 5 14 4" xfId="12260"/>
    <cellStyle name="표준 2 5 14 4 2" xfId="21028"/>
    <cellStyle name="표준 2 5 14 5" xfId="14446"/>
    <cellStyle name="표준 2 5 14 5 2" xfId="23214"/>
    <cellStyle name="표준 2 5 14 6" xfId="16640"/>
    <cellStyle name="표준 2 5 14 7" xfId="25450"/>
    <cellStyle name="표준 2 5 14 8" xfId="5114"/>
    <cellStyle name="표준 2 5 15" xfId="1381"/>
    <cellStyle name="표준 2 5 15 2" xfId="3900"/>
    <cellStyle name="표준 2 5 15 2 2" xfId="8639"/>
    <cellStyle name="표준 2 5 15 2 2 2" xfId="19938"/>
    <cellStyle name="표준 2 5 15 2 2 3" xfId="28741"/>
    <cellStyle name="표준 2 5 15 2 3" xfId="13365"/>
    <cellStyle name="표준 2 5 15 2 3 2" xfId="22133"/>
    <cellStyle name="표준 2 5 15 2 4" xfId="15551"/>
    <cellStyle name="표준 2 5 15 2 4 2" xfId="24319"/>
    <cellStyle name="표준 2 5 15 2 5" xfId="17750"/>
    <cellStyle name="표준 2 5 15 2 6" xfId="26555"/>
    <cellStyle name="표준 2 5 15 2 7" xfId="6219"/>
    <cellStyle name="표준 2 5 15 3" xfId="2787"/>
    <cellStyle name="표준 2 5 15 3 2" xfId="18844"/>
    <cellStyle name="표준 2 5 15 3 3" xfId="27647"/>
    <cellStyle name="표준 2 5 15 3 4" xfId="7545"/>
    <cellStyle name="표준 2 5 15 4" xfId="12271"/>
    <cellStyle name="표준 2 5 15 4 2" xfId="21039"/>
    <cellStyle name="표준 2 5 15 5" xfId="14457"/>
    <cellStyle name="표준 2 5 15 5 2" xfId="23225"/>
    <cellStyle name="표준 2 5 15 6" xfId="16651"/>
    <cellStyle name="표준 2 5 15 7" xfId="25461"/>
    <cellStyle name="표준 2 5 15 8" xfId="5125"/>
    <cellStyle name="표준 2 5 16" xfId="1406"/>
    <cellStyle name="표준 2 5 16 2" xfId="3912"/>
    <cellStyle name="표준 2 5 16 2 2" xfId="8650"/>
    <cellStyle name="표준 2 5 16 2 2 2" xfId="19949"/>
    <cellStyle name="표준 2 5 16 2 2 3" xfId="28752"/>
    <cellStyle name="표준 2 5 16 2 3" xfId="13376"/>
    <cellStyle name="표준 2 5 16 2 3 2" xfId="22144"/>
    <cellStyle name="표준 2 5 16 2 4" xfId="15562"/>
    <cellStyle name="표준 2 5 16 2 4 2" xfId="24330"/>
    <cellStyle name="표준 2 5 16 2 5" xfId="17761"/>
    <cellStyle name="표준 2 5 16 2 6" xfId="26566"/>
    <cellStyle name="표준 2 5 16 2 7" xfId="6230"/>
    <cellStyle name="표준 2 5 16 3" xfId="2798"/>
    <cellStyle name="표준 2 5 16 3 2" xfId="18855"/>
    <cellStyle name="표준 2 5 16 3 3" xfId="27658"/>
    <cellStyle name="표준 2 5 16 3 4" xfId="7556"/>
    <cellStyle name="표준 2 5 16 4" xfId="12282"/>
    <cellStyle name="표준 2 5 16 4 2" xfId="21050"/>
    <cellStyle name="표준 2 5 16 5" xfId="14468"/>
    <cellStyle name="표준 2 5 16 5 2" xfId="23236"/>
    <cellStyle name="표준 2 5 16 6" xfId="16662"/>
    <cellStyle name="표준 2 5 16 7" xfId="25472"/>
    <cellStyle name="표준 2 5 16 8" xfId="5136"/>
    <cellStyle name="표준 2 5 17" xfId="1430"/>
    <cellStyle name="표준 2 5 17 2" xfId="3923"/>
    <cellStyle name="표준 2 5 17 2 2" xfId="8660"/>
    <cellStyle name="표준 2 5 17 2 2 2" xfId="19959"/>
    <cellStyle name="표준 2 5 17 2 2 3" xfId="28762"/>
    <cellStyle name="표준 2 5 17 2 3" xfId="13386"/>
    <cellStyle name="표준 2 5 17 2 3 2" xfId="22154"/>
    <cellStyle name="표준 2 5 17 2 4" xfId="15572"/>
    <cellStyle name="표준 2 5 17 2 4 2" xfId="24340"/>
    <cellStyle name="표준 2 5 17 2 5" xfId="17771"/>
    <cellStyle name="표준 2 5 17 2 6" xfId="26576"/>
    <cellStyle name="표준 2 5 17 2 7" xfId="6240"/>
    <cellStyle name="표준 2 5 17 3" xfId="2808"/>
    <cellStyle name="표준 2 5 17 3 2" xfId="18865"/>
    <cellStyle name="표준 2 5 17 3 3" xfId="27668"/>
    <cellStyle name="표준 2 5 17 3 4" xfId="7566"/>
    <cellStyle name="표준 2 5 17 4" xfId="12292"/>
    <cellStyle name="표준 2 5 17 4 2" xfId="21060"/>
    <cellStyle name="표준 2 5 17 5" xfId="14478"/>
    <cellStyle name="표준 2 5 17 5 2" xfId="23246"/>
    <cellStyle name="표준 2 5 17 6" xfId="16673"/>
    <cellStyle name="표준 2 5 17 7" xfId="25482"/>
    <cellStyle name="표준 2 5 17 8" xfId="5146"/>
    <cellStyle name="표준 2 5 18" xfId="1453"/>
    <cellStyle name="표준 2 5 18 2" xfId="3933"/>
    <cellStyle name="표준 2 5 18 2 2" xfId="8670"/>
    <cellStyle name="표준 2 5 18 2 2 2" xfId="19969"/>
    <cellStyle name="표준 2 5 18 2 2 3" xfId="28772"/>
    <cellStyle name="표준 2 5 18 2 3" xfId="13396"/>
    <cellStyle name="표준 2 5 18 2 3 2" xfId="22164"/>
    <cellStyle name="표준 2 5 18 2 4" xfId="15582"/>
    <cellStyle name="표준 2 5 18 2 4 2" xfId="24350"/>
    <cellStyle name="표준 2 5 18 2 5" xfId="17781"/>
    <cellStyle name="표준 2 5 18 2 6" xfId="26586"/>
    <cellStyle name="표준 2 5 18 2 7" xfId="6250"/>
    <cellStyle name="표준 2 5 18 3" xfId="2818"/>
    <cellStyle name="표준 2 5 18 3 2" xfId="18875"/>
    <cellStyle name="표준 2 5 18 3 3" xfId="27678"/>
    <cellStyle name="표준 2 5 18 3 4" xfId="7576"/>
    <cellStyle name="표준 2 5 18 4" xfId="12302"/>
    <cellStyle name="표준 2 5 18 4 2" xfId="21070"/>
    <cellStyle name="표준 2 5 18 5" xfId="14488"/>
    <cellStyle name="표준 2 5 18 5 2" xfId="23256"/>
    <cellStyle name="표준 2 5 18 6" xfId="16684"/>
    <cellStyle name="표준 2 5 18 7" xfId="25492"/>
    <cellStyle name="표준 2 5 18 8" xfId="5156"/>
    <cellStyle name="표준 2 5 19" xfId="1476"/>
    <cellStyle name="표준 2 5 19 2" xfId="3943"/>
    <cellStyle name="표준 2 5 19 2 2" xfId="8680"/>
    <cellStyle name="표준 2 5 19 2 2 2" xfId="19979"/>
    <cellStyle name="표준 2 5 19 2 2 3" xfId="28782"/>
    <cellStyle name="표준 2 5 19 2 3" xfId="13406"/>
    <cellStyle name="표준 2 5 19 2 3 2" xfId="22174"/>
    <cellStyle name="표준 2 5 19 2 4" xfId="15592"/>
    <cellStyle name="표준 2 5 19 2 4 2" xfId="24360"/>
    <cellStyle name="표준 2 5 19 2 5" xfId="17791"/>
    <cellStyle name="표준 2 5 19 2 6" xfId="26596"/>
    <cellStyle name="표준 2 5 19 2 7" xfId="6260"/>
    <cellStyle name="표준 2 5 19 3" xfId="2828"/>
    <cellStyle name="표준 2 5 19 3 2" xfId="18885"/>
    <cellStyle name="표준 2 5 19 3 3" xfId="27688"/>
    <cellStyle name="표준 2 5 19 3 4" xfId="7586"/>
    <cellStyle name="표준 2 5 19 4" xfId="12312"/>
    <cellStyle name="표준 2 5 19 4 2" xfId="21080"/>
    <cellStyle name="표준 2 5 19 5" xfId="14498"/>
    <cellStyle name="표준 2 5 19 5 2" xfId="23266"/>
    <cellStyle name="표준 2 5 19 6" xfId="16694"/>
    <cellStyle name="표준 2 5 19 7" xfId="25502"/>
    <cellStyle name="표준 2 5 19 8" xfId="5166"/>
    <cellStyle name="표준 2 5 2" xfId="374"/>
    <cellStyle name="표준 2 5 2 2" xfId="3349"/>
    <cellStyle name="표준 2 5 2 2 2" xfId="8103"/>
    <cellStyle name="표준 2 5 2 2 2 2" xfId="19402"/>
    <cellStyle name="표준 2 5 2 2 2 3" xfId="28205"/>
    <cellStyle name="표준 2 5 2 2 3" xfId="12829"/>
    <cellStyle name="표준 2 5 2 2 3 2" xfId="21597"/>
    <cellStyle name="표준 2 5 2 2 4" xfId="15015"/>
    <cellStyle name="표준 2 5 2 2 4 2" xfId="23783"/>
    <cellStyle name="표준 2 5 2 2 5" xfId="17214"/>
    <cellStyle name="표준 2 5 2 2 6" xfId="26019"/>
    <cellStyle name="표준 2 5 2 2 7" xfId="5683"/>
    <cellStyle name="표준 2 5 2 3" xfId="2251"/>
    <cellStyle name="표준 2 5 2 3 2" xfId="18308"/>
    <cellStyle name="표준 2 5 2 3 3" xfId="27111"/>
    <cellStyle name="표준 2 5 2 3 4" xfId="7009"/>
    <cellStyle name="표준 2 5 2 4" xfId="11735"/>
    <cellStyle name="표준 2 5 2 4 2" xfId="20503"/>
    <cellStyle name="표준 2 5 2 5" xfId="13921"/>
    <cellStyle name="표준 2 5 2 5 2" xfId="22689"/>
    <cellStyle name="표준 2 5 2 6" xfId="16110"/>
    <cellStyle name="표준 2 5 2 7" xfId="24925"/>
    <cellStyle name="표준 2 5 2 8" xfId="4589"/>
    <cellStyle name="표준 2 5 20" xfId="1499"/>
    <cellStyle name="표준 2 5 20 2" xfId="3953"/>
    <cellStyle name="표준 2 5 20 2 2" xfId="8690"/>
    <cellStyle name="표준 2 5 20 2 2 2" xfId="19989"/>
    <cellStyle name="표준 2 5 20 2 2 3" xfId="28792"/>
    <cellStyle name="표준 2 5 20 2 3" xfId="13416"/>
    <cellStyle name="표준 2 5 20 2 3 2" xfId="22184"/>
    <cellStyle name="표준 2 5 20 2 4" xfId="15602"/>
    <cellStyle name="표준 2 5 20 2 4 2" xfId="24370"/>
    <cellStyle name="표준 2 5 20 2 5" xfId="17801"/>
    <cellStyle name="표준 2 5 20 2 6" xfId="26606"/>
    <cellStyle name="표준 2 5 20 2 7" xfId="6270"/>
    <cellStyle name="표준 2 5 20 3" xfId="2838"/>
    <cellStyle name="표준 2 5 20 3 2" xfId="18895"/>
    <cellStyle name="표준 2 5 20 3 3" xfId="27698"/>
    <cellStyle name="표준 2 5 20 3 4" xfId="7596"/>
    <cellStyle name="표준 2 5 20 4" xfId="12322"/>
    <cellStyle name="표준 2 5 20 4 2" xfId="21090"/>
    <cellStyle name="표준 2 5 20 5" xfId="14508"/>
    <cellStyle name="표준 2 5 20 5 2" xfId="23276"/>
    <cellStyle name="표준 2 5 20 6" xfId="16706"/>
    <cellStyle name="표준 2 5 20 7" xfId="25512"/>
    <cellStyle name="표준 2 5 20 8" xfId="5176"/>
    <cellStyle name="표준 2 5 21" xfId="1522"/>
    <cellStyle name="표준 2 5 21 2" xfId="3964"/>
    <cellStyle name="표준 2 5 21 2 2" xfId="8700"/>
    <cellStyle name="표준 2 5 21 2 2 2" xfId="19999"/>
    <cellStyle name="표준 2 5 21 2 2 3" xfId="28802"/>
    <cellStyle name="표준 2 5 21 2 3" xfId="13426"/>
    <cellStyle name="표준 2 5 21 2 3 2" xfId="22194"/>
    <cellStyle name="표준 2 5 21 2 4" xfId="15612"/>
    <cellStyle name="표준 2 5 21 2 4 2" xfId="24380"/>
    <cellStyle name="표준 2 5 21 2 5" xfId="17811"/>
    <cellStyle name="표준 2 5 21 2 6" xfId="26616"/>
    <cellStyle name="표준 2 5 21 2 7" xfId="6280"/>
    <cellStyle name="표준 2 5 21 3" xfId="2848"/>
    <cellStyle name="표준 2 5 21 3 2" xfId="18905"/>
    <cellStyle name="표준 2 5 21 3 3" xfId="27708"/>
    <cellStyle name="표준 2 5 21 3 4" xfId="7606"/>
    <cellStyle name="표준 2 5 21 4" xfId="12332"/>
    <cellStyle name="표준 2 5 21 4 2" xfId="21100"/>
    <cellStyle name="표준 2 5 21 5" xfId="14518"/>
    <cellStyle name="표준 2 5 21 5 2" xfId="23286"/>
    <cellStyle name="표준 2 5 21 6" xfId="16716"/>
    <cellStyle name="표준 2 5 21 7" xfId="25522"/>
    <cellStyle name="표준 2 5 21 8" xfId="5186"/>
    <cellStyle name="표준 2 5 22" xfId="1545"/>
    <cellStyle name="표준 2 5 22 2" xfId="3974"/>
    <cellStyle name="표준 2 5 22 2 2" xfId="8710"/>
    <cellStyle name="표준 2 5 22 2 2 2" xfId="20009"/>
    <cellStyle name="표준 2 5 22 2 2 3" xfId="28812"/>
    <cellStyle name="표준 2 5 22 2 3" xfId="13436"/>
    <cellStyle name="표준 2 5 22 2 3 2" xfId="22204"/>
    <cellStyle name="표준 2 5 22 2 4" xfId="15622"/>
    <cellStyle name="표준 2 5 22 2 4 2" xfId="24390"/>
    <cellStyle name="표준 2 5 22 2 5" xfId="17821"/>
    <cellStyle name="표준 2 5 22 2 6" xfId="26626"/>
    <cellStyle name="표준 2 5 22 2 7" xfId="6290"/>
    <cellStyle name="표준 2 5 22 3" xfId="2858"/>
    <cellStyle name="표준 2 5 22 3 2" xfId="18915"/>
    <cellStyle name="표준 2 5 22 3 3" xfId="27718"/>
    <cellStyle name="표준 2 5 22 3 4" xfId="7616"/>
    <cellStyle name="표준 2 5 22 4" xfId="12342"/>
    <cellStyle name="표준 2 5 22 4 2" xfId="21110"/>
    <cellStyle name="표준 2 5 22 5" xfId="14528"/>
    <cellStyle name="표준 2 5 22 5 2" xfId="23296"/>
    <cellStyle name="표준 2 5 22 6" xfId="16726"/>
    <cellStyle name="표준 2 5 22 7" xfId="25532"/>
    <cellStyle name="표준 2 5 22 8" xfId="5196"/>
    <cellStyle name="표준 2 5 23" xfId="1568"/>
    <cellStyle name="표준 2 5 23 2" xfId="3985"/>
    <cellStyle name="표준 2 5 23 2 2" xfId="8720"/>
    <cellStyle name="표준 2 5 23 2 2 2" xfId="20019"/>
    <cellStyle name="표준 2 5 23 2 2 3" xfId="28822"/>
    <cellStyle name="표준 2 5 23 2 3" xfId="13446"/>
    <cellStyle name="표준 2 5 23 2 3 2" xfId="22214"/>
    <cellStyle name="표준 2 5 23 2 4" xfId="15632"/>
    <cellStyle name="표준 2 5 23 2 4 2" xfId="24400"/>
    <cellStyle name="표준 2 5 23 2 5" xfId="17831"/>
    <cellStyle name="표준 2 5 23 2 6" xfId="26636"/>
    <cellStyle name="표준 2 5 23 2 7" xfId="6300"/>
    <cellStyle name="표준 2 5 23 3" xfId="2868"/>
    <cellStyle name="표준 2 5 23 3 2" xfId="18925"/>
    <cellStyle name="표준 2 5 23 3 3" xfId="27728"/>
    <cellStyle name="표준 2 5 23 3 4" xfId="7626"/>
    <cellStyle name="표준 2 5 23 4" xfId="12352"/>
    <cellStyle name="표준 2 5 23 4 2" xfId="21120"/>
    <cellStyle name="표준 2 5 23 5" xfId="14538"/>
    <cellStyle name="표준 2 5 23 5 2" xfId="23306"/>
    <cellStyle name="표준 2 5 23 6" xfId="16736"/>
    <cellStyle name="표준 2 5 23 7" xfId="25542"/>
    <cellStyle name="표준 2 5 23 8" xfId="5206"/>
    <cellStyle name="표준 2 5 24" xfId="1590"/>
    <cellStyle name="표준 2 5 24 2" xfId="3996"/>
    <cellStyle name="표준 2 5 24 2 2" xfId="8730"/>
    <cellStyle name="표준 2 5 24 2 2 2" xfId="20029"/>
    <cellStyle name="표준 2 5 24 2 2 3" xfId="28832"/>
    <cellStyle name="표준 2 5 24 2 3" xfId="13456"/>
    <cellStyle name="표준 2 5 24 2 3 2" xfId="22224"/>
    <cellStyle name="표준 2 5 24 2 4" xfId="15642"/>
    <cellStyle name="표준 2 5 24 2 4 2" xfId="24410"/>
    <cellStyle name="표준 2 5 24 2 5" xfId="17841"/>
    <cellStyle name="표준 2 5 24 2 6" xfId="26646"/>
    <cellStyle name="표준 2 5 24 2 7" xfId="6310"/>
    <cellStyle name="표준 2 5 24 3" xfId="2878"/>
    <cellStyle name="표준 2 5 24 3 2" xfId="18935"/>
    <cellStyle name="표준 2 5 24 3 3" xfId="27738"/>
    <cellStyle name="표준 2 5 24 3 4" xfId="7636"/>
    <cellStyle name="표준 2 5 24 4" xfId="12362"/>
    <cellStyle name="표준 2 5 24 4 2" xfId="21130"/>
    <cellStyle name="표준 2 5 24 5" xfId="14548"/>
    <cellStyle name="표준 2 5 24 5 2" xfId="23316"/>
    <cellStyle name="표준 2 5 24 6" xfId="16746"/>
    <cellStyle name="표준 2 5 24 7" xfId="25552"/>
    <cellStyle name="표준 2 5 24 8" xfId="5216"/>
    <cellStyle name="표준 2 5 25" xfId="1612"/>
    <cellStyle name="표준 2 5 25 2" xfId="4008"/>
    <cellStyle name="표준 2 5 25 2 2" xfId="8740"/>
    <cellStyle name="표준 2 5 25 2 2 2" xfId="20039"/>
    <cellStyle name="표준 2 5 25 2 2 3" xfId="28842"/>
    <cellStyle name="표준 2 5 25 2 3" xfId="13466"/>
    <cellStyle name="표준 2 5 25 2 3 2" xfId="22234"/>
    <cellStyle name="표준 2 5 25 2 4" xfId="15652"/>
    <cellStyle name="표준 2 5 25 2 4 2" xfId="24420"/>
    <cellStyle name="표준 2 5 25 2 5" xfId="17851"/>
    <cellStyle name="표준 2 5 25 2 6" xfId="26656"/>
    <cellStyle name="표준 2 5 25 2 7" xfId="6320"/>
    <cellStyle name="표준 2 5 25 3" xfId="2888"/>
    <cellStyle name="표준 2 5 25 3 2" xfId="18945"/>
    <cellStyle name="표준 2 5 25 3 3" xfId="27748"/>
    <cellStyle name="표준 2 5 25 3 4" xfId="7646"/>
    <cellStyle name="표준 2 5 25 4" xfId="12372"/>
    <cellStyle name="표준 2 5 25 4 2" xfId="21140"/>
    <cellStyle name="표준 2 5 25 5" xfId="14558"/>
    <cellStyle name="표준 2 5 25 5 2" xfId="23326"/>
    <cellStyle name="표준 2 5 25 6" xfId="16756"/>
    <cellStyle name="표준 2 5 25 7" xfId="25562"/>
    <cellStyle name="표준 2 5 25 8" xfId="5226"/>
    <cellStyle name="표준 2 5 26" xfId="1635"/>
    <cellStyle name="표준 2 5 26 2" xfId="4019"/>
    <cellStyle name="표준 2 5 26 2 2" xfId="8751"/>
    <cellStyle name="표준 2 5 26 2 2 2" xfId="20050"/>
    <cellStyle name="표준 2 5 26 2 2 3" xfId="28853"/>
    <cellStyle name="표준 2 5 26 2 3" xfId="13477"/>
    <cellStyle name="표준 2 5 26 2 3 2" xfId="22245"/>
    <cellStyle name="표준 2 5 26 2 4" xfId="15663"/>
    <cellStyle name="표준 2 5 26 2 4 2" xfId="24431"/>
    <cellStyle name="표준 2 5 26 2 5" xfId="17862"/>
    <cellStyle name="표준 2 5 26 2 6" xfId="26667"/>
    <cellStyle name="표준 2 5 26 2 7" xfId="6331"/>
    <cellStyle name="표준 2 5 26 3" xfId="2899"/>
    <cellStyle name="표준 2 5 26 3 2" xfId="18956"/>
    <cellStyle name="표준 2 5 26 3 3" xfId="27759"/>
    <cellStyle name="표준 2 5 26 3 4" xfId="7657"/>
    <cellStyle name="표준 2 5 26 4" xfId="12383"/>
    <cellStyle name="표준 2 5 26 4 2" xfId="21151"/>
    <cellStyle name="표준 2 5 26 5" xfId="14569"/>
    <cellStyle name="표준 2 5 26 5 2" xfId="23337"/>
    <cellStyle name="표준 2 5 26 6" xfId="16767"/>
    <cellStyle name="표준 2 5 26 7" xfId="25573"/>
    <cellStyle name="표준 2 5 26 8" xfId="5237"/>
    <cellStyle name="표준 2 5 27" xfId="1657"/>
    <cellStyle name="표준 2 5 27 2" xfId="4029"/>
    <cellStyle name="표준 2 5 27 2 2" xfId="8761"/>
    <cellStyle name="표준 2 5 27 2 2 2" xfId="20060"/>
    <cellStyle name="표준 2 5 27 2 2 3" xfId="28863"/>
    <cellStyle name="표준 2 5 27 2 3" xfId="13487"/>
    <cellStyle name="표준 2 5 27 2 3 2" xfId="22255"/>
    <cellStyle name="표준 2 5 27 2 4" xfId="15673"/>
    <cellStyle name="표준 2 5 27 2 4 2" xfId="24441"/>
    <cellStyle name="표준 2 5 27 2 5" xfId="17872"/>
    <cellStyle name="표준 2 5 27 2 6" xfId="26677"/>
    <cellStyle name="표준 2 5 27 2 7" xfId="6341"/>
    <cellStyle name="표준 2 5 27 3" xfId="2909"/>
    <cellStyle name="표준 2 5 27 3 2" xfId="18966"/>
    <cellStyle name="표준 2 5 27 3 3" xfId="27769"/>
    <cellStyle name="표준 2 5 27 3 4" xfId="7667"/>
    <cellStyle name="표준 2 5 27 4" xfId="12393"/>
    <cellStyle name="표준 2 5 27 4 2" xfId="21161"/>
    <cellStyle name="표준 2 5 27 5" xfId="14579"/>
    <cellStyle name="표준 2 5 27 5 2" xfId="23347"/>
    <cellStyle name="표준 2 5 27 6" xfId="16777"/>
    <cellStyle name="표준 2 5 27 7" xfId="25583"/>
    <cellStyle name="표준 2 5 27 8" xfId="5247"/>
    <cellStyle name="표준 2 5 28" xfId="1679"/>
    <cellStyle name="표준 2 5 28 2" xfId="4039"/>
    <cellStyle name="표준 2 5 28 2 2" xfId="8771"/>
    <cellStyle name="표준 2 5 28 2 2 2" xfId="20070"/>
    <cellStyle name="표준 2 5 28 2 2 3" xfId="28873"/>
    <cellStyle name="표준 2 5 28 2 3" xfId="13497"/>
    <cellStyle name="표준 2 5 28 2 3 2" xfId="22265"/>
    <cellStyle name="표준 2 5 28 2 4" xfId="15683"/>
    <cellStyle name="표준 2 5 28 2 4 2" xfId="24451"/>
    <cellStyle name="표준 2 5 28 2 5" xfId="17882"/>
    <cellStyle name="표준 2 5 28 2 6" xfId="26687"/>
    <cellStyle name="표준 2 5 28 2 7" xfId="6351"/>
    <cellStyle name="표준 2 5 28 3" xfId="2919"/>
    <cellStyle name="표준 2 5 28 3 2" xfId="18976"/>
    <cellStyle name="표준 2 5 28 3 3" xfId="27779"/>
    <cellStyle name="표준 2 5 28 3 4" xfId="7677"/>
    <cellStyle name="표준 2 5 28 4" xfId="12403"/>
    <cellStyle name="표준 2 5 28 4 2" xfId="21171"/>
    <cellStyle name="표준 2 5 28 5" xfId="14589"/>
    <cellStyle name="표준 2 5 28 5 2" xfId="23357"/>
    <cellStyle name="표준 2 5 28 6" xfId="16787"/>
    <cellStyle name="표준 2 5 28 7" xfId="25593"/>
    <cellStyle name="표준 2 5 28 8" xfId="5257"/>
    <cellStyle name="표준 2 5 29" xfId="1698"/>
    <cellStyle name="표준 2 5 29 2" xfId="4046"/>
    <cellStyle name="표준 2 5 29 2 2" xfId="8778"/>
    <cellStyle name="표준 2 5 29 2 2 2" xfId="20077"/>
    <cellStyle name="표준 2 5 29 2 2 3" xfId="28880"/>
    <cellStyle name="표준 2 5 29 2 3" xfId="13504"/>
    <cellStyle name="표준 2 5 29 2 3 2" xfId="22272"/>
    <cellStyle name="표준 2 5 29 2 4" xfId="15690"/>
    <cellStyle name="표준 2 5 29 2 4 2" xfId="24458"/>
    <cellStyle name="표준 2 5 29 2 5" xfId="17889"/>
    <cellStyle name="표준 2 5 29 2 6" xfId="26694"/>
    <cellStyle name="표준 2 5 29 2 7" xfId="6358"/>
    <cellStyle name="표준 2 5 29 3" xfId="2926"/>
    <cellStyle name="표준 2 5 29 3 2" xfId="18983"/>
    <cellStyle name="표준 2 5 29 3 3" xfId="27786"/>
    <cellStyle name="표준 2 5 29 3 4" xfId="7684"/>
    <cellStyle name="표준 2 5 29 4" xfId="12410"/>
    <cellStyle name="표준 2 5 29 4 2" xfId="21178"/>
    <cellStyle name="표준 2 5 29 5" xfId="14596"/>
    <cellStyle name="표준 2 5 29 5 2" xfId="23364"/>
    <cellStyle name="표준 2 5 29 6" xfId="16794"/>
    <cellStyle name="표준 2 5 29 7" xfId="25600"/>
    <cellStyle name="표준 2 5 29 8" xfId="5264"/>
    <cellStyle name="표준 2 5 3" xfId="568"/>
    <cellStyle name="표준 2 5 3 2" xfId="3497"/>
    <cellStyle name="표준 2 5 3 2 2" xfId="8250"/>
    <cellStyle name="표준 2 5 3 2 2 2" xfId="19549"/>
    <cellStyle name="표준 2 5 3 2 2 3" xfId="28352"/>
    <cellStyle name="표준 2 5 3 2 3" xfId="12976"/>
    <cellStyle name="표준 2 5 3 2 3 2" xfId="21744"/>
    <cellStyle name="표준 2 5 3 2 4" xfId="15162"/>
    <cellStyle name="표준 2 5 3 2 4 2" xfId="23930"/>
    <cellStyle name="표준 2 5 3 2 5" xfId="17361"/>
    <cellStyle name="표준 2 5 3 2 6" xfId="26166"/>
    <cellStyle name="표준 2 5 3 2 7" xfId="5830"/>
    <cellStyle name="표준 2 5 3 3" xfId="2398"/>
    <cellStyle name="표준 2 5 3 3 2" xfId="18455"/>
    <cellStyle name="표준 2 5 3 3 3" xfId="27258"/>
    <cellStyle name="표준 2 5 3 3 4" xfId="7156"/>
    <cellStyle name="표준 2 5 3 4" xfId="11882"/>
    <cellStyle name="표준 2 5 3 4 2" xfId="20650"/>
    <cellStyle name="표준 2 5 3 5" xfId="14068"/>
    <cellStyle name="표준 2 5 3 5 2" xfId="22836"/>
    <cellStyle name="표준 2 5 3 6" xfId="16255"/>
    <cellStyle name="표준 2 5 3 7" xfId="25072"/>
    <cellStyle name="표준 2 5 3 8" xfId="4736"/>
    <cellStyle name="표준 2 5 30" xfId="1717"/>
    <cellStyle name="표준 2 5 30 2" xfId="4053"/>
    <cellStyle name="표준 2 5 30 2 2" xfId="8785"/>
    <cellStyle name="표준 2 5 30 2 2 2" xfId="20084"/>
    <cellStyle name="표준 2 5 30 2 2 3" xfId="28887"/>
    <cellStyle name="표준 2 5 30 2 3" xfId="13511"/>
    <cellStyle name="표준 2 5 30 2 3 2" xfId="22279"/>
    <cellStyle name="표준 2 5 30 2 4" xfId="15697"/>
    <cellStyle name="표준 2 5 30 2 4 2" xfId="24465"/>
    <cellStyle name="표준 2 5 30 2 5" xfId="17896"/>
    <cellStyle name="표준 2 5 30 2 6" xfId="26701"/>
    <cellStyle name="표준 2 5 30 2 7" xfId="6365"/>
    <cellStyle name="표준 2 5 30 3" xfId="2933"/>
    <cellStyle name="표준 2 5 30 3 2" xfId="18990"/>
    <cellStyle name="표준 2 5 30 3 3" xfId="27793"/>
    <cellStyle name="표준 2 5 30 3 4" xfId="7691"/>
    <cellStyle name="표준 2 5 30 4" xfId="12417"/>
    <cellStyle name="표준 2 5 30 4 2" xfId="21185"/>
    <cellStyle name="표준 2 5 30 5" xfId="14603"/>
    <cellStyle name="표준 2 5 30 5 2" xfId="23371"/>
    <cellStyle name="표준 2 5 30 6" xfId="16801"/>
    <cellStyle name="표준 2 5 30 7" xfId="25607"/>
    <cellStyle name="표준 2 5 30 8" xfId="5271"/>
    <cellStyle name="표준 2 5 31" xfId="1735"/>
    <cellStyle name="표준 2 5 31 2" xfId="4059"/>
    <cellStyle name="표준 2 5 31 2 2" xfId="8791"/>
    <cellStyle name="표준 2 5 31 2 2 2" xfId="20090"/>
    <cellStyle name="표준 2 5 31 2 2 3" xfId="28893"/>
    <cellStyle name="표준 2 5 31 2 3" xfId="13517"/>
    <cellStyle name="표준 2 5 31 2 3 2" xfId="22285"/>
    <cellStyle name="표준 2 5 31 2 4" xfId="15703"/>
    <cellStyle name="표준 2 5 31 2 4 2" xfId="24471"/>
    <cellStyle name="표준 2 5 31 2 5" xfId="17902"/>
    <cellStyle name="표준 2 5 31 2 6" xfId="26707"/>
    <cellStyle name="표준 2 5 31 2 7" xfId="6371"/>
    <cellStyle name="표준 2 5 31 3" xfId="2939"/>
    <cellStyle name="표준 2 5 31 3 2" xfId="18996"/>
    <cellStyle name="표준 2 5 31 3 3" xfId="27799"/>
    <cellStyle name="표준 2 5 31 3 4" xfId="7697"/>
    <cellStyle name="표준 2 5 31 4" xfId="12423"/>
    <cellStyle name="표준 2 5 31 4 2" xfId="21191"/>
    <cellStyle name="표준 2 5 31 5" xfId="14609"/>
    <cellStyle name="표준 2 5 31 5 2" xfId="23377"/>
    <cellStyle name="표준 2 5 31 6" xfId="16807"/>
    <cellStyle name="표준 2 5 31 7" xfId="25613"/>
    <cellStyle name="표준 2 5 31 8" xfId="5277"/>
    <cellStyle name="표준 2 5 32" xfId="1753"/>
    <cellStyle name="표준 2 5 32 2" xfId="4065"/>
    <cellStyle name="표준 2 5 32 2 2" xfId="8797"/>
    <cellStyle name="표준 2 5 32 2 2 2" xfId="20096"/>
    <cellStyle name="표준 2 5 32 2 2 3" xfId="28899"/>
    <cellStyle name="표준 2 5 32 2 3" xfId="13523"/>
    <cellStyle name="표준 2 5 32 2 3 2" xfId="22291"/>
    <cellStyle name="표준 2 5 32 2 4" xfId="15709"/>
    <cellStyle name="표준 2 5 32 2 4 2" xfId="24477"/>
    <cellStyle name="표준 2 5 32 2 5" xfId="17908"/>
    <cellStyle name="표준 2 5 32 2 6" xfId="26713"/>
    <cellStyle name="표준 2 5 32 2 7" xfId="6377"/>
    <cellStyle name="표준 2 5 32 3" xfId="2945"/>
    <cellStyle name="표준 2 5 32 3 2" xfId="19002"/>
    <cellStyle name="표준 2 5 32 3 3" xfId="27805"/>
    <cellStyle name="표준 2 5 32 3 4" xfId="7703"/>
    <cellStyle name="표준 2 5 32 4" xfId="12429"/>
    <cellStyle name="표준 2 5 32 4 2" xfId="21197"/>
    <cellStyle name="표준 2 5 32 5" xfId="14615"/>
    <cellStyle name="표준 2 5 32 5 2" xfId="23383"/>
    <cellStyle name="표준 2 5 32 6" xfId="16813"/>
    <cellStyle name="표준 2 5 32 7" xfId="25619"/>
    <cellStyle name="표준 2 5 32 8" xfId="5283"/>
    <cellStyle name="표준 2 5 33" xfId="1770"/>
    <cellStyle name="표준 2 5 33 2" xfId="4071"/>
    <cellStyle name="표준 2 5 33 2 2" xfId="8803"/>
    <cellStyle name="표준 2 5 33 2 2 2" xfId="20102"/>
    <cellStyle name="표준 2 5 33 2 2 3" xfId="28905"/>
    <cellStyle name="표준 2 5 33 2 3" xfId="13529"/>
    <cellStyle name="표준 2 5 33 2 3 2" xfId="22297"/>
    <cellStyle name="표준 2 5 33 2 4" xfId="15715"/>
    <cellStyle name="표준 2 5 33 2 4 2" xfId="24483"/>
    <cellStyle name="표준 2 5 33 2 5" xfId="17914"/>
    <cellStyle name="표준 2 5 33 2 6" xfId="26719"/>
    <cellStyle name="표준 2 5 33 2 7" xfId="6383"/>
    <cellStyle name="표준 2 5 33 3" xfId="2951"/>
    <cellStyle name="표준 2 5 33 3 2" xfId="19008"/>
    <cellStyle name="표준 2 5 33 3 3" xfId="27811"/>
    <cellStyle name="표준 2 5 33 3 4" xfId="7709"/>
    <cellStyle name="표준 2 5 33 4" xfId="12435"/>
    <cellStyle name="표준 2 5 33 4 2" xfId="21203"/>
    <cellStyle name="표준 2 5 33 5" xfId="14621"/>
    <cellStyle name="표준 2 5 33 5 2" xfId="23389"/>
    <cellStyle name="표준 2 5 33 6" xfId="16819"/>
    <cellStyle name="표준 2 5 33 7" xfId="25625"/>
    <cellStyle name="표준 2 5 33 8" xfId="5289"/>
    <cellStyle name="표준 2 5 34" xfId="1788"/>
    <cellStyle name="표준 2 5 34 2" xfId="4078"/>
    <cellStyle name="표준 2 5 34 2 2" xfId="8810"/>
    <cellStyle name="표준 2 5 34 2 2 2" xfId="20109"/>
    <cellStyle name="표준 2 5 34 2 2 3" xfId="28912"/>
    <cellStyle name="표준 2 5 34 2 3" xfId="13536"/>
    <cellStyle name="표준 2 5 34 2 3 2" xfId="22304"/>
    <cellStyle name="표준 2 5 34 2 4" xfId="15722"/>
    <cellStyle name="표준 2 5 34 2 4 2" xfId="24490"/>
    <cellStyle name="표준 2 5 34 2 5" xfId="17921"/>
    <cellStyle name="표준 2 5 34 2 6" xfId="26726"/>
    <cellStyle name="표준 2 5 34 2 7" xfId="6390"/>
    <cellStyle name="표준 2 5 34 3" xfId="2958"/>
    <cellStyle name="표준 2 5 34 3 2" xfId="19015"/>
    <cellStyle name="표준 2 5 34 3 3" xfId="27818"/>
    <cellStyle name="표준 2 5 34 3 4" xfId="7716"/>
    <cellStyle name="표준 2 5 34 4" xfId="12442"/>
    <cellStyle name="표준 2 5 34 4 2" xfId="21210"/>
    <cellStyle name="표준 2 5 34 5" xfId="14628"/>
    <cellStyle name="표준 2 5 34 5 2" xfId="23396"/>
    <cellStyle name="표준 2 5 34 6" xfId="16826"/>
    <cellStyle name="표준 2 5 34 7" xfId="25632"/>
    <cellStyle name="표준 2 5 34 8" xfId="5296"/>
    <cellStyle name="표준 2 5 35" xfId="1806"/>
    <cellStyle name="표준 2 5 35 2" xfId="4085"/>
    <cellStyle name="표준 2 5 35 2 2" xfId="8817"/>
    <cellStyle name="표준 2 5 35 2 2 2" xfId="20116"/>
    <cellStyle name="표준 2 5 35 2 2 3" xfId="28919"/>
    <cellStyle name="표준 2 5 35 2 3" xfId="13543"/>
    <cellStyle name="표준 2 5 35 2 3 2" xfId="22311"/>
    <cellStyle name="표준 2 5 35 2 4" xfId="15729"/>
    <cellStyle name="표준 2 5 35 2 4 2" xfId="24497"/>
    <cellStyle name="표준 2 5 35 2 5" xfId="17928"/>
    <cellStyle name="표준 2 5 35 2 6" xfId="26733"/>
    <cellStyle name="표준 2 5 35 2 7" xfId="6397"/>
    <cellStyle name="표준 2 5 35 3" xfId="2965"/>
    <cellStyle name="표준 2 5 35 3 2" xfId="19022"/>
    <cellStyle name="표준 2 5 35 3 3" xfId="27825"/>
    <cellStyle name="표준 2 5 35 3 4" xfId="7723"/>
    <cellStyle name="표준 2 5 35 4" xfId="12449"/>
    <cellStyle name="표준 2 5 35 4 2" xfId="21217"/>
    <cellStyle name="표준 2 5 35 5" xfId="14635"/>
    <cellStyle name="표준 2 5 35 5 2" xfId="23403"/>
    <cellStyle name="표준 2 5 35 6" xfId="16833"/>
    <cellStyle name="표준 2 5 35 7" xfId="25639"/>
    <cellStyle name="표준 2 5 35 8" xfId="5303"/>
    <cellStyle name="표준 2 5 36" xfId="1823"/>
    <cellStyle name="표준 2 5 36 2" xfId="4092"/>
    <cellStyle name="표준 2 5 36 2 2" xfId="8823"/>
    <cellStyle name="표준 2 5 36 2 2 2" xfId="20122"/>
    <cellStyle name="표준 2 5 36 2 2 3" xfId="28925"/>
    <cellStyle name="표준 2 5 36 2 3" xfId="13549"/>
    <cellStyle name="표준 2 5 36 2 3 2" xfId="22317"/>
    <cellStyle name="표준 2 5 36 2 4" xfId="15735"/>
    <cellStyle name="표준 2 5 36 2 4 2" xfId="24503"/>
    <cellStyle name="표준 2 5 36 2 5" xfId="17934"/>
    <cellStyle name="표준 2 5 36 2 6" xfId="26739"/>
    <cellStyle name="표준 2 5 36 2 7" xfId="6403"/>
    <cellStyle name="표준 2 5 36 3" xfId="2971"/>
    <cellStyle name="표준 2 5 36 3 2" xfId="19028"/>
    <cellStyle name="표준 2 5 36 3 3" xfId="27831"/>
    <cellStyle name="표준 2 5 36 3 4" xfId="7729"/>
    <cellStyle name="표준 2 5 36 4" xfId="12455"/>
    <cellStyle name="표준 2 5 36 4 2" xfId="21223"/>
    <cellStyle name="표준 2 5 36 5" xfId="14641"/>
    <cellStyle name="표준 2 5 36 5 2" xfId="23409"/>
    <cellStyle name="표준 2 5 36 6" xfId="16839"/>
    <cellStyle name="표준 2 5 36 7" xfId="25645"/>
    <cellStyle name="표준 2 5 36 8" xfId="5309"/>
    <cellStyle name="표준 2 5 37" xfId="3177"/>
    <cellStyle name="표준 2 5 37 2" xfId="7931"/>
    <cellStyle name="표준 2 5 37 2 2" xfId="19230"/>
    <cellStyle name="표준 2 5 37 2 3" xfId="28033"/>
    <cellStyle name="표준 2 5 37 3" xfId="12657"/>
    <cellStyle name="표준 2 5 37 3 2" xfId="21425"/>
    <cellStyle name="표준 2 5 37 4" xfId="14843"/>
    <cellStyle name="표준 2 5 37 4 2" xfId="23611"/>
    <cellStyle name="표준 2 5 37 5" xfId="17042"/>
    <cellStyle name="표준 2 5 37 6" xfId="25847"/>
    <cellStyle name="표준 2 5 37 7" xfId="5511"/>
    <cellStyle name="표준 2 5 38" xfId="2079"/>
    <cellStyle name="표준 2 5 38 2" xfId="26939"/>
    <cellStyle name="표준 2 5 38 3" xfId="6628"/>
    <cellStyle name="표준 2 5 39" xfId="6837"/>
    <cellStyle name="표준 2 5 39 2" xfId="18136"/>
    <cellStyle name="표준 2 5 4" xfId="1036"/>
    <cellStyle name="표준 2 5 4 2" xfId="3681"/>
    <cellStyle name="표준 2 5 4 2 2" xfId="8424"/>
    <cellStyle name="표준 2 5 4 2 2 2" xfId="19723"/>
    <cellStyle name="표준 2 5 4 2 2 3" xfId="28526"/>
    <cellStyle name="표준 2 5 4 2 3" xfId="13150"/>
    <cellStyle name="표준 2 5 4 2 3 2" xfId="21918"/>
    <cellStyle name="표준 2 5 4 2 4" xfId="15336"/>
    <cellStyle name="표준 2 5 4 2 4 2" xfId="24104"/>
    <cellStyle name="표준 2 5 4 2 5" xfId="17535"/>
    <cellStyle name="표준 2 5 4 2 6" xfId="26340"/>
    <cellStyle name="표준 2 5 4 2 7" xfId="6004"/>
    <cellStyle name="표준 2 5 4 3" xfId="2572"/>
    <cellStyle name="표준 2 5 4 3 2" xfId="18629"/>
    <cellStyle name="표준 2 5 4 3 3" xfId="27432"/>
    <cellStyle name="표준 2 5 4 3 4" xfId="7330"/>
    <cellStyle name="표준 2 5 4 4" xfId="12056"/>
    <cellStyle name="표준 2 5 4 4 2" xfId="20824"/>
    <cellStyle name="표준 2 5 4 5" xfId="14242"/>
    <cellStyle name="표준 2 5 4 5 2" xfId="23010"/>
    <cellStyle name="표준 2 5 4 6" xfId="16435"/>
    <cellStyle name="표준 2 5 4 7" xfId="25246"/>
    <cellStyle name="표준 2 5 4 8" xfId="4910"/>
    <cellStyle name="표준 2 5 40" xfId="11563"/>
    <cellStyle name="표준 2 5 40 2" xfId="20331"/>
    <cellStyle name="표준 2 5 41" xfId="13749"/>
    <cellStyle name="표준 2 5 41 2" xfId="22517"/>
    <cellStyle name="표준 2 5 42" xfId="15796"/>
    <cellStyle name="표준 2 5 43" xfId="24753"/>
    <cellStyle name="표준 2 5 44" xfId="4417"/>
    <cellStyle name="표준 2 5 5" xfId="1274"/>
    <cellStyle name="표준 2 5 5 2" xfId="3833"/>
    <cellStyle name="표준 2 5 5 2 2" xfId="8574"/>
    <cellStyle name="표준 2 5 5 2 2 2" xfId="19873"/>
    <cellStyle name="표준 2 5 5 2 2 3" xfId="28676"/>
    <cellStyle name="표준 2 5 5 2 3" xfId="13300"/>
    <cellStyle name="표준 2 5 5 2 3 2" xfId="22068"/>
    <cellStyle name="표준 2 5 5 2 4" xfId="15486"/>
    <cellStyle name="표준 2 5 5 2 4 2" xfId="24254"/>
    <cellStyle name="표준 2 5 5 2 5" xfId="17685"/>
    <cellStyle name="표준 2 5 5 2 6" xfId="26490"/>
    <cellStyle name="표준 2 5 5 2 7" xfId="6154"/>
    <cellStyle name="표준 2 5 5 3" xfId="2722"/>
    <cellStyle name="표준 2 5 5 3 2" xfId="18779"/>
    <cellStyle name="표준 2 5 5 3 3" xfId="27582"/>
    <cellStyle name="표준 2 5 5 3 4" xfId="7480"/>
    <cellStyle name="표준 2 5 5 4" xfId="12206"/>
    <cellStyle name="표준 2 5 5 4 2" xfId="20974"/>
    <cellStyle name="표준 2 5 5 5" xfId="14392"/>
    <cellStyle name="표준 2 5 5 5 2" xfId="23160"/>
    <cellStyle name="표준 2 5 5 6" xfId="16585"/>
    <cellStyle name="표준 2 5 5 7" xfId="25396"/>
    <cellStyle name="표준 2 5 5 8" xfId="5060"/>
    <cellStyle name="표준 2 5 6" xfId="1338"/>
    <cellStyle name="표준 2 5 6 2" xfId="3875"/>
    <cellStyle name="표준 2 5 6 2 2" xfId="8614"/>
    <cellStyle name="표준 2 5 6 2 2 2" xfId="19913"/>
    <cellStyle name="표준 2 5 6 2 2 3" xfId="28716"/>
    <cellStyle name="표준 2 5 6 2 3" xfId="13340"/>
    <cellStyle name="표준 2 5 6 2 3 2" xfId="22108"/>
    <cellStyle name="표준 2 5 6 2 4" xfId="15526"/>
    <cellStyle name="표준 2 5 6 2 4 2" xfId="24294"/>
    <cellStyle name="표준 2 5 6 2 5" xfId="17725"/>
    <cellStyle name="표준 2 5 6 2 6" xfId="26530"/>
    <cellStyle name="표준 2 5 6 2 7" xfId="6194"/>
    <cellStyle name="표준 2 5 6 3" xfId="2762"/>
    <cellStyle name="표준 2 5 6 3 2" xfId="18819"/>
    <cellStyle name="표준 2 5 6 3 3" xfId="27622"/>
    <cellStyle name="표준 2 5 6 3 4" xfId="7520"/>
    <cellStyle name="표준 2 5 6 4" xfId="12246"/>
    <cellStyle name="표준 2 5 6 4 2" xfId="21014"/>
    <cellStyle name="표준 2 5 6 5" xfId="14432"/>
    <cellStyle name="표준 2 5 6 5 2" xfId="23200"/>
    <cellStyle name="표준 2 5 6 6" xfId="16625"/>
    <cellStyle name="표준 2 5 6 7" xfId="25436"/>
    <cellStyle name="표준 2 5 6 8" xfId="5100"/>
    <cellStyle name="표준 2 5 7" xfId="1339"/>
    <cellStyle name="표준 2 5 7 2" xfId="3876"/>
    <cellStyle name="표준 2 5 7 2 2" xfId="8615"/>
    <cellStyle name="표준 2 5 7 2 2 2" xfId="19914"/>
    <cellStyle name="표준 2 5 7 2 2 3" xfId="28717"/>
    <cellStyle name="표준 2 5 7 2 3" xfId="13341"/>
    <cellStyle name="표준 2 5 7 2 3 2" xfId="22109"/>
    <cellStyle name="표준 2 5 7 2 4" xfId="15527"/>
    <cellStyle name="표준 2 5 7 2 4 2" xfId="24295"/>
    <cellStyle name="표준 2 5 7 2 5" xfId="17726"/>
    <cellStyle name="표준 2 5 7 2 6" xfId="26531"/>
    <cellStyle name="표준 2 5 7 2 7" xfId="6195"/>
    <cellStyle name="표준 2 5 7 3" xfId="2763"/>
    <cellStyle name="표준 2 5 7 3 2" xfId="18820"/>
    <cellStyle name="표준 2 5 7 3 3" xfId="27623"/>
    <cellStyle name="표준 2 5 7 3 4" xfId="7521"/>
    <cellStyle name="표준 2 5 7 4" xfId="12247"/>
    <cellStyle name="표준 2 5 7 4 2" xfId="21015"/>
    <cellStyle name="표준 2 5 7 5" xfId="14433"/>
    <cellStyle name="표준 2 5 7 5 2" xfId="23201"/>
    <cellStyle name="표준 2 5 7 6" xfId="16626"/>
    <cellStyle name="표준 2 5 7 7" xfId="25437"/>
    <cellStyle name="표준 2 5 7 8" xfId="5101"/>
    <cellStyle name="표준 2 5 8" xfId="1337"/>
    <cellStyle name="표준 2 5 8 2" xfId="3874"/>
    <cellStyle name="표준 2 5 8 2 2" xfId="8613"/>
    <cellStyle name="표준 2 5 8 2 2 2" xfId="19912"/>
    <cellStyle name="표준 2 5 8 2 2 3" xfId="28715"/>
    <cellStyle name="표준 2 5 8 2 3" xfId="13339"/>
    <cellStyle name="표준 2 5 8 2 3 2" xfId="22107"/>
    <cellStyle name="표준 2 5 8 2 4" xfId="15525"/>
    <cellStyle name="표준 2 5 8 2 4 2" xfId="24293"/>
    <cellStyle name="표준 2 5 8 2 5" xfId="17724"/>
    <cellStyle name="표준 2 5 8 2 6" xfId="26529"/>
    <cellStyle name="표준 2 5 8 2 7" xfId="6193"/>
    <cellStyle name="표준 2 5 8 3" xfId="2761"/>
    <cellStyle name="표준 2 5 8 3 2" xfId="18818"/>
    <cellStyle name="표준 2 5 8 3 3" xfId="27621"/>
    <cellStyle name="표준 2 5 8 3 4" xfId="7519"/>
    <cellStyle name="표준 2 5 8 4" xfId="12245"/>
    <cellStyle name="표준 2 5 8 4 2" xfId="21013"/>
    <cellStyle name="표준 2 5 8 5" xfId="14431"/>
    <cellStyle name="표준 2 5 8 5 2" xfId="23199"/>
    <cellStyle name="표준 2 5 8 6" xfId="16624"/>
    <cellStyle name="표준 2 5 8 7" xfId="25435"/>
    <cellStyle name="표준 2 5 8 8" xfId="5099"/>
    <cellStyle name="표준 2 5 9" xfId="1344"/>
    <cellStyle name="표준 2 5 9 2" xfId="3880"/>
    <cellStyle name="표준 2 5 9 2 2" xfId="8619"/>
    <cellStyle name="표준 2 5 9 2 2 2" xfId="19918"/>
    <cellStyle name="표준 2 5 9 2 2 3" xfId="28721"/>
    <cellStyle name="표준 2 5 9 2 3" xfId="13345"/>
    <cellStyle name="표준 2 5 9 2 3 2" xfId="22113"/>
    <cellStyle name="표준 2 5 9 2 4" xfId="15531"/>
    <cellStyle name="표준 2 5 9 2 4 2" xfId="24299"/>
    <cellStyle name="표준 2 5 9 2 5" xfId="17730"/>
    <cellStyle name="표준 2 5 9 2 6" xfId="26535"/>
    <cellStyle name="표준 2 5 9 2 7" xfId="6199"/>
    <cellStyle name="표준 2 5 9 3" xfId="2767"/>
    <cellStyle name="표준 2 5 9 3 2" xfId="18824"/>
    <cellStyle name="표준 2 5 9 3 3" xfId="27627"/>
    <cellStyle name="표준 2 5 9 3 4" xfId="7525"/>
    <cellStyle name="표준 2 5 9 4" xfId="12251"/>
    <cellStyle name="표준 2 5 9 4 2" xfId="21019"/>
    <cellStyle name="표준 2 5 9 5" xfId="14437"/>
    <cellStyle name="표준 2 5 9 5 2" xfId="23205"/>
    <cellStyle name="표준 2 5 9 6" xfId="16630"/>
    <cellStyle name="표준 2 5 9 7" xfId="25441"/>
    <cellStyle name="표준 2 5 9 8" xfId="5105"/>
    <cellStyle name="표준 2 50" xfId="670"/>
    <cellStyle name="표준 2 50 2" xfId="3547"/>
    <cellStyle name="표준 2 50 2 2" xfId="8299"/>
    <cellStyle name="표준 2 50 2 2 2" xfId="19598"/>
    <cellStyle name="표준 2 50 2 2 3" xfId="28401"/>
    <cellStyle name="표준 2 50 2 3" xfId="13025"/>
    <cellStyle name="표준 2 50 2 3 2" xfId="21793"/>
    <cellStyle name="표준 2 50 2 4" xfId="15211"/>
    <cellStyle name="표준 2 50 2 4 2" xfId="23979"/>
    <cellStyle name="표준 2 50 2 5" xfId="17410"/>
    <cellStyle name="표준 2 50 2 6" xfId="26215"/>
    <cellStyle name="표준 2 50 2 7" xfId="5879"/>
    <cellStyle name="표준 2 50 3" xfId="2447"/>
    <cellStyle name="표준 2 50 3 2" xfId="27307"/>
    <cellStyle name="표준 2 50 3 3" xfId="9090"/>
    <cellStyle name="표준 2 50 4" xfId="7205"/>
    <cellStyle name="표준 2 50 4 2" xfId="18504"/>
    <cellStyle name="표준 2 50 5" xfId="11931"/>
    <cellStyle name="표준 2 50 5 2" xfId="20699"/>
    <cellStyle name="표준 2 50 6" xfId="14117"/>
    <cellStyle name="표준 2 50 6 2" xfId="22885"/>
    <cellStyle name="표준 2 50 7" xfId="16304"/>
    <cellStyle name="표준 2 50 8" xfId="25121"/>
    <cellStyle name="표준 2 50 9" xfId="4785"/>
    <cellStyle name="표준 2 51" xfId="663"/>
    <cellStyle name="표준 2 51 2" xfId="3544"/>
    <cellStyle name="표준 2 51 2 2" xfId="8296"/>
    <cellStyle name="표준 2 51 2 2 2" xfId="19595"/>
    <cellStyle name="표준 2 51 2 2 3" xfId="28398"/>
    <cellStyle name="표준 2 51 2 3" xfId="13022"/>
    <cellStyle name="표준 2 51 2 3 2" xfId="21790"/>
    <cellStyle name="표준 2 51 2 4" xfId="15208"/>
    <cellStyle name="표준 2 51 2 4 2" xfId="23976"/>
    <cellStyle name="표준 2 51 2 5" xfId="17407"/>
    <cellStyle name="표준 2 51 2 6" xfId="26212"/>
    <cellStyle name="표준 2 51 2 7" xfId="5876"/>
    <cellStyle name="표준 2 51 3" xfId="2444"/>
    <cellStyle name="표준 2 51 3 2" xfId="27304"/>
    <cellStyle name="표준 2 51 3 3" xfId="9091"/>
    <cellStyle name="표준 2 51 4" xfId="7202"/>
    <cellStyle name="표준 2 51 4 2" xfId="18501"/>
    <cellStyle name="표준 2 51 5" xfId="11928"/>
    <cellStyle name="표준 2 51 5 2" xfId="20696"/>
    <cellStyle name="표준 2 51 6" xfId="14114"/>
    <cellStyle name="표준 2 51 6 2" xfId="22882"/>
    <cellStyle name="표준 2 51 7" xfId="16301"/>
    <cellStyle name="표준 2 51 8" xfId="25118"/>
    <cellStyle name="표준 2 51 9" xfId="4782"/>
    <cellStyle name="표준 2 52" xfId="671"/>
    <cellStyle name="표준 2 52 2" xfId="3548"/>
    <cellStyle name="표준 2 52 2 2" xfId="8300"/>
    <cellStyle name="표준 2 52 2 2 2" xfId="19599"/>
    <cellStyle name="표준 2 52 2 2 3" xfId="28402"/>
    <cellStyle name="표준 2 52 2 3" xfId="13026"/>
    <cellStyle name="표준 2 52 2 3 2" xfId="21794"/>
    <cellStyle name="표준 2 52 2 4" xfId="15212"/>
    <cellStyle name="표준 2 52 2 4 2" xfId="23980"/>
    <cellStyle name="표준 2 52 2 5" xfId="17411"/>
    <cellStyle name="표준 2 52 2 6" xfId="26216"/>
    <cellStyle name="표준 2 52 2 7" xfId="5880"/>
    <cellStyle name="표준 2 52 3" xfId="2448"/>
    <cellStyle name="표준 2 52 3 2" xfId="27308"/>
    <cellStyle name="표준 2 52 3 3" xfId="9092"/>
    <cellStyle name="표준 2 52 4" xfId="7206"/>
    <cellStyle name="표준 2 52 4 2" xfId="18505"/>
    <cellStyle name="표준 2 52 5" xfId="11932"/>
    <cellStyle name="표준 2 52 5 2" xfId="20700"/>
    <cellStyle name="표준 2 52 6" xfId="14118"/>
    <cellStyle name="표준 2 52 6 2" xfId="22886"/>
    <cellStyle name="표준 2 52 7" xfId="16305"/>
    <cellStyle name="표준 2 52 8" xfId="25122"/>
    <cellStyle name="표준 2 52 9" xfId="4786"/>
    <cellStyle name="표준 2 53" xfId="668"/>
    <cellStyle name="표준 2 53 2" xfId="3546"/>
    <cellStyle name="표준 2 53 2 2" xfId="8298"/>
    <cellStyle name="표준 2 53 2 2 2" xfId="19597"/>
    <cellStyle name="표준 2 53 2 2 3" xfId="28400"/>
    <cellStyle name="표준 2 53 2 3" xfId="13024"/>
    <cellStyle name="표준 2 53 2 3 2" xfId="21792"/>
    <cellStyle name="표준 2 53 2 4" xfId="15210"/>
    <cellStyle name="표준 2 53 2 4 2" xfId="23978"/>
    <cellStyle name="표준 2 53 2 5" xfId="17409"/>
    <cellStyle name="표준 2 53 2 6" xfId="26214"/>
    <cellStyle name="표준 2 53 2 7" xfId="5878"/>
    <cellStyle name="표준 2 53 3" xfId="2446"/>
    <cellStyle name="표준 2 53 3 2" xfId="27306"/>
    <cellStyle name="표준 2 53 3 3" xfId="9093"/>
    <cellStyle name="표준 2 53 4" xfId="7204"/>
    <cellStyle name="표준 2 53 4 2" xfId="18503"/>
    <cellStyle name="표준 2 53 5" xfId="11930"/>
    <cellStyle name="표준 2 53 5 2" xfId="20698"/>
    <cellStyle name="표준 2 53 6" xfId="14116"/>
    <cellStyle name="표준 2 53 6 2" xfId="22884"/>
    <cellStyle name="표준 2 53 7" xfId="16303"/>
    <cellStyle name="표준 2 53 8" xfId="25120"/>
    <cellStyle name="표준 2 53 9" xfId="4784"/>
    <cellStyle name="표준 2 54" xfId="674"/>
    <cellStyle name="표준 2 54 2" xfId="3549"/>
    <cellStyle name="표준 2 54 2 2" xfId="8301"/>
    <cellStyle name="표준 2 54 2 2 2" xfId="19600"/>
    <cellStyle name="표준 2 54 2 2 3" xfId="28403"/>
    <cellStyle name="표준 2 54 2 3" xfId="13027"/>
    <cellStyle name="표준 2 54 2 3 2" xfId="21795"/>
    <cellStyle name="표준 2 54 2 4" xfId="15213"/>
    <cellStyle name="표준 2 54 2 4 2" xfId="23981"/>
    <cellStyle name="표준 2 54 2 5" xfId="17412"/>
    <cellStyle name="표준 2 54 2 6" xfId="26217"/>
    <cellStyle name="표준 2 54 2 7" xfId="5881"/>
    <cellStyle name="표준 2 54 3" xfId="2449"/>
    <cellStyle name="표준 2 54 3 2" xfId="27309"/>
    <cellStyle name="표준 2 54 3 3" xfId="9094"/>
    <cellStyle name="표준 2 54 4" xfId="7207"/>
    <cellStyle name="표준 2 54 4 2" xfId="18506"/>
    <cellStyle name="표준 2 54 5" xfId="11933"/>
    <cellStyle name="표준 2 54 5 2" xfId="20701"/>
    <cellStyle name="표준 2 54 6" xfId="14119"/>
    <cellStyle name="표준 2 54 6 2" xfId="22887"/>
    <cellStyle name="표준 2 54 7" xfId="16306"/>
    <cellStyle name="표준 2 54 8" xfId="25123"/>
    <cellStyle name="표준 2 54 9" xfId="4787"/>
    <cellStyle name="표준 2 55" xfId="677"/>
    <cellStyle name="표준 2 55 2" xfId="3550"/>
    <cellStyle name="표준 2 55 2 2" xfId="8302"/>
    <cellStyle name="표준 2 55 2 2 2" xfId="19601"/>
    <cellStyle name="표준 2 55 2 2 3" xfId="28404"/>
    <cellStyle name="표준 2 55 2 3" xfId="13028"/>
    <cellStyle name="표준 2 55 2 3 2" xfId="21796"/>
    <cellStyle name="표준 2 55 2 4" xfId="15214"/>
    <cellStyle name="표준 2 55 2 4 2" xfId="23982"/>
    <cellStyle name="표준 2 55 2 5" xfId="17413"/>
    <cellStyle name="표준 2 55 2 6" xfId="26218"/>
    <cellStyle name="표준 2 55 2 7" xfId="5882"/>
    <cellStyle name="표준 2 55 3" xfId="2450"/>
    <cellStyle name="표준 2 55 3 2" xfId="27310"/>
    <cellStyle name="표준 2 55 3 3" xfId="11379"/>
    <cellStyle name="표준 2 55 4" xfId="7208"/>
    <cellStyle name="표준 2 55 4 2" xfId="18507"/>
    <cellStyle name="표준 2 55 5" xfId="11934"/>
    <cellStyle name="표준 2 55 5 2" xfId="20702"/>
    <cellStyle name="표준 2 55 6" xfId="14120"/>
    <cellStyle name="표준 2 55 6 2" xfId="22888"/>
    <cellStyle name="표준 2 55 7" xfId="16307"/>
    <cellStyle name="표준 2 55 8" xfId="25124"/>
    <cellStyle name="표준 2 55 9" xfId="4788"/>
    <cellStyle name="표준 2 56" xfId="680"/>
    <cellStyle name="표준 2 56 2" xfId="3551"/>
    <cellStyle name="표준 2 56 2 2" xfId="8303"/>
    <cellStyle name="표준 2 56 2 2 2" xfId="19602"/>
    <cellStyle name="표준 2 56 2 2 3" xfId="28405"/>
    <cellStyle name="표준 2 56 2 3" xfId="13029"/>
    <cellStyle name="표준 2 56 2 3 2" xfId="21797"/>
    <cellStyle name="표준 2 56 2 4" xfId="15215"/>
    <cellStyle name="표준 2 56 2 4 2" xfId="23983"/>
    <cellStyle name="표준 2 56 2 5" xfId="17414"/>
    <cellStyle name="표준 2 56 2 6" xfId="26219"/>
    <cellStyle name="표준 2 56 2 7" xfId="5883"/>
    <cellStyle name="표준 2 56 3" xfId="2451"/>
    <cellStyle name="표준 2 56 3 2" xfId="18508"/>
    <cellStyle name="표준 2 56 3 3" xfId="27311"/>
    <cellStyle name="표준 2 56 3 4" xfId="7209"/>
    <cellStyle name="표준 2 56 4" xfId="11935"/>
    <cellStyle name="표준 2 56 4 2" xfId="20703"/>
    <cellStyle name="표준 2 56 5" xfId="14121"/>
    <cellStyle name="표준 2 56 5 2" xfId="22889"/>
    <cellStyle name="표준 2 56 6" xfId="16308"/>
    <cellStyle name="표준 2 56 7" xfId="24559"/>
    <cellStyle name="표준 2 56 8" xfId="25125"/>
    <cellStyle name="표준 2 56 9" xfId="4789"/>
    <cellStyle name="표준 2 57" xfId="683"/>
    <cellStyle name="표준 2 57 2" xfId="3552"/>
    <cellStyle name="표준 2 57 2 2" xfId="8304"/>
    <cellStyle name="표준 2 57 2 2 2" xfId="19603"/>
    <cellStyle name="표준 2 57 2 2 3" xfId="28406"/>
    <cellStyle name="표준 2 57 2 3" xfId="13030"/>
    <cellStyle name="표준 2 57 2 3 2" xfId="21798"/>
    <cellStyle name="표준 2 57 2 4" xfId="15216"/>
    <cellStyle name="표준 2 57 2 4 2" xfId="23984"/>
    <cellStyle name="표준 2 57 2 5" xfId="17415"/>
    <cellStyle name="표준 2 57 2 6" xfId="26220"/>
    <cellStyle name="표준 2 57 2 7" xfId="5884"/>
    <cellStyle name="표준 2 57 3" xfId="2452"/>
    <cellStyle name="표준 2 57 3 2" xfId="18509"/>
    <cellStyle name="표준 2 57 3 3" xfId="27312"/>
    <cellStyle name="표준 2 57 3 4" xfId="7210"/>
    <cellStyle name="표준 2 57 4" xfId="11936"/>
    <cellStyle name="표준 2 57 4 2" xfId="20704"/>
    <cellStyle name="표준 2 57 5" xfId="14122"/>
    <cellStyle name="표준 2 57 5 2" xfId="22890"/>
    <cellStyle name="표준 2 57 6" xfId="16309"/>
    <cellStyle name="표준 2 57 7" xfId="24581"/>
    <cellStyle name="표준 2 57 8" xfId="25126"/>
    <cellStyle name="표준 2 57 9" xfId="4790"/>
    <cellStyle name="표준 2 58" xfId="686"/>
    <cellStyle name="표준 2 58 2" xfId="3553"/>
    <cellStyle name="표준 2 58 2 2" xfId="8305"/>
    <cellStyle name="표준 2 58 2 2 2" xfId="19604"/>
    <cellStyle name="표준 2 58 2 2 3" xfId="28407"/>
    <cellStyle name="표준 2 58 2 3" xfId="13031"/>
    <cellStyle name="표준 2 58 2 3 2" xfId="21799"/>
    <cellStyle name="표준 2 58 2 4" xfId="15217"/>
    <cellStyle name="표준 2 58 2 4 2" xfId="23985"/>
    <cellStyle name="표준 2 58 2 5" xfId="17416"/>
    <cellStyle name="표준 2 58 2 6" xfId="26221"/>
    <cellStyle name="표준 2 58 2 7" xfId="5885"/>
    <cellStyle name="표준 2 58 3" xfId="2453"/>
    <cellStyle name="표준 2 58 3 2" xfId="18510"/>
    <cellStyle name="표준 2 58 3 3" xfId="27313"/>
    <cellStyle name="표준 2 58 3 4" xfId="7211"/>
    <cellStyle name="표준 2 58 4" xfId="11937"/>
    <cellStyle name="표준 2 58 4 2" xfId="20705"/>
    <cellStyle name="표준 2 58 5" xfId="14123"/>
    <cellStyle name="표준 2 58 5 2" xfId="22891"/>
    <cellStyle name="표준 2 58 6" xfId="16310"/>
    <cellStyle name="표준 2 58 7" xfId="16414"/>
    <cellStyle name="표준 2 58 8" xfId="25127"/>
    <cellStyle name="표준 2 58 9" xfId="4791"/>
    <cellStyle name="표준 2 59" xfId="689"/>
    <cellStyle name="표준 2 59 2" xfId="3554"/>
    <cellStyle name="표준 2 59 2 2" xfId="8306"/>
    <cellStyle name="표준 2 59 2 2 2" xfId="19605"/>
    <cellStyle name="표준 2 59 2 2 3" xfId="28408"/>
    <cellStyle name="표준 2 59 2 3" xfId="13032"/>
    <cellStyle name="표준 2 59 2 3 2" xfId="21800"/>
    <cellStyle name="표준 2 59 2 4" xfId="15218"/>
    <cellStyle name="표준 2 59 2 4 2" xfId="23986"/>
    <cellStyle name="표준 2 59 2 5" xfId="17417"/>
    <cellStyle name="표준 2 59 2 6" xfId="26222"/>
    <cellStyle name="표준 2 59 2 7" xfId="5886"/>
    <cellStyle name="표준 2 59 3" xfId="2454"/>
    <cellStyle name="표준 2 59 3 2" xfId="18511"/>
    <cellStyle name="표준 2 59 3 3" xfId="27314"/>
    <cellStyle name="표준 2 59 3 4" xfId="7212"/>
    <cellStyle name="표준 2 59 4" xfId="11938"/>
    <cellStyle name="표준 2 59 4 2" xfId="20706"/>
    <cellStyle name="표준 2 59 5" xfId="14124"/>
    <cellStyle name="표준 2 59 5 2" xfId="22892"/>
    <cellStyle name="표준 2 59 6" xfId="16311"/>
    <cellStyle name="표준 2 59 7" xfId="17986"/>
    <cellStyle name="표준 2 59 8" xfId="25128"/>
    <cellStyle name="표준 2 59 9" xfId="4792"/>
    <cellStyle name="표준 2 6" xfId="251"/>
    <cellStyle name="표준 2 6 10" xfId="1187"/>
    <cellStyle name="표준 2 6 10 2" xfId="3773"/>
    <cellStyle name="표준 2 6 10 2 2" xfId="8514"/>
    <cellStyle name="표준 2 6 10 2 2 2" xfId="19813"/>
    <cellStyle name="표준 2 6 10 2 2 3" xfId="28616"/>
    <cellStyle name="표준 2 6 10 2 3" xfId="13240"/>
    <cellStyle name="표준 2 6 10 2 3 2" xfId="22008"/>
    <cellStyle name="표준 2 6 10 2 4" xfId="15426"/>
    <cellStyle name="표준 2 6 10 2 4 2" xfId="24194"/>
    <cellStyle name="표준 2 6 10 2 5" xfId="17625"/>
    <cellStyle name="표준 2 6 10 2 6" xfId="26430"/>
    <cellStyle name="표준 2 6 10 2 7" xfId="6094"/>
    <cellStyle name="표준 2 6 10 3" xfId="2662"/>
    <cellStyle name="표준 2 6 10 3 2" xfId="18719"/>
    <cellStyle name="표준 2 6 10 3 3" xfId="27522"/>
    <cellStyle name="표준 2 6 10 3 4" xfId="7420"/>
    <cellStyle name="표준 2 6 10 4" xfId="12146"/>
    <cellStyle name="표준 2 6 10 4 2" xfId="20914"/>
    <cellStyle name="표준 2 6 10 5" xfId="14332"/>
    <cellStyle name="표준 2 6 10 5 2" xfId="23100"/>
    <cellStyle name="표준 2 6 10 6" xfId="16525"/>
    <cellStyle name="표준 2 6 10 7" xfId="25336"/>
    <cellStyle name="표준 2 6 10 8" xfId="5000"/>
    <cellStyle name="표준 2 6 11" xfId="1254"/>
    <cellStyle name="표준 2 6 11 2" xfId="3816"/>
    <cellStyle name="표준 2 6 11 2 2" xfId="8557"/>
    <cellStyle name="표준 2 6 11 2 2 2" xfId="19856"/>
    <cellStyle name="표준 2 6 11 2 2 3" xfId="28659"/>
    <cellStyle name="표준 2 6 11 2 3" xfId="13283"/>
    <cellStyle name="표준 2 6 11 2 3 2" xfId="22051"/>
    <cellStyle name="표준 2 6 11 2 4" xfId="15469"/>
    <cellStyle name="표준 2 6 11 2 4 2" xfId="24237"/>
    <cellStyle name="표준 2 6 11 2 5" xfId="17668"/>
    <cellStyle name="표준 2 6 11 2 6" xfId="26473"/>
    <cellStyle name="표준 2 6 11 2 7" xfId="6137"/>
    <cellStyle name="표준 2 6 11 3" xfId="2705"/>
    <cellStyle name="표준 2 6 11 3 2" xfId="18762"/>
    <cellStyle name="표준 2 6 11 3 3" xfId="27565"/>
    <cellStyle name="표준 2 6 11 3 4" xfId="7463"/>
    <cellStyle name="표준 2 6 11 4" xfId="12189"/>
    <cellStyle name="표준 2 6 11 4 2" xfId="20957"/>
    <cellStyle name="표준 2 6 11 5" xfId="14375"/>
    <cellStyle name="표준 2 6 11 5 2" xfId="23143"/>
    <cellStyle name="표준 2 6 11 6" xfId="16568"/>
    <cellStyle name="표준 2 6 11 7" xfId="25379"/>
    <cellStyle name="표준 2 6 11 8" xfId="5043"/>
    <cellStyle name="표준 2 6 12" xfId="1065"/>
    <cellStyle name="표준 2 6 12 2" xfId="3702"/>
    <cellStyle name="표준 2 6 12 2 2" xfId="8445"/>
    <cellStyle name="표준 2 6 12 2 2 2" xfId="19744"/>
    <cellStyle name="표준 2 6 12 2 2 3" xfId="28547"/>
    <cellStyle name="표준 2 6 12 2 3" xfId="13171"/>
    <cellStyle name="표준 2 6 12 2 3 2" xfId="21939"/>
    <cellStyle name="표준 2 6 12 2 4" xfId="15357"/>
    <cellStyle name="표준 2 6 12 2 4 2" xfId="24125"/>
    <cellStyle name="표준 2 6 12 2 5" xfId="17556"/>
    <cellStyle name="표준 2 6 12 2 6" xfId="26361"/>
    <cellStyle name="표준 2 6 12 2 7" xfId="6025"/>
    <cellStyle name="표준 2 6 12 3" xfId="2593"/>
    <cellStyle name="표준 2 6 12 3 2" xfId="18650"/>
    <cellStyle name="표준 2 6 12 3 3" xfId="27453"/>
    <cellStyle name="표준 2 6 12 3 4" xfId="7351"/>
    <cellStyle name="표준 2 6 12 4" xfId="12077"/>
    <cellStyle name="표준 2 6 12 4 2" xfId="20845"/>
    <cellStyle name="표준 2 6 12 5" xfId="14263"/>
    <cellStyle name="표준 2 6 12 5 2" xfId="23031"/>
    <cellStyle name="표준 2 6 12 6" xfId="16456"/>
    <cellStyle name="표준 2 6 12 7" xfId="25267"/>
    <cellStyle name="표준 2 6 12 8" xfId="4931"/>
    <cellStyle name="표준 2 6 13" xfId="1181"/>
    <cellStyle name="표준 2 6 13 2" xfId="3767"/>
    <cellStyle name="표준 2 6 13 2 2" xfId="8508"/>
    <cellStyle name="표준 2 6 13 2 2 2" xfId="19807"/>
    <cellStyle name="표준 2 6 13 2 2 3" xfId="28610"/>
    <cellStyle name="표준 2 6 13 2 3" xfId="13234"/>
    <cellStyle name="표준 2 6 13 2 3 2" xfId="22002"/>
    <cellStyle name="표준 2 6 13 2 4" xfId="15420"/>
    <cellStyle name="표준 2 6 13 2 4 2" xfId="24188"/>
    <cellStyle name="표준 2 6 13 2 5" xfId="17619"/>
    <cellStyle name="표준 2 6 13 2 6" xfId="26424"/>
    <cellStyle name="표준 2 6 13 2 7" xfId="6088"/>
    <cellStyle name="표준 2 6 13 3" xfId="2656"/>
    <cellStyle name="표준 2 6 13 3 2" xfId="18713"/>
    <cellStyle name="표준 2 6 13 3 3" xfId="27516"/>
    <cellStyle name="표준 2 6 13 3 4" xfId="7414"/>
    <cellStyle name="표준 2 6 13 4" xfId="12140"/>
    <cellStyle name="표준 2 6 13 4 2" xfId="20908"/>
    <cellStyle name="표준 2 6 13 5" xfId="14326"/>
    <cellStyle name="표준 2 6 13 5 2" xfId="23094"/>
    <cellStyle name="표준 2 6 13 6" xfId="16519"/>
    <cellStyle name="표준 2 6 13 7" xfId="25330"/>
    <cellStyle name="표준 2 6 13 8" xfId="4994"/>
    <cellStyle name="표준 2 6 14" xfId="1272"/>
    <cellStyle name="표준 2 6 14 2" xfId="3831"/>
    <cellStyle name="표준 2 6 14 2 2" xfId="8572"/>
    <cellStyle name="표준 2 6 14 2 2 2" xfId="19871"/>
    <cellStyle name="표준 2 6 14 2 2 3" xfId="28674"/>
    <cellStyle name="표준 2 6 14 2 3" xfId="13298"/>
    <cellStyle name="표준 2 6 14 2 3 2" xfId="22066"/>
    <cellStyle name="표준 2 6 14 2 4" xfId="15484"/>
    <cellStyle name="표준 2 6 14 2 4 2" xfId="24252"/>
    <cellStyle name="표준 2 6 14 2 5" xfId="17683"/>
    <cellStyle name="표준 2 6 14 2 6" xfId="26488"/>
    <cellStyle name="표준 2 6 14 2 7" xfId="6152"/>
    <cellStyle name="표준 2 6 14 3" xfId="2720"/>
    <cellStyle name="표준 2 6 14 3 2" xfId="18777"/>
    <cellStyle name="표준 2 6 14 3 3" xfId="27580"/>
    <cellStyle name="표준 2 6 14 3 4" xfId="7478"/>
    <cellStyle name="표준 2 6 14 4" xfId="12204"/>
    <cellStyle name="표준 2 6 14 4 2" xfId="20972"/>
    <cellStyle name="표준 2 6 14 5" xfId="14390"/>
    <cellStyle name="표준 2 6 14 5 2" xfId="23158"/>
    <cellStyle name="표준 2 6 14 6" xfId="16583"/>
    <cellStyle name="표준 2 6 14 7" xfId="25394"/>
    <cellStyle name="표준 2 6 14 8" xfId="5058"/>
    <cellStyle name="표준 2 6 15" xfId="1343"/>
    <cellStyle name="표준 2 6 15 2" xfId="3879"/>
    <cellStyle name="표준 2 6 15 2 2" xfId="8618"/>
    <cellStyle name="표준 2 6 15 2 2 2" xfId="19917"/>
    <cellStyle name="표준 2 6 15 2 2 3" xfId="28720"/>
    <cellStyle name="표준 2 6 15 2 3" xfId="13344"/>
    <cellStyle name="표준 2 6 15 2 3 2" xfId="22112"/>
    <cellStyle name="표준 2 6 15 2 4" xfId="15530"/>
    <cellStyle name="표준 2 6 15 2 4 2" xfId="24298"/>
    <cellStyle name="표준 2 6 15 2 5" xfId="17729"/>
    <cellStyle name="표준 2 6 15 2 6" xfId="26534"/>
    <cellStyle name="표준 2 6 15 2 7" xfId="6198"/>
    <cellStyle name="표준 2 6 15 3" xfId="2766"/>
    <cellStyle name="표준 2 6 15 3 2" xfId="18823"/>
    <cellStyle name="표준 2 6 15 3 3" xfId="27626"/>
    <cellStyle name="표준 2 6 15 3 4" xfId="7524"/>
    <cellStyle name="표준 2 6 15 4" xfId="12250"/>
    <cellStyle name="표준 2 6 15 4 2" xfId="21018"/>
    <cellStyle name="표준 2 6 15 5" xfId="14436"/>
    <cellStyle name="표준 2 6 15 5 2" xfId="23204"/>
    <cellStyle name="표준 2 6 15 6" xfId="16629"/>
    <cellStyle name="표준 2 6 15 7" xfId="25440"/>
    <cellStyle name="표준 2 6 15 8" xfId="5104"/>
    <cellStyle name="표준 2 6 16" xfId="1324"/>
    <cellStyle name="표준 2 6 16 2" xfId="3866"/>
    <cellStyle name="표준 2 6 16 2 2" xfId="8606"/>
    <cellStyle name="표준 2 6 16 2 2 2" xfId="19905"/>
    <cellStyle name="표준 2 6 16 2 2 3" xfId="28708"/>
    <cellStyle name="표준 2 6 16 2 3" xfId="13332"/>
    <cellStyle name="표준 2 6 16 2 3 2" xfId="22100"/>
    <cellStyle name="표준 2 6 16 2 4" xfId="15518"/>
    <cellStyle name="표준 2 6 16 2 4 2" xfId="24286"/>
    <cellStyle name="표준 2 6 16 2 5" xfId="17717"/>
    <cellStyle name="표준 2 6 16 2 6" xfId="26522"/>
    <cellStyle name="표준 2 6 16 2 7" xfId="6186"/>
    <cellStyle name="표준 2 6 16 3" xfId="2754"/>
    <cellStyle name="표준 2 6 16 3 2" xfId="18811"/>
    <cellStyle name="표준 2 6 16 3 3" xfId="27614"/>
    <cellStyle name="표준 2 6 16 3 4" xfId="7512"/>
    <cellStyle name="표준 2 6 16 4" xfId="12238"/>
    <cellStyle name="표준 2 6 16 4 2" xfId="21006"/>
    <cellStyle name="표준 2 6 16 5" xfId="14424"/>
    <cellStyle name="표준 2 6 16 5 2" xfId="23192"/>
    <cellStyle name="표준 2 6 16 6" xfId="16617"/>
    <cellStyle name="표준 2 6 16 7" xfId="25428"/>
    <cellStyle name="표준 2 6 16 8" xfId="5092"/>
    <cellStyle name="표준 2 6 17" xfId="1046"/>
    <cellStyle name="표준 2 6 17 2" xfId="3689"/>
    <cellStyle name="표준 2 6 17 2 2" xfId="8432"/>
    <cellStyle name="표준 2 6 17 2 2 2" xfId="19731"/>
    <cellStyle name="표준 2 6 17 2 2 3" xfId="28534"/>
    <cellStyle name="표준 2 6 17 2 3" xfId="13158"/>
    <cellStyle name="표준 2 6 17 2 3 2" xfId="21926"/>
    <cellStyle name="표준 2 6 17 2 4" xfId="15344"/>
    <cellStyle name="표준 2 6 17 2 4 2" xfId="24112"/>
    <cellStyle name="표준 2 6 17 2 5" xfId="17543"/>
    <cellStyle name="표준 2 6 17 2 6" xfId="26348"/>
    <cellStyle name="표준 2 6 17 2 7" xfId="6012"/>
    <cellStyle name="표준 2 6 17 3" xfId="2580"/>
    <cellStyle name="표준 2 6 17 3 2" xfId="18637"/>
    <cellStyle name="표준 2 6 17 3 3" xfId="27440"/>
    <cellStyle name="표준 2 6 17 3 4" xfId="7338"/>
    <cellStyle name="표준 2 6 17 4" xfId="12064"/>
    <cellStyle name="표준 2 6 17 4 2" xfId="20832"/>
    <cellStyle name="표준 2 6 17 5" xfId="14250"/>
    <cellStyle name="표준 2 6 17 5 2" xfId="23018"/>
    <cellStyle name="표준 2 6 17 6" xfId="16443"/>
    <cellStyle name="표준 2 6 17 7" xfId="25254"/>
    <cellStyle name="표준 2 6 17 8" xfId="4918"/>
    <cellStyle name="표준 2 6 18" xfId="1247"/>
    <cellStyle name="표준 2 6 18 2" xfId="3810"/>
    <cellStyle name="표준 2 6 18 2 2" xfId="8551"/>
    <cellStyle name="표준 2 6 18 2 2 2" xfId="19850"/>
    <cellStyle name="표준 2 6 18 2 2 3" xfId="28653"/>
    <cellStyle name="표준 2 6 18 2 3" xfId="13277"/>
    <cellStyle name="표준 2 6 18 2 3 2" xfId="22045"/>
    <cellStyle name="표준 2 6 18 2 4" xfId="15463"/>
    <cellStyle name="표준 2 6 18 2 4 2" xfId="24231"/>
    <cellStyle name="표준 2 6 18 2 5" xfId="17662"/>
    <cellStyle name="표준 2 6 18 2 6" xfId="26467"/>
    <cellStyle name="표준 2 6 18 2 7" xfId="6131"/>
    <cellStyle name="표준 2 6 18 3" xfId="2699"/>
    <cellStyle name="표준 2 6 18 3 2" xfId="18756"/>
    <cellStyle name="표준 2 6 18 3 3" xfId="27559"/>
    <cellStyle name="표준 2 6 18 3 4" xfId="7457"/>
    <cellStyle name="표준 2 6 18 4" xfId="12183"/>
    <cellStyle name="표준 2 6 18 4 2" xfId="20951"/>
    <cellStyle name="표준 2 6 18 5" xfId="14369"/>
    <cellStyle name="표준 2 6 18 5 2" xfId="23137"/>
    <cellStyle name="표준 2 6 18 6" xfId="16562"/>
    <cellStyle name="표준 2 6 18 7" xfId="25373"/>
    <cellStyle name="표준 2 6 18 8" xfId="5037"/>
    <cellStyle name="표준 2 6 19" xfId="1078"/>
    <cellStyle name="표준 2 6 19 2" xfId="3712"/>
    <cellStyle name="표준 2 6 19 2 2" xfId="8455"/>
    <cellStyle name="표준 2 6 19 2 2 2" xfId="19754"/>
    <cellStyle name="표준 2 6 19 2 2 3" xfId="28557"/>
    <cellStyle name="표준 2 6 19 2 3" xfId="13181"/>
    <cellStyle name="표준 2 6 19 2 3 2" xfId="21949"/>
    <cellStyle name="표준 2 6 19 2 4" xfId="15367"/>
    <cellStyle name="표준 2 6 19 2 4 2" xfId="24135"/>
    <cellStyle name="표준 2 6 19 2 5" xfId="17566"/>
    <cellStyle name="표준 2 6 19 2 6" xfId="26371"/>
    <cellStyle name="표준 2 6 19 2 7" xfId="6035"/>
    <cellStyle name="표준 2 6 19 3" xfId="2603"/>
    <cellStyle name="표준 2 6 19 3 2" xfId="18660"/>
    <cellStyle name="표준 2 6 19 3 3" xfId="27463"/>
    <cellStyle name="표준 2 6 19 3 4" xfId="7361"/>
    <cellStyle name="표준 2 6 19 4" xfId="12087"/>
    <cellStyle name="표준 2 6 19 4 2" xfId="20855"/>
    <cellStyle name="표준 2 6 19 5" xfId="14273"/>
    <cellStyle name="표준 2 6 19 5 2" xfId="23041"/>
    <cellStyle name="표준 2 6 19 6" xfId="16466"/>
    <cellStyle name="표준 2 6 19 7" xfId="25277"/>
    <cellStyle name="표준 2 6 19 8" xfId="4941"/>
    <cellStyle name="표준 2 6 2" xfId="570"/>
    <cellStyle name="표준 2 6 2 2" xfId="3499"/>
    <cellStyle name="표준 2 6 2 2 2" xfId="8252"/>
    <cellStyle name="표준 2 6 2 2 2 2" xfId="19551"/>
    <cellStyle name="표준 2 6 2 2 2 3" xfId="28354"/>
    <cellStyle name="표준 2 6 2 2 3" xfId="12978"/>
    <cellStyle name="표준 2 6 2 2 3 2" xfId="21746"/>
    <cellStyle name="표준 2 6 2 2 4" xfId="15164"/>
    <cellStyle name="표준 2 6 2 2 4 2" xfId="23932"/>
    <cellStyle name="표준 2 6 2 2 5" xfId="17363"/>
    <cellStyle name="표준 2 6 2 2 6" xfId="26168"/>
    <cellStyle name="표준 2 6 2 2 7" xfId="5832"/>
    <cellStyle name="표준 2 6 2 3" xfId="2400"/>
    <cellStyle name="표준 2 6 2 3 2" xfId="18457"/>
    <cellStyle name="표준 2 6 2 3 3" xfId="27260"/>
    <cellStyle name="표준 2 6 2 3 4" xfId="7158"/>
    <cellStyle name="표준 2 6 2 4" xfId="11884"/>
    <cellStyle name="표준 2 6 2 4 2" xfId="20652"/>
    <cellStyle name="표준 2 6 2 5" xfId="14070"/>
    <cellStyle name="표준 2 6 2 5 2" xfId="22838"/>
    <cellStyle name="표준 2 6 2 6" xfId="16257"/>
    <cellStyle name="표준 2 6 2 7" xfId="25074"/>
    <cellStyle name="표준 2 6 2 8" xfId="4738"/>
    <cellStyle name="표준 2 6 20" xfId="1150"/>
    <cellStyle name="표준 2 6 20 2" xfId="3751"/>
    <cellStyle name="표준 2 6 20 2 2" xfId="8492"/>
    <cellStyle name="표준 2 6 20 2 2 2" xfId="19791"/>
    <cellStyle name="표준 2 6 20 2 2 3" xfId="28594"/>
    <cellStyle name="표준 2 6 20 2 3" xfId="13218"/>
    <cellStyle name="표준 2 6 20 2 3 2" xfId="21986"/>
    <cellStyle name="표준 2 6 20 2 4" xfId="15404"/>
    <cellStyle name="표준 2 6 20 2 4 2" xfId="24172"/>
    <cellStyle name="표준 2 6 20 2 5" xfId="17603"/>
    <cellStyle name="표준 2 6 20 2 6" xfId="26408"/>
    <cellStyle name="표준 2 6 20 2 7" xfId="6072"/>
    <cellStyle name="표준 2 6 20 3" xfId="2640"/>
    <cellStyle name="표준 2 6 20 3 2" xfId="18697"/>
    <cellStyle name="표준 2 6 20 3 3" xfId="27500"/>
    <cellStyle name="표준 2 6 20 3 4" xfId="7398"/>
    <cellStyle name="표준 2 6 20 4" xfId="12124"/>
    <cellStyle name="표준 2 6 20 4 2" xfId="20892"/>
    <cellStyle name="표준 2 6 20 5" xfId="14310"/>
    <cellStyle name="표준 2 6 20 5 2" xfId="23078"/>
    <cellStyle name="표준 2 6 20 6" xfId="16503"/>
    <cellStyle name="표준 2 6 20 7" xfId="25314"/>
    <cellStyle name="표준 2 6 20 8" xfId="4978"/>
    <cellStyle name="표준 2 6 21" xfId="1364"/>
    <cellStyle name="표준 2 6 21 2" xfId="3891"/>
    <cellStyle name="표준 2 6 21 2 2" xfId="8630"/>
    <cellStyle name="표준 2 6 21 2 2 2" xfId="19929"/>
    <cellStyle name="표준 2 6 21 2 2 3" xfId="28732"/>
    <cellStyle name="표준 2 6 21 2 3" xfId="13356"/>
    <cellStyle name="표준 2 6 21 2 3 2" xfId="22124"/>
    <cellStyle name="표준 2 6 21 2 4" xfId="15542"/>
    <cellStyle name="표준 2 6 21 2 4 2" xfId="24310"/>
    <cellStyle name="표준 2 6 21 2 5" xfId="17741"/>
    <cellStyle name="표준 2 6 21 2 6" xfId="26546"/>
    <cellStyle name="표준 2 6 21 2 7" xfId="6210"/>
    <cellStyle name="표준 2 6 21 3" xfId="2778"/>
    <cellStyle name="표준 2 6 21 3 2" xfId="18835"/>
    <cellStyle name="표준 2 6 21 3 3" xfId="27638"/>
    <cellStyle name="표준 2 6 21 3 4" xfId="7536"/>
    <cellStyle name="표준 2 6 21 4" xfId="12262"/>
    <cellStyle name="표준 2 6 21 4 2" xfId="21030"/>
    <cellStyle name="표준 2 6 21 5" xfId="14448"/>
    <cellStyle name="표준 2 6 21 5 2" xfId="23216"/>
    <cellStyle name="표준 2 6 21 6" xfId="16642"/>
    <cellStyle name="표준 2 6 21 7" xfId="25452"/>
    <cellStyle name="표준 2 6 21 8" xfId="5116"/>
    <cellStyle name="표준 2 6 22" xfId="1389"/>
    <cellStyle name="표준 2 6 22 2" xfId="3902"/>
    <cellStyle name="표준 2 6 22 2 2" xfId="8641"/>
    <cellStyle name="표준 2 6 22 2 2 2" xfId="19940"/>
    <cellStyle name="표준 2 6 22 2 2 3" xfId="28743"/>
    <cellStyle name="표준 2 6 22 2 3" xfId="13367"/>
    <cellStyle name="표준 2 6 22 2 3 2" xfId="22135"/>
    <cellStyle name="표준 2 6 22 2 4" xfId="15553"/>
    <cellStyle name="표준 2 6 22 2 4 2" xfId="24321"/>
    <cellStyle name="표준 2 6 22 2 5" xfId="17752"/>
    <cellStyle name="표준 2 6 22 2 6" xfId="26557"/>
    <cellStyle name="표준 2 6 22 2 7" xfId="6221"/>
    <cellStyle name="표준 2 6 22 3" xfId="2789"/>
    <cellStyle name="표준 2 6 22 3 2" xfId="18846"/>
    <cellStyle name="표준 2 6 22 3 3" xfId="27649"/>
    <cellStyle name="표준 2 6 22 3 4" xfId="7547"/>
    <cellStyle name="표준 2 6 22 4" xfId="12273"/>
    <cellStyle name="표준 2 6 22 4 2" xfId="21041"/>
    <cellStyle name="표준 2 6 22 5" xfId="14459"/>
    <cellStyle name="표준 2 6 22 5 2" xfId="23227"/>
    <cellStyle name="표준 2 6 22 6" xfId="16653"/>
    <cellStyle name="표준 2 6 22 7" xfId="25463"/>
    <cellStyle name="표준 2 6 22 8" xfId="5127"/>
    <cellStyle name="표준 2 6 23" xfId="1414"/>
    <cellStyle name="표준 2 6 23 2" xfId="3914"/>
    <cellStyle name="표준 2 6 23 2 2" xfId="8652"/>
    <cellStyle name="표준 2 6 23 2 2 2" xfId="19951"/>
    <cellStyle name="표준 2 6 23 2 2 3" xfId="28754"/>
    <cellStyle name="표준 2 6 23 2 3" xfId="13378"/>
    <cellStyle name="표준 2 6 23 2 3 2" xfId="22146"/>
    <cellStyle name="표준 2 6 23 2 4" xfId="15564"/>
    <cellStyle name="표준 2 6 23 2 4 2" xfId="24332"/>
    <cellStyle name="표준 2 6 23 2 5" xfId="17763"/>
    <cellStyle name="표준 2 6 23 2 6" xfId="26568"/>
    <cellStyle name="표준 2 6 23 2 7" xfId="6232"/>
    <cellStyle name="표준 2 6 23 3" xfId="2800"/>
    <cellStyle name="표준 2 6 23 3 2" xfId="18857"/>
    <cellStyle name="표준 2 6 23 3 3" xfId="27660"/>
    <cellStyle name="표준 2 6 23 3 4" xfId="7558"/>
    <cellStyle name="표준 2 6 23 4" xfId="12284"/>
    <cellStyle name="표준 2 6 23 4 2" xfId="21052"/>
    <cellStyle name="표준 2 6 23 5" xfId="14470"/>
    <cellStyle name="표준 2 6 23 5 2" xfId="23238"/>
    <cellStyle name="표준 2 6 23 6" xfId="16664"/>
    <cellStyle name="표준 2 6 23 7" xfId="25474"/>
    <cellStyle name="표준 2 6 23 8" xfId="5138"/>
    <cellStyle name="표준 2 6 24" xfId="1438"/>
    <cellStyle name="표준 2 6 24 2" xfId="3925"/>
    <cellStyle name="표준 2 6 24 2 2" xfId="8662"/>
    <cellStyle name="표준 2 6 24 2 2 2" xfId="19961"/>
    <cellStyle name="표준 2 6 24 2 2 3" xfId="28764"/>
    <cellStyle name="표준 2 6 24 2 3" xfId="13388"/>
    <cellStyle name="표준 2 6 24 2 3 2" xfId="22156"/>
    <cellStyle name="표준 2 6 24 2 4" xfId="15574"/>
    <cellStyle name="표준 2 6 24 2 4 2" xfId="24342"/>
    <cellStyle name="표준 2 6 24 2 5" xfId="17773"/>
    <cellStyle name="표준 2 6 24 2 6" xfId="26578"/>
    <cellStyle name="표준 2 6 24 2 7" xfId="6242"/>
    <cellStyle name="표준 2 6 24 3" xfId="2810"/>
    <cellStyle name="표준 2 6 24 3 2" xfId="18867"/>
    <cellStyle name="표준 2 6 24 3 3" xfId="27670"/>
    <cellStyle name="표준 2 6 24 3 4" xfId="7568"/>
    <cellStyle name="표준 2 6 24 4" xfId="12294"/>
    <cellStyle name="표준 2 6 24 4 2" xfId="21062"/>
    <cellStyle name="표준 2 6 24 5" xfId="14480"/>
    <cellStyle name="표준 2 6 24 5 2" xfId="23248"/>
    <cellStyle name="표준 2 6 24 6" xfId="16676"/>
    <cellStyle name="표준 2 6 24 7" xfId="25484"/>
    <cellStyle name="표준 2 6 24 8" xfId="5148"/>
    <cellStyle name="표준 2 6 25" xfId="1461"/>
    <cellStyle name="표준 2 6 25 2" xfId="3935"/>
    <cellStyle name="표준 2 6 25 2 2" xfId="8672"/>
    <cellStyle name="표준 2 6 25 2 2 2" xfId="19971"/>
    <cellStyle name="표준 2 6 25 2 2 3" xfId="28774"/>
    <cellStyle name="표준 2 6 25 2 3" xfId="13398"/>
    <cellStyle name="표준 2 6 25 2 3 2" xfId="22166"/>
    <cellStyle name="표준 2 6 25 2 4" xfId="15584"/>
    <cellStyle name="표준 2 6 25 2 4 2" xfId="24352"/>
    <cellStyle name="표준 2 6 25 2 5" xfId="17783"/>
    <cellStyle name="표준 2 6 25 2 6" xfId="26588"/>
    <cellStyle name="표준 2 6 25 2 7" xfId="6252"/>
    <cellStyle name="표준 2 6 25 3" xfId="2820"/>
    <cellStyle name="표준 2 6 25 3 2" xfId="18877"/>
    <cellStyle name="표준 2 6 25 3 3" xfId="27680"/>
    <cellStyle name="표준 2 6 25 3 4" xfId="7578"/>
    <cellStyle name="표준 2 6 25 4" xfId="12304"/>
    <cellStyle name="표준 2 6 25 4 2" xfId="21072"/>
    <cellStyle name="표준 2 6 25 5" xfId="14490"/>
    <cellStyle name="표준 2 6 25 5 2" xfId="23258"/>
    <cellStyle name="표준 2 6 25 6" xfId="16686"/>
    <cellStyle name="표준 2 6 25 7" xfId="25494"/>
    <cellStyle name="표준 2 6 25 8" xfId="5158"/>
    <cellStyle name="표준 2 6 26" xfId="1484"/>
    <cellStyle name="표준 2 6 26 2" xfId="3945"/>
    <cellStyle name="표준 2 6 26 2 2" xfId="8682"/>
    <cellStyle name="표준 2 6 26 2 2 2" xfId="19981"/>
    <cellStyle name="표준 2 6 26 2 2 3" xfId="28784"/>
    <cellStyle name="표준 2 6 26 2 3" xfId="13408"/>
    <cellStyle name="표준 2 6 26 2 3 2" xfId="22176"/>
    <cellStyle name="표준 2 6 26 2 4" xfId="15594"/>
    <cellStyle name="표준 2 6 26 2 4 2" xfId="24362"/>
    <cellStyle name="표준 2 6 26 2 5" xfId="17793"/>
    <cellStyle name="표준 2 6 26 2 6" xfId="26598"/>
    <cellStyle name="표준 2 6 26 2 7" xfId="6262"/>
    <cellStyle name="표준 2 6 26 3" xfId="2830"/>
    <cellStyle name="표준 2 6 26 3 2" xfId="18887"/>
    <cellStyle name="표준 2 6 26 3 3" xfId="27690"/>
    <cellStyle name="표준 2 6 26 3 4" xfId="7588"/>
    <cellStyle name="표준 2 6 26 4" xfId="12314"/>
    <cellStyle name="표준 2 6 26 4 2" xfId="21082"/>
    <cellStyle name="표준 2 6 26 5" xfId="14500"/>
    <cellStyle name="표준 2 6 26 5 2" xfId="23268"/>
    <cellStyle name="표준 2 6 26 6" xfId="16697"/>
    <cellStyle name="표준 2 6 26 7" xfId="25504"/>
    <cellStyle name="표준 2 6 26 8" xfId="5168"/>
    <cellStyle name="표준 2 6 27" xfId="1507"/>
    <cellStyle name="표준 2 6 27 2" xfId="3956"/>
    <cellStyle name="표준 2 6 27 2 2" xfId="8692"/>
    <cellStyle name="표준 2 6 27 2 2 2" xfId="19991"/>
    <cellStyle name="표준 2 6 27 2 2 3" xfId="28794"/>
    <cellStyle name="표준 2 6 27 2 3" xfId="13418"/>
    <cellStyle name="표준 2 6 27 2 3 2" xfId="22186"/>
    <cellStyle name="표준 2 6 27 2 4" xfId="15604"/>
    <cellStyle name="표준 2 6 27 2 4 2" xfId="24372"/>
    <cellStyle name="표준 2 6 27 2 5" xfId="17803"/>
    <cellStyle name="표준 2 6 27 2 6" xfId="26608"/>
    <cellStyle name="표준 2 6 27 2 7" xfId="6272"/>
    <cellStyle name="표준 2 6 27 3" xfId="2840"/>
    <cellStyle name="표준 2 6 27 3 2" xfId="18897"/>
    <cellStyle name="표준 2 6 27 3 3" xfId="27700"/>
    <cellStyle name="표준 2 6 27 3 4" xfId="7598"/>
    <cellStyle name="표준 2 6 27 4" xfId="12324"/>
    <cellStyle name="표준 2 6 27 4 2" xfId="21092"/>
    <cellStyle name="표준 2 6 27 5" xfId="14510"/>
    <cellStyle name="표준 2 6 27 5 2" xfId="23278"/>
    <cellStyle name="표준 2 6 27 6" xfId="16708"/>
    <cellStyle name="표준 2 6 27 7" xfId="25514"/>
    <cellStyle name="표준 2 6 27 8" xfId="5178"/>
    <cellStyle name="표준 2 6 28" xfId="1530"/>
    <cellStyle name="표준 2 6 28 2" xfId="3966"/>
    <cellStyle name="표준 2 6 28 2 2" xfId="8702"/>
    <cellStyle name="표준 2 6 28 2 2 2" xfId="20001"/>
    <cellStyle name="표준 2 6 28 2 2 3" xfId="28804"/>
    <cellStyle name="표준 2 6 28 2 3" xfId="13428"/>
    <cellStyle name="표준 2 6 28 2 3 2" xfId="22196"/>
    <cellStyle name="표준 2 6 28 2 4" xfId="15614"/>
    <cellStyle name="표준 2 6 28 2 4 2" xfId="24382"/>
    <cellStyle name="표준 2 6 28 2 5" xfId="17813"/>
    <cellStyle name="표준 2 6 28 2 6" xfId="26618"/>
    <cellStyle name="표준 2 6 28 2 7" xfId="6282"/>
    <cellStyle name="표준 2 6 28 3" xfId="2850"/>
    <cellStyle name="표준 2 6 28 3 2" xfId="18907"/>
    <cellStyle name="표준 2 6 28 3 3" xfId="27710"/>
    <cellStyle name="표준 2 6 28 3 4" xfId="7608"/>
    <cellStyle name="표준 2 6 28 4" xfId="12334"/>
    <cellStyle name="표준 2 6 28 4 2" xfId="21102"/>
    <cellStyle name="표준 2 6 28 5" xfId="14520"/>
    <cellStyle name="표준 2 6 28 5 2" xfId="23288"/>
    <cellStyle name="표준 2 6 28 6" xfId="16718"/>
    <cellStyle name="표준 2 6 28 7" xfId="25524"/>
    <cellStyle name="표준 2 6 28 8" xfId="5188"/>
    <cellStyle name="표준 2 6 29" xfId="1553"/>
    <cellStyle name="표준 2 6 29 2" xfId="3976"/>
    <cellStyle name="표준 2 6 29 2 2" xfId="8712"/>
    <cellStyle name="표준 2 6 29 2 2 2" xfId="20011"/>
    <cellStyle name="표준 2 6 29 2 2 3" xfId="28814"/>
    <cellStyle name="표준 2 6 29 2 3" xfId="13438"/>
    <cellStyle name="표준 2 6 29 2 3 2" xfId="22206"/>
    <cellStyle name="표준 2 6 29 2 4" xfId="15624"/>
    <cellStyle name="표준 2 6 29 2 4 2" xfId="24392"/>
    <cellStyle name="표준 2 6 29 2 5" xfId="17823"/>
    <cellStyle name="표준 2 6 29 2 6" xfId="26628"/>
    <cellStyle name="표준 2 6 29 2 7" xfId="6292"/>
    <cellStyle name="표준 2 6 29 3" xfId="2860"/>
    <cellStyle name="표준 2 6 29 3 2" xfId="18917"/>
    <cellStyle name="표준 2 6 29 3 3" xfId="27720"/>
    <cellStyle name="표준 2 6 29 3 4" xfId="7618"/>
    <cellStyle name="표준 2 6 29 4" xfId="12344"/>
    <cellStyle name="표준 2 6 29 4 2" xfId="21112"/>
    <cellStyle name="표준 2 6 29 5" xfId="14530"/>
    <cellStyle name="표준 2 6 29 5 2" xfId="23298"/>
    <cellStyle name="표준 2 6 29 6" xfId="16728"/>
    <cellStyle name="표준 2 6 29 7" xfId="25534"/>
    <cellStyle name="표준 2 6 29 8" xfId="5198"/>
    <cellStyle name="표준 2 6 3" xfId="1038"/>
    <cellStyle name="표준 2 6 3 2" xfId="3683"/>
    <cellStyle name="표준 2 6 3 2 2" xfId="8426"/>
    <cellStyle name="표준 2 6 3 2 2 2" xfId="19725"/>
    <cellStyle name="표준 2 6 3 2 2 3" xfId="28528"/>
    <cellStyle name="표준 2 6 3 2 3" xfId="13152"/>
    <cellStyle name="표준 2 6 3 2 3 2" xfId="21920"/>
    <cellStyle name="표준 2 6 3 2 4" xfId="15338"/>
    <cellStyle name="표준 2 6 3 2 4 2" xfId="24106"/>
    <cellStyle name="표준 2 6 3 2 5" xfId="17537"/>
    <cellStyle name="표준 2 6 3 2 6" xfId="26342"/>
    <cellStyle name="표준 2 6 3 2 7" xfId="6006"/>
    <cellStyle name="표준 2 6 3 3" xfId="2574"/>
    <cellStyle name="표준 2 6 3 3 2" xfId="18631"/>
    <cellStyle name="표준 2 6 3 3 3" xfId="27434"/>
    <cellStyle name="표준 2 6 3 3 4" xfId="7332"/>
    <cellStyle name="표준 2 6 3 4" xfId="12058"/>
    <cellStyle name="표준 2 6 3 4 2" xfId="20826"/>
    <cellStyle name="표준 2 6 3 5" xfId="14244"/>
    <cellStyle name="표준 2 6 3 5 2" xfId="23012"/>
    <cellStyle name="표준 2 6 3 6" xfId="16437"/>
    <cellStyle name="표준 2 6 3 7" xfId="25248"/>
    <cellStyle name="표준 2 6 3 8" xfId="4912"/>
    <cellStyle name="표준 2 6 30" xfId="1576"/>
    <cellStyle name="표준 2 6 30 2" xfId="3987"/>
    <cellStyle name="표준 2 6 30 2 2" xfId="8722"/>
    <cellStyle name="표준 2 6 30 2 2 2" xfId="20021"/>
    <cellStyle name="표준 2 6 30 2 2 3" xfId="28824"/>
    <cellStyle name="표준 2 6 30 2 3" xfId="13448"/>
    <cellStyle name="표준 2 6 30 2 3 2" xfId="22216"/>
    <cellStyle name="표준 2 6 30 2 4" xfId="15634"/>
    <cellStyle name="표준 2 6 30 2 4 2" xfId="24402"/>
    <cellStyle name="표준 2 6 30 2 5" xfId="17833"/>
    <cellStyle name="표준 2 6 30 2 6" xfId="26638"/>
    <cellStyle name="표준 2 6 30 2 7" xfId="6302"/>
    <cellStyle name="표준 2 6 30 3" xfId="2870"/>
    <cellStyle name="표준 2 6 30 3 2" xfId="18927"/>
    <cellStyle name="표준 2 6 30 3 3" xfId="27730"/>
    <cellStyle name="표준 2 6 30 3 4" xfId="7628"/>
    <cellStyle name="표준 2 6 30 4" xfId="12354"/>
    <cellStyle name="표준 2 6 30 4 2" xfId="21122"/>
    <cellStyle name="표준 2 6 30 5" xfId="14540"/>
    <cellStyle name="표준 2 6 30 5 2" xfId="23308"/>
    <cellStyle name="표준 2 6 30 6" xfId="16738"/>
    <cellStyle name="표준 2 6 30 7" xfId="25544"/>
    <cellStyle name="표준 2 6 30 8" xfId="5208"/>
    <cellStyle name="표준 2 6 31" xfId="1598"/>
    <cellStyle name="표준 2 6 31 2" xfId="3999"/>
    <cellStyle name="표준 2 6 31 2 2" xfId="8732"/>
    <cellStyle name="표준 2 6 31 2 2 2" xfId="20031"/>
    <cellStyle name="표준 2 6 31 2 2 3" xfId="28834"/>
    <cellStyle name="표준 2 6 31 2 3" xfId="13458"/>
    <cellStyle name="표준 2 6 31 2 3 2" xfId="22226"/>
    <cellStyle name="표준 2 6 31 2 4" xfId="15644"/>
    <cellStyle name="표준 2 6 31 2 4 2" xfId="24412"/>
    <cellStyle name="표준 2 6 31 2 5" xfId="17843"/>
    <cellStyle name="표준 2 6 31 2 6" xfId="26648"/>
    <cellStyle name="표준 2 6 31 2 7" xfId="6312"/>
    <cellStyle name="표준 2 6 31 3" xfId="2880"/>
    <cellStyle name="표준 2 6 31 3 2" xfId="18937"/>
    <cellStyle name="표준 2 6 31 3 3" xfId="27740"/>
    <cellStyle name="표준 2 6 31 3 4" xfId="7638"/>
    <cellStyle name="표준 2 6 31 4" xfId="12364"/>
    <cellStyle name="표준 2 6 31 4 2" xfId="21132"/>
    <cellStyle name="표준 2 6 31 5" xfId="14550"/>
    <cellStyle name="표준 2 6 31 5 2" xfId="23318"/>
    <cellStyle name="표준 2 6 31 6" xfId="16748"/>
    <cellStyle name="표준 2 6 31 7" xfId="25554"/>
    <cellStyle name="표준 2 6 31 8" xfId="5218"/>
    <cellStyle name="표준 2 6 32" xfId="1620"/>
    <cellStyle name="표준 2 6 32 2" xfId="4010"/>
    <cellStyle name="표준 2 6 32 2 2" xfId="8742"/>
    <cellStyle name="표준 2 6 32 2 2 2" xfId="20041"/>
    <cellStyle name="표준 2 6 32 2 2 3" xfId="28844"/>
    <cellStyle name="표준 2 6 32 2 3" xfId="13468"/>
    <cellStyle name="표준 2 6 32 2 3 2" xfId="22236"/>
    <cellStyle name="표준 2 6 32 2 4" xfId="15654"/>
    <cellStyle name="표준 2 6 32 2 4 2" xfId="24422"/>
    <cellStyle name="표준 2 6 32 2 5" xfId="17853"/>
    <cellStyle name="표준 2 6 32 2 6" xfId="26658"/>
    <cellStyle name="표준 2 6 32 2 7" xfId="6322"/>
    <cellStyle name="표준 2 6 32 3" xfId="2890"/>
    <cellStyle name="표준 2 6 32 3 2" xfId="18947"/>
    <cellStyle name="표준 2 6 32 3 3" xfId="27750"/>
    <cellStyle name="표준 2 6 32 3 4" xfId="7648"/>
    <cellStyle name="표준 2 6 32 4" xfId="12374"/>
    <cellStyle name="표준 2 6 32 4 2" xfId="21142"/>
    <cellStyle name="표준 2 6 32 5" xfId="14560"/>
    <cellStyle name="표준 2 6 32 5 2" xfId="23328"/>
    <cellStyle name="표준 2 6 32 6" xfId="16758"/>
    <cellStyle name="표준 2 6 32 7" xfId="25564"/>
    <cellStyle name="표준 2 6 32 8" xfId="5228"/>
    <cellStyle name="표준 2 6 33" xfId="1643"/>
    <cellStyle name="표준 2 6 33 2" xfId="4021"/>
    <cellStyle name="표준 2 6 33 2 2" xfId="8753"/>
    <cellStyle name="표준 2 6 33 2 2 2" xfId="20052"/>
    <cellStyle name="표준 2 6 33 2 2 3" xfId="28855"/>
    <cellStyle name="표준 2 6 33 2 3" xfId="13479"/>
    <cellStyle name="표준 2 6 33 2 3 2" xfId="22247"/>
    <cellStyle name="표준 2 6 33 2 4" xfId="15665"/>
    <cellStyle name="표준 2 6 33 2 4 2" xfId="24433"/>
    <cellStyle name="표준 2 6 33 2 5" xfId="17864"/>
    <cellStyle name="표준 2 6 33 2 6" xfId="26669"/>
    <cellStyle name="표준 2 6 33 2 7" xfId="6333"/>
    <cellStyle name="표준 2 6 33 3" xfId="2901"/>
    <cellStyle name="표준 2 6 33 3 2" xfId="18958"/>
    <cellStyle name="표준 2 6 33 3 3" xfId="27761"/>
    <cellStyle name="표준 2 6 33 3 4" xfId="7659"/>
    <cellStyle name="표준 2 6 33 4" xfId="12385"/>
    <cellStyle name="표준 2 6 33 4 2" xfId="21153"/>
    <cellStyle name="표준 2 6 33 5" xfId="14571"/>
    <cellStyle name="표준 2 6 33 5 2" xfId="23339"/>
    <cellStyle name="표준 2 6 33 6" xfId="16769"/>
    <cellStyle name="표준 2 6 33 7" xfId="25575"/>
    <cellStyle name="표준 2 6 33 8" xfId="5239"/>
    <cellStyle name="표준 2 6 34" xfId="1665"/>
    <cellStyle name="표준 2 6 34 2" xfId="4031"/>
    <cellStyle name="표준 2 6 34 2 2" xfId="8763"/>
    <cellStyle name="표준 2 6 34 2 2 2" xfId="20062"/>
    <cellStyle name="표준 2 6 34 2 2 3" xfId="28865"/>
    <cellStyle name="표준 2 6 34 2 3" xfId="13489"/>
    <cellStyle name="표준 2 6 34 2 3 2" xfId="22257"/>
    <cellStyle name="표준 2 6 34 2 4" xfId="15675"/>
    <cellStyle name="표준 2 6 34 2 4 2" xfId="24443"/>
    <cellStyle name="표준 2 6 34 2 5" xfId="17874"/>
    <cellStyle name="표준 2 6 34 2 6" xfId="26679"/>
    <cellStyle name="표준 2 6 34 2 7" xfId="6343"/>
    <cellStyle name="표준 2 6 34 3" xfId="2911"/>
    <cellStyle name="표준 2 6 34 3 2" xfId="18968"/>
    <cellStyle name="표준 2 6 34 3 3" xfId="27771"/>
    <cellStyle name="표준 2 6 34 3 4" xfId="7669"/>
    <cellStyle name="표준 2 6 34 4" xfId="12395"/>
    <cellStyle name="표준 2 6 34 4 2" xfId="21163"/>
    <cellStyle name="표준 2 6 34 5" xfId="14581"/>
    <cellStyle name="표준 2 6 34 5 2" xfId="23349"/>
    <cellStyle name="표준 2 6 34 6" xfId="16779"/>
    <cellStyle name="표준 2 6 34 7" xfId="25585"/>
    <cellStyle name="표준 2 6 34 8" xfId="5249"/>
    <cellStyle name="표준 2 6 35" xfId="1687"/>
    <cellStyle name="표준 2 6 35 2" xfId="4041"/>
    <cellStyle name="표준 2 6 35 2 2" xfId="8773"/>
    <cellStyle name="표준 2 6 35 2 2 2" xfId="20072"/>
    <cellStyle name="표준 2 6 35 2 2 3" xfId="28875"/>
    <cellStyle name="표준 2 6 35 2 3" xfId="13499"/>
    <cellStyle name="표준 2 6 35 2 3 2" xfId="22267"/>
    <cellStyle name="표준 2 6 35 2 4" xfId="15685"/>
    <cellStyle name="표준 2 6 35 2 4 2" xfId="24453"/>
    <cellStyle name="표준 2 6 35 2 5" xfId="17884"/>
    <cellStyle name="표준 2 6 35 2 6" xfId="26689"/>
    <cellStyle name="표준 2 6 35 2 7" xfId="6353"/>
    <cellStyle name="표준 2 6 35 3" xfId="2921"/>
    <cellStyle name="표준 2 6 35 3 2" xfId="18978"/>
    <cellStyle name="표준 2 6 35 3 3" xfId="27781"/>
    <cellStyle name="표준 2 6 35 3 4" xfId="7679"/>
    <cellStyle name="표준 2 6 35 4" xfId="12405"/>
    <cellStyle name="표준 2 6 35 4 2" xfId="21173"/>
    <cellStyle name="표준 2 6 35 5" xfId="14591"/>
    <cellStyle name="표준 2 6 35 5 2" xfId="23359"/>
    <cellStyle name="표준 2 6 35 6" xfId="16789"/>
    <cellStyle name="표준 2 6 35 7" xfId="25595"/>
    <cellStyle name="표준 2 6 35 8" xfId="5259"/>
    <cellStyle name="표준 2 6 36" xfId="3226"/>
    <cellStyle name="표준 2 6 36 2" xfId="7980"/>
    <cellStyle name="표준 2 6 36 2 2" xfId="19279"/>
    <cellStyle name="표준 2 6 36 2 3" xfId="28082"/>
    <cellStyle name="표준 2 6 36 3" xfId="12706"/>
    <cellStyle name="표준 2 6 36 3 2" xfId="21474"/>
    <cellStyle name="표준 2 6 36 4" xfId="14892"/>
    <cellStyle name="표준 2 6 36 4 2" xfId="23660"/>
    <cellStyle name="표준 2 6 36 5" xfId="17091"/>
    <cellStyle name="표준 2 6 36 6" xfId="25896"/>
    <cellStyle name="표준 2 6 36 7" xfId="5560"/>
    <cellStyle name="표준 2 6 37" xfId="2128"/>
    <cellStyle name="표준 2 6 37 2" xfId="26988"/>
    <cellStyle name="표준 2 6 37 3" xfId="6629"/>
    <cellStyle name="표준 2 6 38" xfId="6886"/>
    <cellStyle name="표준 2 6 38 2" xfId="18185"/>
    <cellStyle name="표준 2 6 39" xfId="11612"/>
    <cellStyle name="표준 2 6 39 2" xfId="20380"/>
    <cellStyle name="표준 2 6 4" xfId="1268"/>
    <cellStyle name="표준 2 6 4 2" xfId="3827"/>
    <cellStyle name="표준 2 6 4 2 2" xfId="8568"/>
    <cellStyle name="표준 2 6 4 2 2 2" xfId="19867"/>
    <cellStyle name="표준 2 6 4 2 2 3" xfId="28670"/>
    <cellStyle name="표준 2 6 4 2 3" xfId="13294"/>
    <cellStyle name="표준 2 6 4 2 3 2" xfId="22062"/>
    <cellStyle name="표준 2 6 4 2 4" xfId="15480"/>
    <cellStyle name="표준 2 6 4 2 4 2" xfId="24248"/>
    <cellStyle name="표준 2 6 4 2 5" xfId="17679"/>
    <cellStyle name="표준 2 6 4 2 6" xfId="26484"/>
    <cellStyle name="표준 2 6 4 2 7" xfId="6148"/>
    <cellStyle name="표준 2 6 4 3" xfId="2716"/>
    <cellStyle name="표준 2 6 4 3 2" xfId="18773"/>
    <cellStyle name="표준 2 6 4 3 3" xfId="27576"/>
    <cellStyle name="표준 2 6 4 3 4" xfId="7474"/>
    <cellStyle name="표준 2 6 4 4" xfId="12200"/>
    <cellStyle name="표준 2 6 4 4 2" xfId="20968"/>
    <cellStyle name="표준 2 6 4 5" xfId="14386"/>
    <cellStyle name="표준 2 6 4 5 2" xfId="23154"/>
    <cellStyle name="표준 2 6 4 6" xfId="16579"/>
    <cellStyle name="표준 2 6 4 7" xfId="25390"/>
    <cellStyle name="표준 2 6 4 8" xfId="5054"/>
    <cellStyle name="표준 2 6 40" xfId="13798"/>
    <cellStyle name="표준 2 6 40 2" xfId="22566"/>
    <cellStyle name="표준 2 6 41" xfId="15836"/>
    <cellStyle name="표준 2 6 42" xfId="24802"/>
    <cellStyle name="표준 2 6 43" xfId="4466"/>
    <cellStyle name="표준 2 6 5" xfId="1351"/>
    <cellStyle name="표준 2 6 5 2" xfId="3886"/>
    <cellStyle name="표준 2 6 5 2 2" xfId="8625"/>
    <cellStyle name="표준 2 6 5 2 2 2" xfId="19924"/>
    <cellStyle name="표준 2 6 5 2 2 3" xfId="28727"/>
    <cellStyle name="표준 2 6 5 2 3" xfId="13351"/>
    <cellStyle name="표준 2 6 5 2 3 2" xfId="22119"/>
    <cellStyle name="표준 2 6 5 2 4" xfId="15537"/>
    <cellStyle name="표준 2 6 5 2 4 2" xfId="24305"/>
    <cellStyle name="표준 2 6 5 2 5" xfId="17736"/>
    <cellStyle name="표준 2 6 5 2 6" xfId="26541"/>
    <cellStyle name="표준 2 6 5 2 7" xfId="6205"/>
    <cellStyle name="표준 2 6 5 3" xfId="2773"/>
    <cellStyle name="표준 2 6 5 3 2" xfId="18830"/>
    <cellStyle name="표준 2 6 5 3 3" xfId="27633"/>
    <cellStyle name="표준 2 6 5 3 4" xfId="7531"/>
    <cellStyle name="표준 2 6 5 4" xfId="12257"/>
    <cellStyle name="표준 2 6 5 4 2" xfId="21025"/>
    <cellStyle name="표준 2 6 5 5" xfId="14443"/>
    <cellStyle name="표준 2 6 5 5 2" xfId="23211"/>
    <cellStyle name="표준 2 6 5 6" xfId="16636"/>
    <cellStyle name="표준 2 6 5 7" xfId="25447"/>
    <cellStyle name="표준 2 6 5 8" xfId="5111"/>
    <cellStyle name="표준 2 6 6" xfId="1304"/>
    <cellStyle name="표준 2 6 6 2" xfId="3852"/>
    <cellStyle name="표준 2 6 6 2 2" xfId="8592"/>
    <cellStyle name="표준 2 6 6 2 2 2" xfId="19891"/>
    <cellStyle name="표준 2 6 6 2 2 3" xfId="28694"/>
    <cellStyle name="표준 2 6 6 2 3" xfId="13318"/>
    <cellStyle name="표준 2 6 6 2 3 2" xfId="22086"/>
    <cellStyle name="표준 2 6 6 2 4" xfId="15504"/>
    <cellStyle name="표준 2 6 6 2 4 2" xfId="24272"/>
    <cellStyle name="표준 2 6 6 2 5" xfId="17703"/>
    <cellStyle name="표준 2 6 6 2 6" xfId="26508"/>
    <cellStyle name="표준 2 6 6 2 7" xfId="6172"/>
    <cellStyle name="표준 2 6 6 3" xfId="2740"/>
    <cellStyle name="표준 2 6 6 3 2" xfId="18797"/>
    <cellStyle name="표준 2 6 6 3 3" xfId="27600"/>
    <cellStyle name="표준 2 6 6 3 4" xfId="7498"/>
    <cellStyle name="표준 2 6 6 4" xfId="12224"/>
    <cellStyle name="표준 2 6 6 4 2" xfId="20992"/>
    <cellStyle name="표준 2 6 6 5" xfId="14410"/>
    <cellStyle name="표준 2 6 6 5 2" xfId="23178"/>
    <cellStyle name="표준 2 6 6 6" xfId="16603"/>
    <cellStyle name="표준 2 6 6 7" xfId="25414"/>
    <cellStyle name="표준 2 6 6 8" xfId="5078"/>
    <cellStyle name="표준 2 6 7" xfId="1260"/>
    <cellStyle name="표준 2 6 7 2" xfId="3822"/>
    <cellStyle name="표준 2 6 7 2 2" xfId="8563"/>
    <cellStyle name="표준 2 6 7 2 2 2" xfId="19862"/>
    <cellStyle name="표준 2 6 7 2 2 3" xfId="28665"/>
    <cellStyle name="표준 2 6 7 2 3" xfId="13289"/>
    <cellStyle name="표준 2 6 7 2 3 2" xfId="22057"/>
    <cellStyle name="표준 2 6 7 2 4" xfId="15475"/>
    <cellStyle name="표준 2 6 7 2 4 2" xfId="24243"/>
    <cellStyle name="표준 2 6 7 2 5" xfId="17674"/>
    <cellStyle name="표준 2 6 7 2 6" xfId="26479"/>
    <cellStyle name="표준 2 6 7 2 7" xfId="6143"/>
    <cellStyle name="표준 2 6 7 3" xfId="2711"/>
    <cellStyle name="표준 2 6 7 3 2" xfId="18768"/>
    <cellStyle name="표준 2 6 7 3 3" xfId="27571"/>
    <cellStyle name="표준 2 6 7 3 4" xfId="7469"/>
    <cellStyle name="표준 2 6 7 4" xfId="12195"/>
    <cellStyle name="표준 2 6 7 4 2" xfId="20963"/>
    <cellStyle name="표준 2 6 7 5" xfId="14381"/>
    <cellStyle name="표준 2 6 7 5 2" xfId="23149"/>
    <cellStyle name="표준 2 6 7 6" xfId="16574"/>
    <cellStyle name="표준 2 6 7 7" xfId="25385"/>
    <cellStyle name="표준 2 6 7 8" xfId="5049"/>
    <cellStyle name="표준 2 6 8" xfId="1056"/>
    <cellStyle name="표준 2 6 8 2" xfId="3694"/>
    <cellStyle name="표준 2 6 8 2 2" xfId="8437"/>
    <cellStyle name="표준 2 6 8 2 2 2" xfId="19736"/>
    <cellStyle name="표준 2 6 8 2 2 3" xfId="28539"/>
    <cellStyle name="표준 2 6 8 2 3" xfId="13163"/>
    <cellStyle name="표준 2 6 8 2 3 2" xfId="21931"/>
    <cellStyle name="표준 2 6 8 2 4" xfId="15349"/>
    <cellStyle name="표준 2 6 8 2 4 2" xfId="24117"/>
    <cellStyle name="표준 2 6 8 2 5" xfId="17548"/>
    <cellStyle name="표준 2 6 8 2 6" xfId="26353"/>
    <cellStyle name="표준 2 6 8 2 7" xfId="6017"/>
    <cellStyle name="표준 2 6 8 3" xfId="2585"/>
    <cellStyle name="표준 2 6 8 3 2" xfId="18642"/>
    <cellStyle name="표준 2 6 8 3 3" xfId="27445"/>
    <cellStyle name="표준 2 6 8 3 4" xfId="7343"/>
    <cellStyle name="표준 2 6 8 4" xfId="12069"/>
    <cellStyle name="표준 2 6 8 4 2" xfId="20837"/>
    <cellStyle name="표준 2 6 8 5" xfId="14255"/>
    <cellStyle name="표준 2 6 8 5 2" xfId="23023"/>
    <cellStyle name="표준 2 6 8 6" xfId="16448"/>
    <cellStyle name="표준 2 6 8 7" xfId="25259"/>
    <cellStyle name="표준 2 6 8 8" xfId="4923"/>
    <cellStyle name="표준 2 6 9" xfId="1214"/>
    <cellStyle name="표준 2 6 9 2" xfId="3791"/>
    <cellStyle name="표준 2 6 9 2 2" xfId="8532"/>
    <cellStyle name="표준 2 6 9 2 2 2" xfId="19831"/>
    <cellStyle name="표준 2 6 9 2 2 3" xfId="28634"/>
    <cellStyle name="표준 2 6 9 2 3" xfId="13258"/>
    <cellStyle name="표준 2 6 9 2 3 2" xfId="22026"/>
    <cellStyle name="표준 2 6 9 2 4" xfId="15444"/>
    <cellStyle name="표준 2 6 9 2 4 2" xfId="24212"/>
    <cellStyle name="표준 2 6 9 2 5" xfId="17643"/>
    <cellStyle name="표준 2 6 9 2 6" xfId="26448"/>
    <cellStyle name="표준 2 6 9 2 7" xfId="6112"/>
    <cellStyle name="표준 2 6 9 3" xfId="2680"/>
    <cellStyle name="표준 2 6 9 3 2" xfId="18737"/>
    <cellStyle name="표준 2 6 9 3 3" xfId="27540"/>
    <cellStyle name="표준 2 6 9 3 4" xfId="7438"/>
    <cellStyle name="표준 2 6 9 4" xfId="12164"/>
    <cellStyle name="표준 2 6 9 4 2" xfId="20932"/>
    <cellStyle name="표준 2 6 9 5" xfId="14350"/>
    <cellStyle name="표준 2 6 9 5 2" xfId="23118"/>
    <cellStyle name="표준 2 6 9 6" xfId="16543"/>
    <cellStyle name="표준 2 6 9 7" xfId="25354"/>
    <cellStyle name="표준 2 6 9 8" xfId="5018"/>
    <cellStyle name="표준 2 60" xfId="692"/>
    <cellStyle name="표준 2 60 2" xfId="3555"/>
    <cellStyle name="표준 2 60 2 2" xfId="8307"/>
    <cellStyle name="표준 2 60 2 2 2" xfId="19606"/>
    <cellStyle name="표준 2 60 2 2 3" xfId="28409"/>
    <cellStyle name="표준 2 60 2 3" xfId="13033"/>
    <cellStyle name="표준 2 60 2 3 2" xfId="21801"/>
    <cellStyle name="표준 2 60 2 4" xfId="15219"/>
    <cellStyle name="표준 2 60 2 4 2" xfId="23987"/>
    <cellStyle name="표준 2 60 2 5" xfId="17418"/>
    <cellStyle name="표준 2 60 2 6" xfId="26223"/>
    <cellStyle name="표준 2 60 2 7" xfId="5887"/>
    <cellStyle name="표준 2 60 3" xfId="2455"/>
    <cellStyle name="표준 2 60 3 2" xfId="18512"/>
    <cellStyle name="표준 2 60 3 3" xfId="27315"/>
    <cellStyle name="표준 2 60 3 4" xfId="7213"/>
    <cellStyle name="표준 2 60 4" xfId="11939"/>
    <cellStyle name="표준 2 60 4 2" xfId="20707"/>
    <cellStyle name="표준 2 60 5" xfId="14125"/>
    <cellStyle name="표준 2 60 5 2" xfId="22893"/>
    <cellStyle name="표준 2 60 6" xfId="16312"/>
    <cellStyle name="표준 2 60 7" xfId="16845"/>
    <cellStyle name="표준 2 60 8" xfId="25129"/>
    <cellStyle name="표준 2 60 9" xfId="4793"/>
    <cellStyle name="표준 2 61" xfId="695"/>
    <cellStyle name="표준 2 61 2" xfId="3556"/>
    <cellStyle name="표준 2 61 2 2" xfId="8308"/>
    <cellStyle name="표준 2 61 2 2 2" xfId="19607"/>
    <cellStyle name="표준 2 61 2 2 3" xfId="28410"/>
    <cellStyle name="표준 2 61 2 3" xfId="13034"/>
    <cellStyle name="표준 2 61 2 3 2" xfId="21802"/>
    <cellStyle name="표준 2 61 2 4" xfId="15220"/>
    <cellStyle name="표준 2 61 2 4 2" xfId="23988"/>
    <cellStyle name="표준 2 61 2 5" xfId="17419"/>
    <cellStyle name="표준 2 61 2 6" xfId="26224"/>
    <cellStyle name="표준 2 61 2 7" xfId="5888"/>
    <cellStyle name="표준 2 61 3" xfId="2456"/>
    <cellStyle name="표준 2 61 3 2" xfId="18513"/>
    <cellStyle name="표준 2 61 3 3" xfId="27316"/>
    <cellStyle name="표준 2 61 3 4" xfId="7214"/>
    <cellStyle name="표준 2 61 4" xfId="11940"/>
    <cellStyle name="표준 2 61 4 2" xfId="20708"/>
    <cellStyle name="표준 2 61 5" xfId="14126"/>
    <cellStyle name="표준 2 61 5 2" xfId="22894"/>
    <cellStyle name="표준 2 61 6" xfId="16313"/>
    <cellStyle name="표준 2 61 7" xfId="24600"/>
    <cellStyle name="표준 2 61 8" xfId="25130"/>
    <cellStyle name="표준 2 61 9" xfId="4794"/>
    <cellStyle name="표준 2 62" xfId="698"/>
    <cellStyle name="표준 2 62 2" xfId="3557"/>
    <cellStyle name="표준 2 62 2 2" xfId="8309"/>
    <cellStyle name="표준 2 62 2 2 2" xfId="19608"/>
    <cellStyle name="표준 2 62 2 2 3" xfId="28411"/>
    <cellStyle name="표준 2 62 2 3" xfId="13035"/>
    <cellStyle name="표준 2 62 2 3 2" xfId="21803"/>
    <cellStyle name="표준 2 62 2 4" xfId="15221"/>
    <cellStyle name="표준 2 62 2 4 2" xfId="23989"/>
    <cellStyle name="표준 2 62 2 5" xfId="17420"/>
    <cellStyle name="표준 2 62 2 6" xfId="26225"/>
    <cellStyle name="표준 2 62 2 7" xfId="5889"/>
    <cellStyle name="표준 2 62 3" xfId="2457"/>
    <cellStyle name="표준 2 62 3 2" xfId="18514"/>
    <cellStyle name="표준 2 62 3 3" xfId="27317"/>
    <cellStyle name="표준 2 62 3 4" xfId="7215"/>
    <cellStyle name="표준 2 62 4" xfId="11941"/>
    <cellStyle name="표준 2 62 4 2" xfId="20709"/>
    <cellStyle name="표준 2 62 5" xfId="14127"/>
    <cellStyle name="표준 2 62 5 2" xfId="22895"/>
    <cellStyle name="표준 2 62 6" xfId="16314"/>
    <cellStyle name="표준 2 62 7" xfId="25131"/>
    <cellStyle name="표준 2 62 8" xfId="4795"/>
    <cellStyle name="표준 2 63" xfId="701"/>
    <cellStyle name="표준 2 63 2" xfId="3558"/>
    <cellStyle name="표준 2 63 2 2" xfId="8310"/>
    <cellStyle name="표준 2 63 2 2 2" xfId="19609"/>
    <cellStyle name="표준 2 63 2 2 3" xfId="28412"/>
    <cellStyle name="표준 2 63 2 3" xfId="13036"/>
    <cellStyle name="표준 2 63 2 3 2" xfId="21804"/>
    <cellStyle name="표준 2 63 2 4" xfId="15222"/>
    <cellStyle name="표준 2 63 2 4 2" xfId="23990"/>
    <cellStyle name="표준 2 63 2 5" xfId="17421"/>
    <cellStyle name="표준 2 63 2 6" xfId="26226"/>
    <cellStyle name="표준 2 63 2 7" xfId="5890"/>
    <cellStyle name="표준 2 63 3" xfId="2458"/>
    <cellStyle name="표준 2 63 3 2" xfId="18515"/>
    <cellStyle name="표준 2 63 3 3" xfId="27318"/>
    <cellStyle name="표준 2 63 3 4" xfId="7216"/>
    <cellStyle name="표준 2 63 4" xfId="11942"/>
    <cellStyle name="표준 2 63 4 2" xfId="20710"/>
    <cellStyle name="표준 2 63 5" xfId="14128"/>
    <cellStyle name="표준 2 63 5 2" xfId="22896"/>
    <cellStyle name="표준 2 63 6" xfId="16315"/>
    <cellStyle name="표준 2 63 7" xfId="25132"/>
    <cellStyle name="표준 2 63 8" xfId="4796"/>
    <cellStyle name="표준 2 64" xfId="704"/>
    <cellStyle name="표준 2 64 2" xfId="3559"/>
    <cellStyle name="표준 2 64 2 2" xfId="8311"/>
    <cellStyle name="표준 2 64 2 2 2" xfId="19610"/>
    <cellStyle name="표준 2 64 2 2 3" xfId="28413"/>
    <cellStyle name="표준 2 64 2 3" xfId="13037"/>
    <cellStyle name="표준 2 64 2 3 2" xfId="21805"/>
    <cellStyle name="표준 2 64 2 4" xfId="15223"/>
    <cellStyle name="표준 2 64 2 4 2" xfId="23991"/>
    <cellStyle name="표준 2 64 2 5" xfId="17422"/>
    <cellStyle name="표준 2 64 2 6" xfId="26227"/>
    <cellStyle name="표준 2 64 2 7" xfId="5891"/>
    <cellStyle name="표준 2 64 3" xfId="2459"/>
    <cellStyle name="표준 2 64 3 2" xfId="18516"/>
    <cellStyle name="표준 2 64 3 3" xfId="27319"/>
    <cellStyle name="표준 2 64 3 4" xfId="7217"/>
    <cellStyle name="표준 2 64 4" xfId="11943"/>
    <cellStyle name="표준 2 64 4 2" xfId="20711"/>
    <cellStyle name="표준 2 64 5" xfId="14129"/>
    <cellStyle name="표준 2 64 5 2" xfId="22897"/>
    <cellStyle name="표준 2 64 6" xfId="16316"/>
    <cellStyle name="표준 2 64 7" xfId="25133"/>
    <cellStyle name="표준 2 64 8" xfId="4797"/>
    <cellStyle name="표준 2 65" xfId="707"/>
    <cellStyle name="표준 2 65 2" xfId="3560"/>
    <cellStyle name="표준 2 65 2 2" xfId="8312"/>
    <cellStyle name="표준 2 65 2 2 2" xfId="19611"/>
    <cellStyle name="표준 2 65 2 2 3" xfId="28414"/>
    <cellStyle name="표준 2 65 2 3" xfId="13038"/>
    <cellStyle name="표준 2 65 2 3 2" xfId="21806"/>
    <cellStyle name="표준 2 65 2 4" xfId="15224"/>
    <cellStyle name="표준 2 65 2 4 2" xfId="23992"/>
    <cellStyle name="표준 2 65 2 5" xfId="17423"/>
    <cellStyle name="표준 2 65 2 6" xfId="26228"/>
    <cellStyle name="표준 2 65 2 7" xfId="5892"/>
    <cellStyle name="표준 2 65 3" xfId="2460"/>
    <cellStyle name="표준 2 65 3 2" xfId="18517"/>
    <cellStyle name="표준 2 65 3 3" xfId="27320"/>
    <cellStyle name="표준 2 65 3 4" xfId="7218"/>
    <cellStyle name="표준 2 65 4" xfId="11944"/>
    <cellStyle name="표준 2 65 4 2" xfId="20712"/>
    <cellStyle name="표준 2 65 5" xfId="14130"/>
    <cellStyle name="표준 2 65 5 2" xfId="22898"/>
    <cellStyle name="표준 2 65 6" xfId="16317"/>
    <cellStyle name="표준 2 65 7" xfId="25134"/>
    <cellStyle name="표준 2 65 8" xfId="4798"/>
    <cellStyle name="표준 2 66" xfId="710"/>
    <cellStyle name="표준 2 66 2" xfId="3561"/>
    <cellStyle name="표준 2 66 2 2" xfId="8313"/>
    <cellStyle name="표준 2 66 2 2 2" xfId="19612"/>
    <cellStyle name="표준 2 66 2 2 3" xfId="28415"/>
    <cellStyle name="표준 2 66 2 3" xfId="13039"/>
    <cellStyle name="표준 2 66 2 3 2" xfId="21807"/>
    <cellStyle name="표준 2 66 2 4" xfId="15225"/>
    <cellStyle name="표준 2 66 2 4 2" xfId="23993"/>
    <cellStyle name="표준 2 66 2 5" xfId="17424"/>
    <cellStyle name="표준 2 66 2 6" xfId="26229"/>
    <cellStyle name="표준 2 66 2 7" xfId="5893"/>
    <cellStyle name="표준 2 66 3" xfId="2461"/>
    <cellStyle name="표준 2 66 3 2" xfId="18518"/>
    <cellStyle name="표준 2 66 3 3" xfId="27321"/>
    <cellStyle name="표준 2 66 3 4" xfId="7219"/>
    <cellStyle name="표준 2 66 4" xfId="11945"/>
    <cellStyle name="표준 2 66 4 2" xfId="20713"/>
    <cellStyle name="표준 2 66 5" xfId="14131"/>
    <cellStyle name="표준 2 66 5 2" xfId="22899"/>
    <cellStyle name="표준 2 66 6" xfId="16318"/>
    <cellStyle name="표준 2 66 7" xfId="25135"/>
    <cellStyle name="표준 2 66 8" xfId="4799"/>
    <cellStyle name="표준 2 67" xfId="713"/>
    <cellStyle name="표준 2 67 2" xfId="3562"/>
    <cellStyle name="표준 2 67 2 2" xfId="8314"/>
    <cellStyle name="표준 2 67 2 2 2" xfId="19613"/>
    <cellStyle name="표준 2 67 2 2 3" xfId="28416"/>
    <cellStyle name="표준 2 67 2 3" xfId="13040"/>
    <cellStyle name="표준 2 67 2 3 2" xfId="21808"/>
    <cellStyle name="표준 2 67 2 4" xfId="15226"/>
    <cellStyle name="표준 2 67 2 4 2" xfId="23994"/>
    <cellStyle name="표준 2 67 2 5" xfId="17425"/>
    <cellStyle name="표준 2 67 2 6" xfId="26230"/>
    <cellStyle name="표준 2 67 2 7" xfId="5894"/>
    <cellStyle name="표준 2 67 3" xfId="2462"/>
    <cellStyle name="표준 2 67 3 2" xfId="18519"/>
    <cellStyle name="표준 2 67 3 3" xfId="27322"/>
    <cellStyle name="표준 2 67 3 4" xfId="7220"/>
    <cellStyle name="표준 2 67 4" xfId="11946"/>
    <cellStyle name="표준 2 67 4 2" xfId="20714"/>
    <cellStyle name="표준 2 67 5" xfId="14132"/>
    <cellStyle name="표준 2 67 5 2" xfId="22900"/>
    <cellStyle name="표준 2 67 6" xfId="16319"/>
    <cellStyle name="표준 2 67 7" xfId="25136"/>
    <cellStyle name="표준 2 67 8" xfId="4800"/>
    <cellStyle name="표준 2 68" xfId="716"/>
    <cellStyle name="표준 2 68 2" xfId="3563"/>
    <cellStyle name="표준 2 68 2 2" xfId="8315"/>
    <cellStyle name="표준 2 68 2 2 2" xfId="19614"/>
    <cellStyle name="표준 2 68 2 2 3" xfId="28417"/>
    <cellStyle name="표준 2 68 2 3" xfId="13041"/>
    <cellStyle name="표준 2 68 2 3 2" xfId="21809"/>
    <cellStyle name="표준 2 68 2 4" xfId="15227"/>
    <cellStyle name="표준 2 68 2 4 2" xfId="23995"/>
    <cellStyle name="표준 2 68 2 5" xfId="17426"/>
    <cellStyle name="표준 2 68 2 6" xfId="26231"/>
    <cellStyle name="표준 2 68 2 7" xfId="5895"/>
    <cellStyle name="표준 2 68 3" xfId="2463"/>
    <cellStyle name="표준 2 68 3 2" xfId="18520"/>
    <cellStyle name="표준 2 68 3 3" xfId="27323"/>
    <cellStyle name="표준 2 68 3 4" xfId="7221"/>
    <cellStyle name="표준 2 68 4" xfId="11947"/>
    <cellStyle name="표준 2 68 4 2" xfId="20715"/>
    <cellStyle name="표준 2 68 5" xfId="14133"/>
    <cellStyle name="표준 2 68 5 2" xfId="22901"/>
    <cellStyle name="표준 2 68 6" xfId="16320"/>
    <cellStyle name="표준 2 68 7" xfId="25137"/>
    <cellStyle name="표준 2 68 8" xfId="4801"/>
    <cellStyle name="표준 2 69" xfId="719"/>
    <cellStyle name="표준 2 69 2" xfId="3564"/>
    <cellStyle name="표준 2 69 2 2" xfId="8316"/>
    <cellStyle name="표준 2 69 2 2 2" xfId="19615"/>
    <cellStyle name="표준 2 69 2 2 3" xfId="28418"/>
    <cellStyle name="표준 2 69 2 3" xfId="13042"/>
    <cellStyle name="표준 2 69 2 3 2" xfId="21810"/>
    <cellStyle name="표준 2 69 2 4" xfId="15228"/>
    <cellStyle name="표준 2 69 2 4 2" xfId="23996"/>
    <cellStyle name="표준 2 69 2 5" xfId="17427"/>
    <cellStyle name="표준 2 69 2 6" xfId="26232"/>
    <cellStyle name="표준 2 69 2 7" xfId="5896"/>
    <cellStyle name="표준 2 69 3" xfId="2464"/>
    <cellStyle name="표준 2 69 3 2" xfId="18521"/>
    <cellStyle name="표준 2 69 3 3" xfId="27324"/>
    <cellStyle name="표준 2 69 3 4" xfId="7222"/>
    <cellStyle name="표준 2 69 4" xfId="11948"/>
    <cellStyle name="표준 2 69 4 2" xfId="20716"/>
    <cellStyle name="표준 2 69 5" xfId="14134"/>
    <cellStyle name="표준 2 69 5 2" xfId="22902"/>
    <cellStyle name="표준 2 69 6" xfId="16321"/>
    <cellStyle name="표준 2 69 7" xfId="25138"/>
    <cellStyle name="표준 2 69 8" xfId="4802"/>
    <cellStyle name="표준 2 7" xfId="452"/>
    <cellStyle name="표준 2 7 10" xfId="1487"/>
    <cellStyle name="표준 2 7 10 2" xfId="3948"/>
    <cellStyle name="표준 2 7 10 2 2" xfId="8685"/>
    <cellStyle name="표준 2 7 10 2 2 2" xfId="19984"/>
    <cellStyle name="표준 2 7 10 2 2 3" xfId="28787"/>
    <cellStyle name="표준 2 7 10 2 3" xfId="13411"/>
    <cellStyle name="표준 2 7 10 2 3 2" xfId="22179"/>
    <cellStyle name="표준 2 7 10 2 4" xfId="15597"/>
    <cellStyle name="표준 2 7 10 2 4 2" xfId="24365"/>
    <cellStyle name="표준 2 7 10 2 5" xfId="17796"/>
    <cellStyle name="표준 2 7 10 2 6" xfId="26601"/>
    <cellStyle name="표준 2 7 10 2 7" xfId="6265"/>
    <cellStyle name="표준 2 7 10 3" xfId="2833"/>
    <cellStyle name="표준 2 7 10 3 2" xfId="18890"/>
    <cellStyle name="표준 2 7 10 3 3" xfId="27693"/>
    <cellStyle name="표준 2 7 10 3 4" xfId="7591"/>
    <cellStyle name="표준 2 7 10 4" xfId="12317"/>
    <cellStyle name="표준 2 7 10 4 2" xfId="21085"/>
    <cellStyle name="표준 2 7 10 5" xfId="14503"/>
    <cellStyle name="표준 2 7 10 5 2" xfId="23271"/>
    <cellStyle name="표준 2 7 10 6" xfId="16700"/>
    <cellStyle name="표준 2 7 10 7" xfId="25507"/>
    <cellStyle name="표준 2 7 10 8" xfId="5171"/>
    <cellStyle name="표준 2 7 11" xfId="1510"/>
    <cellStyle name="표준 2 7 11 2" xfId="3959"/>
    <cellStyle name="표준 2 7 11 2 2" xfId="8695"/>
    <cellStyle name="표준 2 7 11 2 2 2" xfId="19994"/>
    <cellStyle name="표준 2 7 11 2 2 3" xfId="28797"/>
    <cellStyle name="표준 2 7 11 2 3" xfId="13421"/>
    <cellStyle name="표준 2 7 11 2 3 2" xfId="22189"/>
    <cellStyle name="표준 2 7 11 2 4" xfId="15607"/>
    <cellStyle name="표준 2 7 11 2 4 2" xfId="24375"/>
    <cellStyle name="표준 2 7 11 2 5" xfId="17806"/>
    <cellStyle name="표준 2 7 11 2 6" xfId="26611"/>
    <cellStyle name="표준 2 7 11 2 7" xfId="6275"/>
    <cellStyle name="표준 2 7 11 3" xfId="2843"/>
    <cellStyle name="표준 2 7 11 3 2" xfId="18900"/>
    <cellStyle name="표준 2 7 11 3 3" xfId="27703"/>
    <cellStyle name="표준 2 7 11 3 4" xfId="7601"/>
    <cellStyle name="표준 2 7 11 4" xfId="12327"/>
    <cellStyle name="표준 2 7 11 4 2" xfId="21095"/>
    <cellStyle name="표준 2 7 11 5" xfId="14513"/>
    <cellStyle name="표준 2 7 11 5 2" xfId="23281"/>
    <cellStyle name="표준 2 7 11 6" xfId="16711"/>
    <cellStyle name="표준 2 7 11 7" xfId="25517"/>
    <cellStyle name="표준 2 7 11 8" xfId="5181"/>
    <cellStyle name="표준 2 7 12" xfId="1533"/>
    <cellStyle name="표준 2 7 12 2" xfId="3969"/>
    <cellStyle name="표준 2 7 12 2 2" xfId="8705"/>
    <cellStyle name="표준 2 7 12 2 2 2" xfId="20004"/>
    <cellStyle name="표준 2 7 12 2 2 3" xfId="28807"/>
    <cellStyle name="표준 2 7 12 2 3" xfId="13431"/>
    <cellStyle name="표준 2 7 12 2 3 2" xfId="22199"/>
    <cellStyle name="표준 2 7 12 2 4" xfId="15617"/>
    <cellStyle name="표준 2 7 12 2 4 2" xfId="24385"/>
    <cellStyle name="표준 2 7 12 2 5" xfId="17816"/>
    <cellStyle name="표준 2 7 12 2 6" xfId="26621"/>
    <cellStyle name="표준 2 7 12 2 7" xfId="6285"/>
    <cellStyle name="표준 2 7 12 3" xfId="2853"/>
    <cellStyle name="표준 2 7 12 3 2" xfId="18910"/>
    <cellStyle name="표준 2 7 12 3 3" xfId="27713"/>
    <cellStyle name="표준 2 7 12 3 4" xfId="7611"/>
    <cellStyle name="표준 2 7 12 4" xfId="12337"/>
    <cellStyle name="표준 2 7 12 4 2" xfId="21105"/>
    <cellStyle name="표준 2 7 12 5" xfId="14523"/>
    <cellStyle name="표준 2 7 12 5 2" xfId="23291"/>
    <cellStyle name="표준 2 7 12 6" xfId="16721"/>
    <cellStyle name="표준 2 7 12 7" xfId="25527"/>
    <cellStyle name="표준 2 7 12 8" xfId="5191"/>
    <cellStyle name="표준 2 7 13" xfId="1556"/>
    <cellStyle name="표준 2 7 13 2" xfId="3979"/>
    <cellStyle name="표준 2 7 13 2 2" xfId="8715"/>
    <cellStyle name="표준 2 7 13 2 2 2" xfId="20014"/>
    <cellStyle name="표준 2 7 13 2 2 3" xfId="28817"/>
    <cellStyle name="표준 2 7 13 2 3" xfId="13441"/>
    <cellStyle name="표준 2 7 13 2 3 2" xfId="22209"/>
    <cellStyle name="표준 2 7 13 2 4" xfId="15627"/>
    <cellStyle name="표준 2 7 13 2 4 2" xfId="24395"/>
    <cellStyle name="표준 2 7 13 2 5" xfId="17826"/>
    <cellStyle name="표준 2 7 13 2 6" xfId="26631"/>
    <cellStyle name="표준 2 7 13 2 7" xfId="6295"/>
    <cellStyle name="표준 2 7 13 3" xfId="2863"/>
    <cellStyle name="표준 2 7 13 3 2" xfId="18920"/>
    <cellStyle name="표준 2 7 13 3 3" xfId="27723"/>
    <cellStyle name="표준 2 7 13 3 4" xfId="7621"/>
    <cellStyle name="표준 2 7 13 4" xfId="12347"/>
    <cellStyle name="표준 2 7 13 4 2" xfId="21115"/>
    <cellStyle name="표준 2 7 13 5" xfId="14533"/>
    <cellStyle name="표준 2 7 13 5 2" xfId="23301"/>
    <cellStyle name="표준 2 7 13 6" xfId="16731"/>
    <cellStyle name="표준 2 7 13 7" xfId="25537"/>
    <cellStyle name="표준 2 7 13 8" xfId="5201"/>
    <cellStyle name="표준 2 7 14" xfId="1579"/>
    <cellStyle name="표준 2 7 14 2" xfId="3990"/>
    <cellStyle name="표준 2 7 14 2 2" xfId="8725"/>
    <cellStyle name="표준 2 7 14 2 2 2" xfId="20024"/>
    <cellStyle name="표준 2 7 14 2 2 3" xfId="28827"/>
    <cellStyle name="표준 2 7 14 2 3" xfId="13451"/>
    <cellStyle name="표준 2 7 14 2 3 2" xfId="22219"/>
    <cellStyle name="표준 2 7 14 2 4" xfId="15637"/>
    <cellStyle name="표준 2 7 14 2 4 2" xfId="24405"/>
    <cellStyle name="표준 2 7 14 2 5" xfId="17836"/>
    <cellStyle name="표준 2 7 14 2 6" xfId="26641"/>
    <cellStyle name="표준 2 7 14 2 7" xfId="6305"/>
    <cellStyle name="표준 2 7 14 3" xfId="2873"/>
    <cellStyle name="표준 2 7 14 3 2" xfId="18930"/>
    <cellStyle name="표준 2 7 14 3 3" xfId="27733"/>
    <cellStyle name="표준 2 7 14 3 4" xfId="7631"/>
    <cellStyle name="표준 2 7 14 4" xfId="12357"/>
    <cellStyle name="표준 2 7 14 4 2" xfId="21125"/>
    <cellStyle name="표준 2 7 14 5" xfId="14543"/>
    <cellStyle name="표준 2 7 14 5 2" xfId="23311"/>
    <cellStyle name="표준 2 7 14 6" xfId="16741"/>
    <cellStyle name="표준 2 7 14 7" xfId="25547"/>
    <cellStyle name="표준 2 7 14 8" xfId="5211"/>
    <cellStyle name="표준 2 7 15" xfId="1601"/>
    <cellStyle name="표준 2 7 15 2" xfId="4002"/>
    <cellStyle name="표준 2 7 15 2 2" xfId="8735"/>
    <cellStyle name="표준 2 7 15 2 2 2" xfId="20034"/>
    <cellStyle name="표준 2 7 15 2 2 3" xfId="28837"/>
    <cellStyle name="표준 2 7 15 2 3" xfId="13461"/>
    <cellStyle name="표준 2 7 15 2 3 2" xfId="22229"/>
    <cellStyle name="표준 2 7 15 2 4" xfId="15647"/>
    <cellStyle name="표준 2 7 15 2 4 2" xfId="24415"/>
    <cellStyle name="표준 2 7 15 2 5" xfId="17846"/>
    <cellStyle name="표준 2 7 15 2 6" xfId="26651"/>
    <cellStyle name="표준 2 7 15 2 7" xfId="6315"/>
    <cellStyle name="표준 2 7 15 3" xfId="2883"/>
    <cellStyle name="표준 2 7 15 3 2" xfId="18940"/>
    <cellStyle name="표준 2 7 15 3 3" xfId="27743"/>
    <cellStyle name="표준 2 7 15 3 4" xfId="7641"/>
    <cellStyle name="표준 2 7 15 4" xfId="12367"/>
    <cellStyle name="표준 2 7 15 4 2" xfId="21135"/>
    <cellStyle name="표준 2 7 15 5" xfId="14553"/>
    <cellStyle name="표준 2 7 15 5 2" xfId="23321"/>
    <cellStyle name="표준 2 7 15 6" xfId="16751"/>
    <cellStyle name="표준 2 7 15 7" xfId="25557"/>
    <cellStyle name="표준 2 7 15 8" xfId="5221"/>
    <cellStyle name="표준 2 7 16" xfId="1623"/>
    <cellStyle name="표준 2 7 16 2" xfId="4013"/>
    <cellStyle name="표준 2 7 16 2 2" xfId="8745"/>
    <cellStyle name="표준 2 7 16 2 2 2" xfId="20044"/>
    <cellStyle name="표준 2 7 16 2 2 3" xfId="28847"/>
    <cellStyle name="표준 2 7 16 2 3" xfId="13471"/>
    <cellStyle name="표준 2 7 16 2 3 2" xfId="22239"/>
    <cellStyle name="표준 2 7 16 2 4" xfId="15657"/>
    <cellStyle name="표준 2 7 16 2 4 2" xfId="24425"/>
    <cellStyle name="표준 2 7 16 2 5" xfId="17856"/>
    <cellStyle name="표준 2 7 16 2 6" xfId="26661"/>
    <cellStyle name="표준 2 7 16 2 7" xfId="6325"/>
    <cellStyle name="표준 2 7 16 3" xfId="2893"/>
    <cellStyle name="표준 2 7 16 3 2" xfId="18950"/>
    <cellStyle name="표준 2 7 16 3 3" xfId="27753"/>
    <cellStyle name="표준 2 7 16 3 4" xfId="7651"/>
    <cellStyle name="표준 2 7 16 4" xfId="12377"/>
    <cellStyle name="표준 2 7 16 4 2" xfId="21145"/>
    <cellStyle name="표준 2 7 16 5" xfId="14563"/>
    <cellStyle name="표준 2 7 16 5 2" xfId="23331"/>
    <cellStyle name="표준 2 7 16 6" xfId="16761"/>
    <cellStyle name="표준 2 7 16 7" xfId="25567"/>
    <cellStyle name="표준 2 7 16 8" xfId="5231"/>
    <cellStyle name="표준 2 7 17" xfId="1646"/>
    <cellStyle name="표준 2 7 17 2" xfId="4024"/>
    <cellStyle name="표준 2 7 17 2 2" xfId="8756"/>
    <cellStyle name="표준 2 7 17 2 2 2" xfId="20055"/>
    <cellStyle name="표준 2 7 17 2 2 3" xfId="28858"/>
    <cellStyle name="표준 2 7 17 2 3" xfId="13482"/>
    <cellStyle name="표준 2 7 17 2 3 2" xfId="22250"/>
    <cellStyle name="표준 2 7 17 2 4" xfId="15668"/>
    <cellStyle name="표준 2 7 17 2 4 2" xfId="24436"/>
    <cellStyle name="표준 2 7 17 2 5" xfId="17867"/>
    <cellStyle name="표준 2 7 17 2 6" xfId="26672"/>
    <cellStyle name="표준 2 7 17 2 7" xfId="6336"/>
    <cellStyle name="표준 2 7 17 3" xfId="2904"/>
    <cellStyle name="표준 2 7 17 3 2" xfId="18961"/>
    <cellStyle name="표준 2 7 17 3 3" xfId="27764"/>
    <cellStyle name="표준 2 7 17 3 4" xfId="7662"/>
    <cellStyle name="표준 2 7 17 4" xfId="12388"/>
    <cellStyle name="표준 2 7 17 4 2" xfId="21156"/>
    <cellStyle name="표준 2 7 17 5" xfId="14574"/>
    <cellStyle name="표준 2 7 17 5 2" xfId="23342"/>
    <cellStyle name="표준 2 7 17 6" xfId="16772"/>
    <cellStyle name="표준 2 7 17 7" xfId="25578"/>
    <cellStyle name="표준 2 7 17 8" xfId="5242"/>
    <cellStyle name="표준 2 7 18" xfId="1668"/>
    <cellStyle name="표준 2 7 18 2" xfId="4034"/>
    <cellStyle name="표준 2 7 18 2 2" xfId="8766"/>
    <cellStyle name="표준 2 7 18 2 2 2" xfId="20065"/>
    <cellStyle name="표준 2 7 18 2 2 3" xfId="28868"/>
    <cellStyle name="표준 2 7 18 2 3" xfId="13492"/>
    <cellStyle name="표준 2 7 18 2 3 2" xfId="22260"/>
    <cellStyle name="표준 2 7 18 2 4" xfId="15678"/>
    <cellStyle name="표준 2 7 18 2 4 2" xfId="24446"/>
    <cellStyle name="표준 2 7 18 2 5" xfId="17877"/>
    <cellStyle name="표준 2 7 18 2 6" xfId="26682"/>
    <cellStyle name="표준 2 7 18 2 7" xfId="6346"/>
    <cellStyle name="표준 2 7 18 3" xfId="2914"/>
    <cellStyle name="표준 2 7 18 3 2" xfId="18971"/>
    <cellStyle name="표준 2 7 18 3 3" xfId="27774"/>
    <cellStyle name="표준 2 7 18 3 4" xfId="7672"/>
    <cellStyle name="표준 2 7 18 4" xfId="12398"/>
    <cellStyle name="표준 2 7 18 4 2" xfId="21166"/>
    <cellStyle name="표준 2 7 18 5" xfId="14584"/>
    <cellStyle name="표준 2 7 18 5 2" xfId="23352"/>
    <cellStyle name="표준 2 7 18 6" xfId="16782"/>
    <cellStyle name="표준 2 7 18 7" xfId="25588"/>
    <cellStyle name="표준 2 7 18 8" xfId="5252"/>
    <cellStyle name="표준 2 7 19" xfId="1688"/>
    <cellStyle name="표준 2 7 19 2" xfId="4042"/>
    <cellStyle name="표준 2 7 19 2 2" xfId="8774"/>
    <cellStyle name="표준 2 7 19 2 2 2" xfId="20073"/>
    <cellStyle name="표준 2 7 19 2 2 3" xfId="28876"/>
    <cellStyle name="표준 2 7 19 2 3" xfId="13500"/>
    <cellStyle name="표준 2 7 19 2 3 2" xfId="22268"/>
    <cellStyle name="표준 2 7 19 2 4" xfId="15686"/>
    <cellStyle name="표준 2 7 19 2 4 2" xfId="24454"/>
    <cellStyle name="표준 2 7 19 2 5" xfId="17885"/>
    <cellStyle name="표준 2 7 19 2 6" xfId="26690"/>
    <cellStyle name="표준 2 7 19 2 7" xfId="6354"/>
    <cellStyle name="표준 2 7 19 3" xfId="2922"/>
    <cellStyle name="표준 2 7 19 3 2" xfId="18979"/>
    <cellStyle name="표준 2 7 19 3 3" xfId="27782"/>
    <cellStyle name="표준 2 7 19 3 4" xfId="7680"/>
    <cellStyle name="표준 2 7 19 4" xfId="12406"/>
    <cellStyle name="표준 2 7 19 4 2" xfId="21174"/>
    <cellStyle name="표준 2 7 19 5" xfId="14592"/>
    <cellStyle name="표준 2 7 19 5 2" xfId="23360"/>
    <cellStyle name="표준 2 7 19 6" xfId="16790"/>
    <cellStyle name="표준 2 7 19 7" xfId="25596"/>
    <cellStyle name="표준 2 7 19 8" xfId="5260"/>
    <cellStyle name="표준 2 7 2" xfId="572"/>
    <cellStyle name="표준 2 7 2 2" xfId="3500"/>
    <cellStyle name="표준 2 7 2 2 2" xfId="8253"/>
    <cellStyle name="표준 2 7 2 2 2 2" xfId="19552"/>
    <cellStyle name="표준 2 7 2 2 2 3" xfId="28355"/>
    <cellStyle name="표준 2 7 2 2 3" xfId="12979"/>
    <cellStyle name="표준 2 7 2 2 3 2" xfId="21747"/>
    <cellStyle name="표준 2 7 2 2 4" xfId="15165"/>
    <cellStyle name="표준 2 7 2 2 4 2" xfId="23933"/>
    <cellStyle name="표준 2 7 2 2 5" xfId="17364"/>
    <cellStyle name="표준 2 7 2 2 6" xfId="26169"/>
    <cellStyle name="표준 2 7 2 2 7" xfId="5833"/>
    <cellStyle name="표준 2 7 2 3" xfId="2401"/>
    <cellStyle name="표준 2 7 2 3 2" xfId="18458"/>
    <cellStyle name="표준 2 7 2 3 3" xfId="27261"/>
    <cellStyle name="표준 2 7 2 3 4" xfId="7159"/>
    <cellStyle name="표준 2 7 2 4" xfId="11885"/>
    <cellStyle name="표준 2 7 2 4 2" xfId="20653"/>
    <cellStyle name="표준 2 7 2 5" xfId="14071"/>
    <cellStyle name="표준 2 7 2 5 2" xfId="22839"/>
    <cellStyle name="표준 2 7 2 6" xfId="16258"/>
    <cellStyle name="표준 2 7 2 7" xfId="25075"/>
    <cellStyle name="표준 2 7 2 8" xfId="4739"/>
    <cellStyle name="표준 2 7 20" xfId="1707"/>
    <cellStyle name="표준 2 7 20 2" xfId="4049"/>
    <cellStyle name="표준 2 7 20 2 2" xfId="8781"/>
    <cellStyle name="표준 2 7 20 2 2 2" xfId="20080"/>
    <cellStyle name="표준 2 7 20 2 2 3" xfId="28883"/>
    <cellStyle name="표준 2 7 20 2 3" xfId="13507"/>
    <cellStyle name="표준 2 7 20 2 3 2" xfId="22275"/>
    <cellStyle name="표준 2 7 20 2 4" xfId="15693"/>
    <cellStyle name="표준 2 7 20 2 4 2" xfId="24461"/>
    <cellStyle name="표준 2 7 20 2 5" xfId="17892"/>
    <cellStyle name="표준 2 7 20 2 6" xfId="26697"/>
    <cellStyle name="표준 2 7 20 2 7" xfId="6361"/>
    <cellStyle name="표준 2 7 20 3" xfId="2929"/>
    <cellStyle name="표준 2 7 20 3 2" xfId="18986"/>
    <cellStyle name="표준 2 7 20 3 3" xfId="27789"/>
    <cellStyle name="표준 2 7 20 3 4" xfId="7687"/>
    <cellStyle name="표준 2 7 20 4" xfId="12413"/>
    <cellStyle name="표준 2 7 20 4 2" xfId="21181"/>
    <cellStyle name="표준 2 7 20 5" xfId="14599"/>
    <cellStyle name="표준 2 7 20 5 2" xfId="23367"/>
    <cellStyle name="표준 2 7 20 6" xfId="16797"/>
    <cellStyle name="표준 2 7 20 7" xfId="25603"/>
    <cellStyle name="표준 2 7 20 8" xfId="5267"/>
    <cellStyle name="표준 2 7 21" xfId="1725"/>
    <cellStyle name="표준 2 7 21 2" xfId="4055"/>
    <cellStyle name="표준 2 7 21 2 2" xfId="8787"/>
    <cellStyle name="표준 2 7 21 2 2 2" xfId="20086"/>
    <cellStyle name="표준 2 7 21 2 2 3" xfId="28889"/>
    <cellStyle name="표준 2 7 21 2 3" xfId="13513"/>
    <cellStyle name="표준 2 7 21 2 3 2" xfId="22281"/>
    <cellStyle name="표준 2 7 21 2 4" xfId="15699"/>
    <cellStyle name="표준 2 7 21 2 4 2" xfId="24467"/>
    <cellStyle name="표준 2 7 21 2 5" xfId="17898"/>
    <cellStyle name="표준 2 7 21 2 6" xfId="26703"/>
    <cellStyle name="표준 2 7 21 2 7" xfId="6367"/>
    <cellStyle name="표준 2 7 21 3" xfId="2935"/>
    <cellStyle name="표준 2 7 21 3 2" xfId="18992"/>
    <cellStyle name="표준 2 7 21 3 3" xfId="27795"/>
    <cellStyle name="표준 2 7 21 3 4" xfId="7693"/>
    <cellStyle name="표준 2 7 21 4" xfId="12419"/>
    <cellStyle name="표준 2 7 21 4 2" xfId="21187"/>
    <cellStyle name="표준 2 7 21 5" xfId="14605"/>
    <cellStyle name="표준 2 7 21 5 2" xfId="23373"/>
    <cellStyle name="표준 2 7 21 6" xfId="16803"/>
    <cellStyle name="표준 2 7 21 7" xfId="25609"/>
    <cellStyle name="표준 2 7 21 8" xfId="5273"/>
    <cellStyle name="표준 2 7 22" xfId="1743"/>
    <cellStyle name="표준 2 7 22 2" xfId="4061"/>
    <cellStyle name="표준 2 7 22 2 2" xfId="8793"/>
    <cellStyle name="표준 2 7 22 2 2 2" xfId="20092"/>
    <cellStyle name="표준 2 7 22 2 2 3" xfId="28895"/>
    <cellStyle name="표준 2 7 22 2 3" xfId="13519"/>
    <cellStyle name="표준 2 7 22 2 3 2" xfId="22287"/>
    <cellStyle name="표준 2 7 22 2 4" xfId="15705"/>
    <cellStyle name="표준 2 7 22 2 4 2" xfId="24473"/>
    <cellStyle name="표준 2 7 22 2 5" xfId="17904"/>
    <cellStyle name="표준 2 7 22 2 6" xfId="26709"/>
    <cellStyle name="표준 2 7 22 2 7" xfId="6373"/>
    <cellStyle name="표준 2 7 22 3" xfId="2941"/>
    <cellStyle name="표준 2 7 22 3 2" xfId="18998"/>
    <cellStyle name="표준 2 7 22 3 3" xfId="27801"/>
    <cellStyle name="표준 2 7 22 3 4" xfId="7699"/>
    <cellStyle name="표준 2 7 22 4" xfId="12425"/>
    <cellStyle name="표준 2 7 22 4 2" xfId="21193"/>
    <cellStyle name="표준 2 7 22 5" xfId="14611"/>
    <cellStyle name="표준 2 7 22 5 2" xfId="23379"/>
    <cellStyle name="표준 2 7 22 6" xfId="16809"/>
    <cellStyle name="표준 2 7 22 7" xfId="25615"/>
    <cellStyle name="표준 2 7 22 8" xfId="5279"/>
    <cellStyle name="표준 2 7 23" xfId="1760"/>
    <cellStyle name="표준 2 7 23 2" xfId="4067"/>
    <cellStyle name="표준 2 7 23 2 2" xfId="8799"/>
    <cellStyle name="표준 2 7 23 2 2 2" xfId="20098"/>
    <cellStyle name="표준 2 7 23 2 2 3" xfId="28901"/>
    <cellStyle name="표준 2 7 23 2 3" xfId="13525"/>
    <cellStyle name="표준 2 7 23 2 3 2" xfId="22293"/>
    <cellStyle name="표준 2 7 23 2 4" xfId="15711"/>
    <cellStyle name="표준 2 7 23 2 4 2" xfId="24479"/>
    <cellStyle name="표준 2 7 23 2 5" xfId="17910"/>
    <cellStyle name="표준 2 7 23 2 6" xfId="26715"/>
    <cellStyle name="표준 2 7 23 2 7" xfId="6379"/>
    <cellStyle name="표준 2 7 23 3" xfId="2947"/>
    <cellStyle name="표준 2 7 23 3 2" xfId="19004"/>
    <cellStyle name="표준 2 7 23 3 3" xfId="27807"/>
    <cellStyle name="표준 2 7 23 3 4" xfId="7705"/>
    <cellStyle name="표준 2 7 23 4" xfId="12431"/>
    <cellStyle name="표준 2 7 23 4 2" xfId="21199"/>
    <cellStyle name="표준 2 7 23 5" xfId="14617"/>
    <cellStyle name="표준 2 7 23 5 2" xfId="23385"/>
    <cellStyle name="표준 2 7 23 6" xfId="16815"/>
    <cellStyle name="표준 2 7 23 7" xfId="25621"/>
    <cellStyle name="표준 2 7 23 8" xfId="5285"/>
    <cellStyle name="표준 2 7 24" xfId="1777"/>
    <cellStyle name="표준 2 7 24 2" xfId="4073"/>
    <cellStyle name="표준 2 7 24 2 2" xfId="8805"/>
    <cellStyle name="표준 2 7 24 2 2 2" xfId="20104"/>
    <cellStyle name="표준 2 7 24 2 2 3" xfId="28907"/>
    <cellStyle name="표준 2 7 24 2 3" xfId="13531"/>
    <cellStyle name="표준 2 7 24 2 3 2" xfId="22299"/>
    <cellStyle name="표준 2 7 24 2 4" xfId="15717"/>
    <cellStyle name="표준 2 7 24 2 4 2" xfId="24485"/>
    <cellStyle name="표준 2 7 24 2 5" xfId="17916"/>
    <cellStyle name="표준 2 7 24 2 6" xfId="26721"/>
    <cellStyle name="표준 2 7 24 2 7" xfId="6385"/>
    <cellStyle name="표준 2 7 24 3" xfId="2953"/>
    <cellStyle name="표준 2 7 24 3 2" xfId="19010"/>
    <cellStyle name="표준 2 7 24 3 3" xfId="27813"/>
    <cellStyle name="표준 2 7 24 3 4" xfId="7711"/>
    <cellStyle name="표준 2 7 24 4" xfId="12437"/>
    <cellStyle name="표준 2 7 24 4 2" xfId="21205"/>
    <cellStyle name="표준 2 7 24 5" xfId="14623"/>
    <cellStyle name="표준 2 7 24 5 2" xfId="23391"/>
    <cellStyle name="표준 2 7 24 6" xfId="16821"/>
    <cellStyle name="표준 2 7 24 7" xfId="25627"/>
    <cellStyle name="표준 2 7 24 8" xfId="5291"/>
    <cellStyle name="표준 2 7 25" xfId="1795"/>
    <cellStyle name="표준 2 7 25 2" xfId="4080"/>
    <cellStyle name="표준 2 7 25 2 2" xfId="8812"/>
    <cellStyle name="표준 2 7 25 2 2 2" xfId="20111"/>
    <cellStyle name="표준 2 7 25 2 2 3" xfId="28914"/>
    <cellStyle name="표준 2 7 25 2 3" xfId="13538"/>
    <cellStyle name="표준 2 7 25 2 3 2" xfId="22306"/>
    <cellStyle name="표준 2 7 25 2 4" xfId="15724"/>
    <cellStyle name="표준 2 7 25 2 4 2" xfId="24492"/>
    <cellStyle name="표준 2 7 25 2 5" xfId="17923"/>
    <cellStyle name="표준 2 7 25 2 6" xfId="26728"/>
    <cellStyle name="표준 2 7 25 2 7" xfId="6392"/>
    <cellStyle name="표준 2 7 25 3" xfId="2960"/>
    <cellStyle name="표준 2 7 25 3 2" xfId="19017"/>
    <cellStyle name="표준 2 7 25 3 3" xfId="27820"/>
    <cellStyle name="표준 2 7 25 3 4" xfId="7718"/>
    <cellStyle name="표준 2 7 25 4" xfId="12444"/>
    <cellStyle name="표준 2 7 25 4 2" xfId="21212"/>
    <cellStyle name="표준 2 7 25 5" xfId="14630"/>
    <cellStyle name="표준 2 7 25 5 2" xfId="23398"/>
    <cellStyle name="표준 2 7 25 6" xfId="16828"/>
    <cellStyle name="표준 2 7 25 7" xfId="25634"/>
    <cellStyle name="표준 2 7 25 8" xfId="5298"/>
    <cellStyle name="표준 2 7 26" xfId="1813"/>
    <cellStyle name="표준 2 7 26 2" xfId="4087"/>
    <cellStyle name="표준 2 7 26 2 2" xfId="8819"/>
    <cellStyle name="표준 2 7 26 2 2 2" xfId="20118"/>
    <cellStyle name="표준 2 7 26 2 2 3" xfId="28921"/>
    <cellStyle name="표준 2 7 26 2 3" xfId="13545"/>
    <cellStyle name="표준 2 7 26 2 3 2" xfId="22313"/>
    <cellStyle name="표준 2 7 26 2 4" xfId="15731"/>
    <cellStyle name="표준 2 7 26 2 4 2" xfId="24499"/>
    <cellStyle name="표준 2 7 26 2 5" xfId="17930"/>
    <cellStyle name="표준 2 7 26 2 6" xfId="26735"/>
    <cellStyle name="표준 2 7 26 2 7" xfId="6399"/>
    <cellStyle name="표준 2 7 26 3" xfId="2967"/>
    <cellStyle name="표준 2 7 26 3 2" xfId="19024"/>
    <cellStyle name="표준 2 7 26 3 3" xfId="27827"/>
    <cellStyle name="표준 2 7 26 3 4" xfId="7725"/>
    <cellStyle name="표준 2 7 26 4" xfId="12451"/>
    <cellStyle name="표준 2 7 26 4 2" xfId="21219"/>
    <cellStyle name="표준 2 7 26 5" xfId="14637"/>
    <cellStyle name="표준 2 7 26 5 2" xfId="23405"/>
    <cellStyle name="표준 2 7 26 6" xfId="16835"/>
    <cellStyle name="표준 2 7 26 7" xfId="25641"/>
    <cellStyle name="표준 2 7 26 8" xfId="5305"/>
    <cellStyle name="표준 2 7 27" xfId="1830"/>
    <cellStyle name="표준 2 7 27 2" xfId="4094"/>
    <cellStyle name="표준 2 7 27 2 2" xfId="8825"/>
    <cellStyle name="표준 2 7 27 2 2 2" xfId="20124"/>
    <cellStyle name="표준 2 7 27 2 2 3" xfId="28927"/>
    <cellStyle name="표준 2 7 27 2 3" xfId="13551"/>
    <cellStyle name="표준 2 7 27 2 3 2" xfId="22319"/>
    <cellStyle name="표준 2 7 27 2 4" xfId="15737"/>
    <cellStyle name="표준 2 7 27 2 4 2" xfId="24505"/>
    <cellStyle name="표준 2 7 27 2 5" xfId="17936"/>
    <cellStyle name="표준 2 7 27 2 6" xfId="26741"/>
    <cellStyle name="표준 2 7 27 2 7" xfId="6405"/>
    <cellStyle name="표준 2 7 27 3" xfId="2973"/>
    <cellStyle name="표준 2 7 27 3 2" xfId="19030"/>
    <cellStyle name="표준 2 7 27 3 3" xfId="27833"/>
    <cellStyle name="표준 2 7 27 3 4" xfId="7731"/>
    <cellStyle name="표준 2 7 27 4" xfId="12457"/>
    <cellStyle name="표준 2 7 27 4 2" xfId="21225"/>
    <cellStyle name="표준 2 7 27 5" xfId="14643"/>
    <cellStyle name="표준 2 7 27 5 2" xfId="23411"/>
    <cellStyle name="표준 2 7 27 6" xfId="16841"/>
    <cellStyle name="표준 2 7 27 7" xfId="25647"/>
    <cellStyle name="표준 2 7 27 8" xfId="5311"/>
    <cellStyle name="표준 2 7 28" xfId="1846"/>
    <cellStyle name="표준 2 7 28 2" xfId="4099"/>
    <cellStyle name="표준 2 7 28 2 2" xfId="8830"/>
    <cellStyle name="표준 2 7 28 2 2 2" xfId="20129"/>
    <cellStyle name="표준 2 7 28 2 2 3" xfId="28932"/>
    <cellStyle name="표준 2 7 28 2 3" xfId="13556"/>
    <cellStyle name="표준 2 7 28 2 3 2" xfId="22324"/>
    <cellStyle name="표준 2 7 28 2 4" xfId="15742"/>
    <cellStyle name="표준 2 7 28 2 4 2" xfId="24510"/>
    <cellStyle name="표준 2 7 28 2 5" xfId="17941"/>
    <cellStyle name="표준 2 7 28 2 6" xfId="26746"/>
    <cellStyle name="표준 2 7 28 2 7" xfId="6410"/>
    <cellStyle name="표준 2 7 28 3" xfId="2978"/>
    <cellStyle name="표준 2 7 28 3 2" xfId="19035"/>
    <cellStyle name="표준 2 7 28 3 3" xfId="27838"/>
    <cellStyle name="표준 2 7 28 3 4" xfId="7736"/>
    <cellStyle name="표준 2 7 28 4" xfId="12462"/>
    <cellStyle name="표준 2 7 28 4 2" xfId="21230"/>
    <cellStyle name="표준 2 7 28 5" xfId="14648"/>
    <cellStyle name="표준 2 7 28 5 2" xfId="23416"/>
    <cellStyle name="표준 2 7 28 6" xfId="16847"/>
    <cellStyle name="표준 2 7 28 7" xfId="25652"/>
    <cellStyle name="표준 2 7 28 8" xfId="5316"/>
    <cellStyle name="표준 2 7 29" xfId="1862"/>
    <cellStyle name="표준 2 7 29 2" xfId="4105"/>
    <cellStyle name="표준 2 7 29 2 2" xfId="8835"/>
    <cellStyle name="표준 2 7 29 2 2 2" xfId="20134"/>
    <cellStyle name="표준 2 7 29 2 2 3" xfId="28937"/>
    <cellStyle name="표준 2 7 29 2 3" xfId="13561"/>
    <cellStyle name="표준 2 7 29 2 3 2" xfId="22329"/>
    <cellStyle name="표준 2 7 29 2 4" xfId="15747"/>
    <cellStyle name="표준 2 7 29 2 4 2" xfId="24515"/>
    <cellStyle name="표준 2 7 29 2 5" xfId="17946"/>
    <cellStyle name="표준 2 7 29 2 6" xfId="26751"/>
    <cellStyle name="표준 2 7 29 2 7" xfId="6415"/>
    <cellStyle name="표준 2 7 29 3" xfId="2983"/>
    <cellStyle name="표준 2 7 29 3 2" xfId="19040"/>
    <cellStyle name="표준 2 7 29 3 3" xfId="27843"/>
    <cellStyle name="표준 2 7 29 3 4" xfId="7741"/>
    <cellStyle name="표준 2 7 29 4" xfId="12467"/>
    <cellStyle name="표준 2 7 29 4 2" xfId="21235"/>
    <cellStyle name="표준 2 7 29 5" xfId="14653"/>
    <cellStyle name="표준 2 7 29 5 2" xfId="23421"/>
    <cellStyle name="표준 2 7 29 6" xfId="16852"/>
    <cellStyle name="표준 2 7 29 7" xfId="25657"/>
    <cellStyle name="표준 2 7 29 8" xfId="5321"/>
    <cellStyle name="표준 2 7 3" xfId="1040"/>
    <cellStyle name="표준 2 7 3 2" xfId="3684"/>
    <cellStyle name="표준 2 7 3 2 2" xfId="8427"/>
    <cellStyle name="표준 2 7 3 2 2 2" xfId="19726"/>
    <cellStyle name="표준 2 7 3 2 2 3" xfId="28529"/>
    <cellStyle name="표준 2 7 3 2 3" xfId="13153"/>
    <cellStyle name="표준 2 7 3 2 3 2" xfId="21921"/>
    <cellStyle name="표준 2 7 3 2 4" xfId="15339"/>
    <cellStyle name="표준 2 7 3 2 4 2" xfId="24107"/>
    <cellStyle name="표준 2 7 3 2 5" xfId="17538"/>
    <cellStyle name="표준 2 7 3 2 6" xfId="26343"/>
    <cellStyle name="표준 2 7 3 2 7" xfId="6007"/>
    <cellStyle name="표준 2 7 3 3" xfId="2575"/>
    <cellStyle name="표준 2 7 3 3 2" xfId="18632"/>
    <cellStyle name="표준 2 7 3 3 3" xfId="27435"/>
    <cellStyle name="표준 2 7 3 3 4" xfId="7333"/>
    <cellStyle name="표준 2 7 3 4" xfId="12059"/>
    <cellStyle name="표준 2 7 3 4 2" xfId="20827"/>
    <cellStyle name="표준 2 7 3 5" xfId="14245"/>
    <cellStyle name="표준 2 7 3 5 2" xfId="23013"/>
    <cellStyle name="표준 2 7 3 6" xfId="16438"/>
    <cellStyle name="표준 2 7 3 7" xfId="25249"/>
    <cellStyle name="표준 2 7 3 8" xfId="4913"/>
    <cellStyle name="표준 2 7 30" xfId="1878"/>
    <cellStyle name="표준 2 7 30 2" xfId="4111"/>
    <cellStyle name="표준 2 7 30 2 2" xfId="8841"/>
    <cellStyle name="표준 2 7 30 2 2 2" xfId="20140"/>
    <cellStyle name="표준 2 7 30 2 2 3" xfId="28943"/>
    <cellStyle name="표준 2 7 30 2 3" xfId="13567"/>
    <cellStyle name="표준 2 7 30 2 3 2" xfId="22335"/>
    <cellStyle name="표준 2 7 30 2 4" xfId="15753"/>
    <cellStyle name="표준 2 7 30 2 4 2" xfId="24521"/>
    <cellStyle name="표준 2 7 30 2 5" xfId="17952"/>
    <cellStyle name="표준 2 7 30 2 6" xfId="26757"/>
    <cellStyle name="표준 2 7 30 2 7" xfId="6421"/>
    <cellStyle name="표준 2 7 30 3" xfId="2989"/>
    <cellStyle name="표준 2 7 30 3 2" xfId="19046"/>
    <cellStyle name="표준 2 7 30 3 3" xfId="27849"/>
    <cellStyle name="표준 2 7 30 3 4" xfId="7747"/>
    <cellStyle name="표준 2 7 30 4" xfId="12473"/>
    <cellStyle name="표준 2 7 30 4 2" xfId="21241"/>
    <cellStyle name="표준 2 7 30 5" xfId="14659"/>
    <cellStyle name="표준 2 7 30 5 2" xfId="23427"/>
    <cellStyle name="표준 2 7 30 6" xfId="16858"/>
    <cellStyle name="표준 2 7 30 7" xfId="25663"/>
    <cellStyle name="표준 2 7 30 8" xfId="5327"/>
    <cellStyle name="표준 2 7 31" xfId="1892"/>
    <cellStyle name="표준 2 7 31 2" xfId="4116"/>
    <cellStyle name="표준 2 7 31 2 2" xfId="8846"/>
    <cellStyle name="표준 2 7 31 2 2 2" xfId="20145"/>
    <cellStyle name="표준 2 7 31 2 2 3" xfId="28948"/>
    <cellStyle name="표준 2 7 31 2 3" xfId="13572"/>
    <cellStyle name="표준 2 7 31 2 3 2" xfId="22340"/>
    <cellStyle name="표준 2 7 31 2 4" xfId="15758"/>
    <cellStyle name="표준 2 7 31 2 4 2" xfId="24526"/>
    <cellStyle name="표준 2 7 31 2 5" xfId="17957"/>
    <cellStyle name="표준 2 7 31 2 6" xfId="26762"/>
    <cellStyle name="표준 2 7 31 2 7" xfId="6426"/>
    <cellStyle name="표준 2 7 31 3" xfId="2994"/>
    <cellStyle name="표준 2 7 31 3 2" xfId="19051"/>
    <cellStyle name="표준 2 7 31 3 3" xfId="27854"/>
    <cellStyle name="표준 2 7 31 3 4" xfId="7752"/>
    <cellStyle name="표준 2 7 31 4" xfId="12478"/>
    <cellStyle name="표준 2 7 31 4 2" xfId="21246"/>
    <cellStyle name="표준 2 7 31 5" xfId="14664"/>
    <cellStyle name="표준 2 7 31 5 2" xfId="23432"/>
    <cellStyle name="표준 2 7 31 6" xfId="16863"/>
    <cellStyle name="표준 2 7 31 7" xfId="25668"/>
    <cellStyle name="표준 2 7 31 8" xfId="5332"/>
    <cellStyle name="표준 2 7 32" xfId="1903"/>
    <cellStyle name="표준 2 7 32 2" xfId="4119"/>
    <cellStyle name="표준 2 7 32 2 2" xfId="8849"/>
    <cellStyle name="표준 2 7 32 2 2 2" xfId="20148"/>
    <cellStyle name="표준 2 7 32 2 2 3" xfId="28951"/>
    <cellStyle name="표준 2 7 32 2 3" xfId="13575"/>
    <cellStyle name="표준 2 7 32 2 3 2" xfId="22343"/>
    <cellStyle name="표준 2 7 32 2 4" xfId="15761"/>
    <cellStyle name="표준 2 7 32 2 4 2" xfId="24529"/>
    <cellStyle name="표준 2 7 32 2 5" xfId="17960"/>
    <cellStyle name="표준 2 7 32 2 6" xfId="26765"/>
    <cellStyle name="표준 2 7 32 2 7" xfId="6429"/>
    <cellStyle name="표준 2 7 32 3" xfId="2997"/>
    <cellStyle name="표준 2 7 32 3 2" xfId="19054"/>
    <cellStyle name="표준 2 7 32 3 3" xfId="27857"/>
    <cellStyle name="표준 2 7 32 3 4" xfId="7755"/>
    <cellStyle name="표준 2 7 32 4" xfId="12481"/>
    <cellStyle name="표준 2 7 32 4 2" xfId="21249"/>
    <cellStyle name="표준 2 7 32 5" xfId="14667"/>
    <cellStyle name="표준 2 7 32 5 2" xfId="23435"/>
    <cellStyle name="표준 2 7 32 6" xfId="16866"/>
    <cellStyle name="표준 2 7 32 7" xfId="25671"/>
    <cellStyle name="표준 2 7 32 8" xfId="5335"/>
    <cellStyle name="표준 2 7 33" xfId="1914"/>
    <cellStyle name="표준 2 7 33 2" xfId="4124"/>
    <cellStyle name="표준 2 7 33 2 2" xfId="8853"/>
    <cellStyle name="표준 2 7 33 2 2 2" xfId="20152"/>
    <cellStyle name="표준 2 7 33 2 2 3" xfId="28955"/>
    <cellStyle name="표준 2 7 33 2 3" xfId="13579"/>
    <cellStyle name="표준 2 7 33 2 3 2" xfId="22347"/>
    <cellStyle name="표준 2 7 33 2 4" xfId="15765"/>
    <cellStyle name="표준 2 7 33 2 4 2" xfId="24533"/>
    <cellStyle name="표준 2 7 33 2 5" xfId="17964"/>
    <cellStyle name="표준 2 7 33 2 6" xfId="26769"/>
    <cellStyle name="표준 2 7 33 2 7" xfId="6433"/>
    <cellStyle name="표준 2 7 33 3" xfId="3001"/>
    <cellStyle name="표준 2 7 33 3 2" xfId="19058"/>
    <cellStyle name="표준 2 7 33 3 3" xfId="27861"/>
    <cellStyle name="표준 2 7 33 3 4" xfId="7759"/>
    <cellStyle name="표준 2 7 33 4" xfId="12485"/>
    <cellStyle name="표준 2 7 33 4 2" xfId="21253"/>
    <cellStyle name="표준 2 7 33 5" xfId="14671"/>
    <cellStyle name="표준 2 7 33 5 2" xfId="23439"/>
    <cellStyle name="표준 2 7 33 6" xfId="16870"/>
    <cellStyle name="표준 2 7 33 7" xfId="25675"/>
    <cellStyle name="표준 2 7 33 8" xfId="5339"/>
    <cellStyle name="표준 2 7 34" xfId="1923"/>
    <cellStyle name="표준 2 7 34 2" xfId="4127"/>
    <cellStyle name="표준 2 7 34 2 2" xfId="8856"/>
    <cellStyle name="표준 2 7 34 2 2 2" xfId="20155"/>
    <cellStyle name="표준 2 7 34 2 2 3" xfId="28958"/>
    <cellStyle name="표준 2 7 34 2 3" xfId="13582"/>
    <cellStyle name="표준 2 7 34 2 3 2" xfId="22350"/>
    <cellStyle name="표준 2 7 34 2 4" xfId="15768"/>
    <cellStyle name="표준 2 7 34 2 4 2" xfId="24536"/>
    <cellStyle name="표준 2 7 34 2 5" xfId="17967"/>
    <cellStyle name="표준 2 7 34 2 6" xfId="26772"/>
    <cellStyle name="표준 2 7 34 2 7" xfId="6436"/>
    <cellStyle name="표준 2 7 34 3" xfId="3004"/>
    <cellStyle name="표준 2 7 34 3 2" xfId="19061"/>
    <cellStyle name="표준 2 7 34 3 3" xfId="27864"/>
    <cellStyle name="표준 2 7 34 3 4" xfId="7762"/>
    <cellStyle name="표준 2 7 34 4" xfId="12488"/>
    <cellStyle name="표준 2 7 34 4 2" xfId="21256"/>
    <cellStyle name="표준 2 7 34 5" xfId="14674"/>
    <cellStyle name="표준 2 7 34 5 2" xfId="23442"/>
    <cellStyle name="표준 2 7 34 6" xfId="16873"/>
    <cellStyle name="표준 2 7 34 7" xfId="25678"/>
    <cellStyle name="표준 2 7 34 8" xfId="5342"/>
    <cellStyle name="표준 2 7 35" xfId="1928"/>
    <cellStyle name="표준 2 7 35 2" xfId="4129"/>
    <cellStyle name="표준 2 7 35 2 2" xfId="8858"/>
    <cellStyle name="표준 2 7 35 2 2 2" xfId="20157"/>
    <cellStyle name="표준 2 7 35 2 2 3" xfId="28960"/>
    <cellStyle name="표준 2 7 35 2 3" xfId="13584"/>
    <cellStyle name="표준 2 7 35 2 3 2" xfId="22352"/>
    <cellStyle name="표준 2 7 35 2 4" xfId="15770"/>
    <cellStyle name="표준 2 7 35 2 4 2" xfId="24538"/>
    <cellStyle name="표준 2 7 35 2 5" xfId="17969"/>
    <cellStyle name="표준 2 7 35 2 6" xfId="26774"/>
    <cellStyle name="표준 2 7 35 2 7" xfId="6438"/>
    <cellStyle name="표준 2 7 35 3" xfId="3006"/>
    <cellStyle name="표준 2 7 35 3 2" xfId="19063"/>
    <cellStyle name="표준 2 7 35 3 3" xfId="27866"/>
    <cellStyle name="표준 2 7 35 3 4" xfId="7764"/>
    <cellStyle name="표준 2 7 35 4" xfId="12490"/>
    <cellStyle name="표준 2 7 35 4 2" xfId="21258"/>
    <cellStyle name="표준 2 7 35 5" xfId="14676"/>
    <cellStyle name="표준 2 7 35 5 2" xfId="23444"/>
    <cellStyle name="표준 2 7 35 6" xfId="16875"/>
    <cellStyle name="표준 2 7 35 7" xfId="25680"/>
    <cellStyle name="표준 2 7 35 8" xfId="5344"/>
    <cellStyle name="표준 2 7 36" xfId="3426"/>
    <cellStyle name="표준 2 7 36 2" xfId="8180"/>
    <cellStyle name="표준 2 7 36 2 2" xfId="19479"/>
    <cellStyle name="표준 2 7 36 2 3" xfId="28282"/>
    <cellStyle name="표준 2 7 36 3" xfId="12906"/>
    <cellStyle name="표준 2 7 36 3 2" xfId="21674"/>
    <cellStyle name="표준 2 7 36 4" xfId="15092"/>
    <cellStyle name="표준 2 7 36 4 2" xfId="23860"/>
    <cellStyle name="표준 2 7 36 5" xfId="17291"/>
    <cellStyle name="표준 2 7 36 6" xfId="26096"/>
    <cellStyle name="표준 2 7 36 7" xfId="5760"/>
    <cellStyle name="표준 2 7 37" xfId="2328"/>
    <cellStyle name="표준 2 7 37 2" xfId="27188"/>
    <cellStyle name="표준 2 7 37 3" xfId="9095"/>
    <cellStyle name="표준 2 7 38" xfId="7086"/>
    <cellStyle name="표준 2 7 38 2" xfId="18385"/>
    <cellStyle name="표준 2 7 39" xfId="11812"/>
    <cellStyle name="표준 2 7 39 2" xfId="20580"/>
    <cellStyle name="표준 2 7 4" xfId="1263"/>
    <cellStyle name="표준 2 7 4 2" xfId="3824"/>
    <cellStyle name="표준 2 7 4 2 2" xfId="8565"/>
    <cellStyle name="표준 2 7 4 2 2 2" xfId="19864"/>
    <cellStyle name="표준 2 7 4 2 2 3" xfId="28667"/>
    <cellStyle name="표준 2 7 4 2 3" xfId="13291"/>
    <cellStyle name="표준 2 7 4 2 3 2" xfId="22059"/>
    <cellStyle name="표준 2 7 4 2 4" xfId="15477"/>
    <cellStyle name="표준 2 7 4 2 4 2" xfId="24245"/>
    <cellStyle name="표준 2 7 4 2 5" xfId="17676"/>
    <cellStyle name="표준 2 7 4 2 6" xfId="26481"/>
    <cellStyle name="표준 2 7 4 2 7" xfId="6145"/>
    <cellStyle name="표준 2 7 4 3" xfId="2713"/>
    <cellStyle name="표준 2 7 4 3 2" xfId="18770"/>
    <cellStyle name="표준 2 7 4 3 3" xfId="27573"/>
    <cellStyle name="표준 2 7 4 3 4" xfId="7471"/>
    <cellStyle name="표준 2 7 4 4" xfId="12197"/>
    <cellStyle name="표준 2 7 4 4 2" xfId="20965"/>
    <cellStyle name="표준 2 7 4 5" xfId="14383"/>
    <cellStyle name="표준 2 7 4 5 2" xfId="23151"/>
    <cellStyle name="표준 2 7 4 6" xfId="16576"/>
    <cellStyle name="표준 2 7 4 7" xfId="25387"/>
    <cellStyle name="표준 2 7 4 8" xfId="5051"/>
    <cellStyle name="표준 2 7 40" xfId="13998"/>
    <cellStyle name="표준 2 7 40 2" xfId="22766"/>
    <cellStyle name="표준 2 7 41" xfId="16185"/>
    <cellStyle name="표준 2 7 42" xfId="25002"/>
    <cellStyle name="표준 2 7 43" xfId="4666"/>
    <cellStyle name="표준 2 7 5" xfId="1367"/>
    <cellStyle name="표준 2 7 5 2" xfId="3894"/>
    <cellStyle name="표준 2 7 5 2 2" xfId="8633"/>
    <cellStyle name="표준 2 7 5 2 2 2" xfId="19932"/>
    <cellStyle name="표준 2 7 5 2 2 3" xfId="28735"/>
    <cellStyle name="표준 2 7 5 2 3" xfId="13359"/>
    <cellStyle name="표준 2 7 5 2 3 2" xfId="22127"/>
    <cellStyle name="표준 2 7 5 2 4" xfId="15545"/>
    <cellStyle name="표준 2 7 5 2 4 2" xfId="24313"/>
    <cellStyle name="표준 2 7 5 2 5" xfId="17744"/>
    <cellStyle name="표준 2 7 5 2 6" xfId="26549"/>
    <cellStyle name="표준 2 7 5 2 7" xfId="6213"/>
    <cellStyle name="표준 2 7 5 3" xfId="2781"/>
    <cellStyle name="표준 2 7 5 3 2" xfId="18838"/>
    <cellStyle name="표준 2 7 5 3 3" xfId="27641"/>
    <cellStyle name="표준 2 7 5 3 4" xfId="7539"/>
    <cellStyle name="표준 2 7 5 4" xfId="12265"/>
    <cellStyle name="표준 2 7 5 4 2" xfId="21033"/>
    <cellStyle name="표준 2 7 5 5" xfId="14451"/>
    <cellStyle name="표준 2 7 5 5 2" xfId="23219"/>
    <cellStyle name="표준 2 7 5 6" xfId="16645"/>
    <cellStyle name="표준 2 7 5 7" xfId="25455"/>
    <cellStyle name="표준 2 7 5 8" xfId="5119"/>
    <cellStyle name="표준 2 7 6" xfId="1392"/>
    <cellStyle name="표준 2 7 6 2" xfId="3905"/>
    <cellStyle name="표준 2 7 6 2 2" xfId="8644"/>
    <cellStyle name="표준 2 7 6 2 2 2" xfId="19943"/>
    <cellStyle name="표준 2 7 6 2 2 3" xfId="28746"/>
    <cellStyle name="표준 2 7 6 2 3" xfId="13370"/>
    <cellStyle name="표준 2 7 6 2 3 2" xfId="22138"/>
    <cellStyle name="표준 2 7 6 2 4" xfId="15556"/>
    <cellStyle name="표준 2 7 6 2 4 2" xfId="24324"/>
    <cellStyle name="표준 2 7 6 2 5" xfId="17755"/>
    <cellStyle name="표준 2 7 6 2 6" xfId="26560"/>
    <cellStyle name="표준 2 7 6 2 7" xfId="6224"/>
    <cellStyle name="표준 2 7 6 3" xfId="2792"/>
    <cellStyle name="표준 2 7 6 3 2" xfId="18849"/>
    <cellStyle name="표준 2 7 6 3 3" xfId="27652"/>
    <cellStyle name="표준 2 7 6 3 4" xfId="7550"/>
    <cellStyle name="표준 2 7 6 4" xfId="12276"/>
    <cellStyle name="표준 2 7 6 4 2" xfId="21044"/>
    <cellStyle name="표준 2 7 6 5" xfId="14462"/>
    <cellStyle name="표준 2 7 6 5 2" xfId="23230"/>
    <cellStyle name="표준 2 7 6 6" xfId="16656"/>
    <cellStyle name="표준 2 7 6 7" xfId="25466"/>
    <cellStyle name="표준 2 7 6 8" xfId="5130"/>
    <cellStyle name="표준 2 7 7" xfId="1417"/>
    <cellStyle name="표준 2 7 7 2" xfId="3917"/>
    <cellStyle name="표준 2 7 7 2 2" xfId="8655"/>
    <cellStyle name="표준 2 7 7 2 2 2" xfId="19954"/>
    <cellStyle name="표준 2 7 7 2 2 3" xfId="28757"/>
    <cellStyle name="표준 2 7 7 2 3" xfId="13381"/>
    <cellStyle name="표준 2 7 7 2 3 2" xfId="22149"/>
    <cellStyle name="표준 2 7 7 2 4" xfId="15567"/>
    <cellStyle name="표준 2 7 7 2 4 2" xfId="24335"/>
    <cellStyle name="표준 2 7 7 2 5" xfId="17766"/>
    <cellStyle name="표준 2 7 7 2 6" xfId="26571"/>
    <cellStyle name="표준 2 7 7 2 7" xfId="6235"/>
    <cellStyle name="표준 2 7 7 3" xfId="2803"/>
    <cellStyle name="표준 2 7 7 3 2" xfId="18860"/>
    <cellStyle name="표준 2 7 7 3 3" xfId="27663"/>
    <cellStyle name="표준 2 7 7 3 4" xfId="7561"/>
    <cellStyle name="표준 2 7 7 4" xfId="12287"/>
    <cellStyle name="표준 2 7 7 4 2" xfId="21055"/>
    <cellStyle name="표준 2 7 7 5" xfId="14473"/>
    <cellStyle name="표준 2 7 7 5 2" xfId="23241"/>
    <cellStyle name="표준 2 7 7 6" xfId="16667"/>
    <cellStyle name="표준 2 7 7 7" xfId="25477"/>
    <cellStyle name="표준 2 7 7 8" xfId="5141"/>
    <cellStyle name="표준 2 7 8" xfId="1441"/>
    <cellStyle name="표준 2 7 8 2" xfId="3928"/>
    <cellStyle name="표준 2 7 8 2 2" xfId="8665"/>
    <cellStyle name="표준 2 7 8 2 2 2" xfId="19964"/>
    <cellStyle name="표준 2 7 8 2 2 3" xfId="28767"/>
    <cellStyle name="표준 2 7 8 2 3" xfId="13391"/>
    <cellStyle name="표준 2 7 8 2 3 2" xfId="22159"/>
    <cellStyle name="표준 2 7 8 2 4" xfId="15577"/>
    <cellStyle name="표준 2 7 8 2 4 2" xfId="24345"/>
    <cellStyle name="표준 2 7 8 2 5" xfId="17776"/>
    <cellStyle name="표준 2 7 8 2 6" xfId="26581"/>
    <cellStyle name="표준 2 7 8 2 7" xfId="6245"/>
    <cellStyle name="표준 2 7 8 3" xfId="2813"/>
    <cellStyle name="표준 2 7 8 3 2" xfId="18870"/>
    <cellStyle name="표준 2 7 8 3 3" xfId="27673"/>
    <cellStyle name="표준 2 7 8 3 4" xfId="7571"/>
    <cellStyle name="표준 2 7 8 4" xfId="12297"/>
    <cellStyle name="표준 2 7 8 4 2" xfId="21065"/>
    <cellStyle name="표준 2 7 8 5" xfId="14483"/>
    <cellStyle name="표준 2 7 8 5 2" xfId="23251"/>
    <cellStyle name="표준 2 7 8 6" xfId="16679"/>
    <cellStyle name="표준 2 7 8 7" xfId="25487"/>
    <cellStyle name="표준 2 7 8 8" xfId="5151"/>
    <cellStyle name="표준 2 7 9" xfId="1464"/>
    <cellStyle name="표준 2 7 9 2" xfId="3938"/>
    <cellStyle name="표준 2 7 9 2 2" xfId="8675"/>
    <cellStyle name="표준 2 7 9 2 2 2" xfId="19974"/>
    <cellStyle name="표준 2 7 9 2 2 3" xfId="28777"/>
    <cellStyle name="표준 2 7 9 2 3" xfId="13401"/>
    <cellStyle name="표준 2 7 9 2 3 2" xfId="22169"/>
    <cellStyle name="표준 2 7 9 2 4" xfId="15587"/>
    <cellStyle name="표준 2 7 9 2 4 2" xfId="24355"/>
    <cellStyle name="표준 2 7 9 2 5" xfId="17786"/>
    <cellStyle name="표준 2 7 9 2 6" xfId="26591"/>
    <cellStyle name="표준 2 7 9 2 7" xfId="6255"/>
    <cellStyle name="표준 2 7 9 3" xfId="2823"/>
    <cellStyle name="표준 2 7 9 3 2" xfId="18880"/>
    <cellStyle name="표준 2 7 9 3 3" xfId="27683"/>
    <cellStyle name="표준 2 7 9 3 4" xfId="7581"/>
    <cellStyle name="표준 2 7 9 4" xfId="12307"/>
    <cellStyle name="표준 2 7 9 4 2" xfId="21075"/>
    <cellStyle name="표준 2 7 9 5" xfId="14493"/>
    <cellStyle name="표준 2 7 9 5 2" xfId="23261"/>
    <cellStyle name="표준 2 7 9 6" xfId="16689"/>
    <cellStyle name="표준 2 7 9 7" xfId="25497"/>
    <cellStyle name="표준 2 7 9 8" xfId="5161"/>
    <cellStyle name="표준 2 70" xfId="722"/>
    <cellStyle name="표준 2 70 2" xfId="3565"/>
    <cellStyle name="표준 2 70 2 2" xfId="8317"/>
    <cellStyle name="표준 2 70 2 2 2" xfId="19616"/>
    <cellStyle name="표준 2 70 2 2 3" xfId="28419"/>
    <cellStyle name="표준 2 70 2 3" xfId="13043"/>
    <cellStyle name="표준 2 70 2 3 2" xfId="21811"/>
    <cellStyle name="표준 2 70 2 4" xfId="15229"/>
    <cellStyle name="표준 2 70 2 4 2" xfId="23997"/>
    <cellStyle name="표준 2 70 2 5" xfId="17428"/>
    <cellStyle name="표준 2 70 2 6" xfId="26233"/>
    <cellStyle name="표준 2 70 2 7" xfId="5897"/>
    <cellStyle name="표준 2 70 3" xfId="2465"/>
    <cellStyle name="표준 2 70 3 2" xfId="18522"/>
    <cellStyle name="표준 2 70 3 3" xfId="27325"/>
    <cellStyle name="표준 2 70 3 4" xfId="7223"/>
    <cellStyle name="표준 2 70 4" xfId="11949"/>
    <cellStyle name="표준 2 70 4 2" xfId="20717"/>
    <cellStyle name="표준 2 70 5" xfId="14135"/>
    <cellStyle name="표준 2 70 5 2" xfId="22903"/>
    <cellStyle name="표준 2 70 6" xfId="16323"/>
    <cellStyle name="표준 2 70 7" xfId="25139"/>
    <cellStyle name="표준 2 70 8" xfId="4803"/>
    <cellStyle name="표준 2 71" xfId="725"/>
    <cellStyle name="표준 2 71 2" xfId="3566"/>
    <cellStyle name="표준 2 71 2 2" xfId="8318"/>
    <cellStyle name="표준 2 71 2 2 2" xfId="19617"/>
    <cellStyle name="표준 2 71 2 2 3" xfId="28420"/>
    <cellStyle name="표준 2 71 2 3" xfId="13044"/>
    <cellStyle name="표준 2 71 2 3 2" xfId="21812"/>
    <cellStyle name="표준 2 71 2 4" xfId="15230"/>
    <cellStyle name="표준 2 71 2 4 2" xfId="23998"/>
    <cellStyle name="표준 2 71 2 5" xfId="17429"/>
    <cellStyle name="표준 2 71 2 6" xfId="26234"/>
    <cellStyle name="표준 2 71 2 7" xfId="5898"/>
    <cellStyle name="표준 2 71 3" xfId="2466"/>
    <cellStyle name="표준 2 71 3 2" xfId="18523"/>
    <cellStyle name="표준 2 71 3 3" xfId="27326"/>
    <cellStyle name="표준 2 71 3 4" xfId="7224"/>
    <cellStyle name="표준 2 71 4" xfId="11950"/>
    <cellStyle name="표준 2 71 4 2" xfId="20718"/>
    <cellStyle name="표준 2 71 5" xfId="14136"/>
    <cellStyle name="표준 2 71 5 2" xfId="22904"/>
    <cellStyle name="표준 2 71 6" xfId="16324"/>
    <cellStyle name="표준 2 71 7" xfId="25140"/>
    <cellStyle name="표준 2 71 8" xfId="4804"/>
    <cellStyle name="표준 2 72" xfId="728"/>
    <cellStyle name="표준 2 72 2" xfId="3567"/>
    <cellStyle name="표준 2 72 2 2" xfId="8319"/>
    <cellStyle name="표준 2 72 2 2 2" xfId="19618"/>
    <cellStyle name="표준 2 72 2 2 3" xfId="28421"/>
    <cellStyle name="표준 2 72 2 3" xfId="13045"/>
    <cellStyle name="표준 2 72 2 3 2" xfId="21813"/>
    <cellStyle name="표준 2 72 2 4" xfId="15231"/>
    <cellStyle name="표준 2 72 2 4 2" xfId="23999"/>
    <cellStyle name="표준 2 72 2 5" xfId="17430"/>
    <cellStyle name="표준 2 72 2 6" xfId="26235"/>
    <cellStyle name="표준 2 72 2 7" xfId="5899"/>
    <cellStyle name="표준 2 72 3" xfId="2467"/>
    <cellStyle name="표준 2 72 3 2" xfId="18524"/>
    <cellStyle name="표준 2 72 3 3" xfId="27327"/>
    <cellStyle name="표준 2 72 3 4" xfId="7225"/>
    <cellStyle name="표준 2 72 4" xfId="11951"/>
    <cellStyle name="표준 2 72 4 2" xfId="20719"/>
    <cellStyle name="표준 2 72 5" xfId="14137"/>
    <cellStyle name="표준 2 72 5 2" xfId="22905"/>
    <cellStyle name="표준 2 72 6" xfId="16325"/>
    <cellStyle name="표준 2 72 7" xfId="25141"/>
    <cellStyle name="표준 2 72 8" xfId="4805"/>
    <cellStyle name="표준 2 73" xfId="731"/>
    <cellStyle name="표준 2 73 2" xfId="3568"/>
    <cellStyle name="표준 2 73 2 2" xfId="8320"/>
    <cellStyle name="표준 2 73 2 2 2" xfId="19619"/>
    <cellStyle name="표준 2 73 2 2 3" xfId="28422"/>
    <cellStyle name="표준 2 73 2 3" xfId="13046"/>
    <cellStyle name="표준 2 73 2 3 2" xfId="21814"/>
    <cellStyle name="표준 2 73 2 4" xfId="15232"/>
    <cellStyle name="표준 2 73 2 4 2" xfId="24000"/>
    <cellStyle name="표준 2 73 2 5" xfId="17431"/>
    <cellStyle name="표준 2 73 2 6" xfId="26236"/>
    <cellStyle name="표준 2 73 2 7" xfId="5900"/>
    <cellStyle name="표준 2 73 3" xfId="2468"/>
    <cellStyle name="표준 2 73 3 2" xfId="18525"/>
    <cellStyle name="표준 2 73 3 3" xfId="27328"/>
    <cellStyle name="표준 2 73 3 4" xfId="7226"/>
    <cellStyle name="표준 2 73 4" xfId="11952"/>
    <cellStyle name="표준 2 73 4 2" xfId="20720"/>
    <cellStyle name="표준 2 73 5" xfId="14138"/>
    <cellStyle name="표준 2 73 5 2" xfId="22906"/>
    <cellStyle name="표준 2 73 6" xfId="16326"/>
    <cellStyle name="표준 2 73 7" xfId="25142"/>
    <cellStyle name="표준 2 73 8" xfId="4806"/>
    <cellStyle name="표준 2 74" xfId="734"/>
    <cellStyle name="표준 2 74 2" xfId="3569"/>
    <cellStyle name="표준 2 74 2 2" xfId="8321"/>
    <cellStyle name="표준 2 74 2 2 2" xfId="19620"/>
    <cellStyle name="표준 2 74 2 2 3" xfId="28423"/>
    <cellStyle name="표준 2 74 2 3" xfId="13047"/>
    <cellStyle name="표준 2 74 2 3 2" xfId="21815"/>
    <cellStyle name="표준 2 74 2 4" xfId="15233"/>
    <cellStyle name="표준 2 74 2 4 2" xfId="24001"/>
    <cellStyle name="표준 2 74 2 5" xfId="17432"/>
    <cellStyle name="표준 2 74 2 6" xfId="26237"/>
    <cellStyle name="표준 2 74 2 7" xfId="5901"/>
    <cellStyle name="표준 2 74 3" xfId="2469"/>
    <cellStyle name="표준 2 74 3 2" xfId="18526"/>
    <cellStyle name="표준 2 74 3 3" xfId="27329"/>
    <cellStyle name="표준 2 74 3 4" xfId="7227"/>
    <cellStyle name="표준 2 74 4" xfId="11953"/>
    <cellStyle name="표준 2 74 4 2" xfId="20721"/>
    <cellStyle name="표준 2 74 5" xfId="14139"/>
    <cellStyle name="표준 2 74 5 2" xfId="22907"/>
    <cellStyle name="표준 2 74 6" xfId="16327"/>
    <cellStyle name="표준 2 74 7" xfId="25143"/>
    <cellStyle name="표준 2 74 8" xfId="4807"/>
    <cellStyle name="표준 2 75" xfId="737"/>
    <cellStyle name="표준 2 75 2" xfId="3570"/>
    <cellStyle name="표준 2 75 2 2" xfId="8322"/>
    <cellStyle name="표준 2 75 2 2 2" xfId="19621"/>
    <cellStyle name="표준 2 75 2 2 3" xfId="28424"/>
    <cellStyle name="표준 2 75 2 3" xfId="13048"/>
    <cellStyle name="표준 2 75 2 3 2" xfId="21816"/>
    <cellStyle name="표준 2 75 2 4" xfId="15234"/>
    <cellStyle name="표준 2 75 2 4 2" xfId="24002"/>
    <cellStyle name="표준 2 75 2 5" xfId="17433"/>
    <cellStyle name="표준 2 75 2 6" xfId="26238"/>
    <cellStyle name="표준 2 75 2 7" xfId="5902"/>
    <cellStyle name="표준 2 75 3" xfId="2470"/>
    <cellStyle name="표준 2 75 3 2" xfId="18527"/>
    <cellStyle name="표준 2 75 3 3" xfId="27330"/>
    <cellStyle name="표준 2 75 3 4" xfId="7228"/>
    <cellStyle name="표준 2 75 4" xfId="11954"/>
    <cellStyle name="표준 2 75 4 2" xfId="20722"/>
    <cellStyle name="표준 2 75 5" xfId="14140"/>
    <cellStyle name="표준 2 75 5 2" xfId="22908"/>
    <cellStyle name="표준 2 75 6" xfId="16328"/>
    <cellStyle name="표준 2 75 7" xfId="25144"/>
    <cellStyle name="표준 2 75 8" xfId="4808"/>
    <cellStyle name="표준 2 76" xfId="740"/>
    <cellStyle name="표준 2 76 2" xfId="3571"/>
    <cellStyle name="표준 2 76 2 2" xfId="8323"/>
    <cellStyle name="표준 2 76 2 2 2" xfId="19622"/>
    <cellStyle name="표준 2 76 2 2 3" xfId="28425"/>
    <cellStyle name="표준 2 76 2 3" xfId="13049"/>
    <cellStyle name="표준 2 76 2 3 2" xfId="21817"/>
    <cellStyle name="표준 2 76 2 4" xfId="15235"/>
    <cellStyle name="표준 2 76 2 4 2" xfId="24003"/>
    <cellStyle name="표준 2 76 2 5" xfId="17434"/>
    <cellStyle name="표준 2 76 2 6" xfId="26239"/>
    <cellStyle name="표준 2 76 2 7" xfId="5903"/>
    <cellStyle name="표준 2 76 3" xfId="2471"/>
    <cellStyle name="표준 2 76 3 2" xfId="18528"/>
    <cellStyle name="표준 2 76 3 3" xfId="27331"/>
    <cellStyle name="표준 2 76 3 4" xfId="7229"/>
    <cellStyle name="표준 2 76 4" xfId="11955"/>
    <cellStyle name="표준 2 76 4 2" xfId="20723"/>
    <cellStyle name="표준 2 76 5" xfId="14141"/>
    <cellStyle name="표준 2 76 5 2" xfId="22909"/>
    <cellStyle name="표준 2 76 6" xfId="16329"/>
    <cellStyle name="표준 2 76 7" xfId="25145"/>
    <cellStyle name="표준 2 76 8" xfId="4809"/>
    <cellStyle name="표준 2 77" xfId="743"/>
    <cellStyle name="표준 2 77 2" xfId="3572"/>
    <cellStyle name="표준 2 77 2 2" xfId="8324"/>
    <cellStyle name="표준 2 77 2 2 2" xfId="19623"/>
    <cellStyle name="표준 2 77 2 2 3" xfId="28426"/>
    <cellStyle name="표준 2 77 2 3" xfId="13050"/>
    <cellStyle name="표준 2 77 2 3 2" xfId="21818"/>
    <cellStyle name="표준 2 77 2 4" xfId="15236"/>
    <cellStyle name="표준 2 77 2 4 2" xfId="24004"/>
    <cellStyle name="표준 2 77 2 5" xfId="17435"/>
    <cellStyle name="표준 2 77 2 6" xfId="26240"/>
    <cellStyle name="표준 2 77 2 7" xfId="5904"/>
    <cellStyle name="표준 2 77 3" xfId="2472"/>
    <cellStyle name="표준 2 77 3 2" xfId="18529"/>
    <cellStyle name="표준 2 77 3 3" xfId="27332"/>
    <cellStyle name="표준 2 77 3 4" xfId="7230"/>
    <cellStyle name="표준 2 77 4" xfId="11956"/>
    <cellStyle name="표준 2 77 4 2" xfId="20724"/>
    <cellStyle name="표준 2 77 5" xfId="14142"/>
    <cellStyle name="표준 2 77 5 2" xfId="22910"/>
    <cellStyle name="표준 2 77 6" xfId="16330"/>
    <cellStyle name="표준 2 77 7" xfId="25146"/>
    <cellStyle name="표준 2 77 8" xfId="4810"/>
    <cellStyle name="표준 2 78" xfId="746"/>
    <cellStyle name="표준 2 78 2" xfId="3574"/>
    <cellStyle name="표준 2 78 2 2" xfId="8325"/>
    <cellStyle name="표준 2 78 2 2 2" xfId="19624"/>
    <cellStyle name="표준 2 78 2 2 3" xfId="28427"/>
    <cellStyle name="표준 2 78 2 3" xfId="13051"/>
    <cellStyle name="표준 2 78 2 3 2" xfId="21819"/>
    <cellStyle name="표준 2 78 2 4" xfId="15237"/>
    <cellStyle name="표준 2 78 2 4 2" xfId="24005"/>
    <cellStyle name="표준 2 78 2 5" xfId="17436"/>
    <cellStyle name="표준 2 78 2 6" xfId="26241"/>
    <cellStyle name="표준 2 78 2 7" xfId="5905"/>
    <cellStyle name="표준 2 78 3" xfId="2473"/>
    <cellStyle name="표준 2 78 3 2" xfId="18530"/>
    <cellStyle name="표준 2 78 3 3" xfId="27333"/>
    <cellStyle name="표준 2 78 3 4" xfId="7231"/>
    <cellStyle name="표준 2 78 4" xfId="11957"/>
    <cellStyle name="표준 2 78 4 2" xfId="20725"/>
    <cellStyle name="표준 2 78 5" xfId="14143"/>
    <cellStyle name="표준 2 78 5 2" xfId="22911"/>
    <cellStyle name="표준 2 78 6" xfId="16331"/>
    <cellStyle name="표준 2 78 7" xfId="25147"/>
    <cellStyle name="표준 2 78 8" xfId="4811"/>
    <cellStyle name="표준 2 79" xfId="749"/>
    <cellStyle name="표준 2 79 2" xfId="3575"/>
    <cellStyle name="표준 2 79 2 2" xfId="8326"/>
    <cellStyle name="표준 2 79 2 2 2" xfId="19625"/>
    <cellStyle name="표준 2 79 2 2 3" xfId="28428"/>
    <cellStyle name="표준 2 79 2 3" xfId="13052"/>
    <cellStyle name="표준 2 79 2 3 2" xfId="21820"/>
    <cellStyle name="표준 2 79 2 4" xfId="15238"/>
    <cellStyle name="표준 2 79 2 4 2" xfId="24006"/>
    <cellStyle name="표준 2 79 2 5" xfId="17437"/>
    <cellStyle name="표준 2 79 2 6" xfId="26242"/>
    <cellStyle name="표준 2 79 2 7" xfId="5906"/>
    <cellStyle name="표준 2 79 3" xfId="2474"/>
    <cellStyle name="표준 2 79 3 2" xfId="18531"/>
    <cellStyle name="표준 2 79 3 3" xfId="27334"/>
    <cellStyle name="표준 2 79 3 4" xfId="7232"/>
    <cellStyle name="표준 2 79 4" xfId="11958"/>
    <cellStyle name="표준 2 79 4 2" xfId="20726"/>
    <cellStyle name="표준 2 79 5" xfId="14144"/>
    <cellStyle name="표준 2 79 5 2" xfId="22912"/>
    <cellStyle name="표준 2 79 6" xfId="16332"/>
    <cellStyle name="표준 2 79 7" xfId="25148"/>
    <cellStyle name="표준 2 79 8" xfId="4812"/>
    <cellStyle name="표준 2 8" xfId="460"/>
    <cellStyle name="표준 2 8 10" xfId="1063"/>
    <cellStyle name="표준 2 8 10 2" xfId="3700"/>
    <cellStyle name="표준 2 8 10 2 2" xfId="8443"/>
    <cellStyle name="표준 2 8 10 2 2 2" xfId="19742"/>
    <cellStyle name="표준 2 8 10 2 2 3" xfId="28545"/>
    <cellStyle name="표준 2 8 10 2 3" xfId="13169"/>
    <cellStyle name="표준 2 8 10 2 3 2" xfId="21937"/>
    <cellStyle name="표준 2 8 10 2 4" xfId="15355"/>
    <cellStyle name="표준 2 8 10 2 4 2" xfId="24123"/>
    <cellStyle name="표준 2 8 10 2 5" xfId="17554"/>
    <cellStyle name="표준 2 8 10 2 6" xfId="26359"/>
    <cellStyle name="표준 2 8 10 2 7" xfId="6023"/>
    <cellStyle name="표준 2 8 10 3" xfId="2591"/>
    <cellStyle name="표준 2 8 10 3 2" xfId="18648"/>
    <cellStyle name="표준 2 8 10 3 3" xfId="27451"/>
    <cellStyle name="표준 2 8 10 3 4" xfId="7349"/>
    <cellStyle name="표준 2 8 10 4" xfId="12075"/>
    <cellStyle name="표준 2 8 10 4 2" xfId="20843"/>
    <cellStyle name="표준 2 8 10 5" xfId="14261"/>
    <cellStyle name="표준 2 8 10 5 2" xfId="23029"/>
    <cellStyle name="표준 2 8 10 6" xfId="16454"/>
    <cellStyle name="표준 2 8 10 7" xfId="25265"/>
    <cellStyle name="표준 2 8 10 8" xfId="4929"/>
    <cellStyle name="표준 2 8 11" xfId="1188"/>
    <cellStyle name="표준 2 8 11 2" xfId="3774"/>
    <cellStyle name="표준 2 8 11 2 2" xfId="8515"/>
    <cellStyle name="표준 2 8 11 2 2 2" xfId="19814"/>
    <cellStyle name="표준 2 8 11 2 2 3" xfId="28617"/>
    <cellStyle name="표준 2 8 11 2 3" xfId="13241"/>
    <cellStyle name="표준 2 8 11 2 3 2" xfId="22009"/>
    <cellStyle name="표준 2 8 11 2 4" xfId="15427"/>
    <cellStyle name="표준 2 8 11 2 4 2" xfId="24195"/>
    <cellStyle name="표준 2 8 11 2 5" xfId="17626"/>
    <cellStyle name="표준 2 8 11 2 6" xfId="26431"/>
    <cellStyle name="표준 2 8 11 2 7" xfId="6095"/>
    <cellStyle name="표준 2 8 11 3" xfId="2663"/>
    <cellStyle name="표준 2 8 11 3 2" xfId="18720"/>
    <cellStyle name="표준 2 8 11 3 3" xfId="27523"/>
    <cellStyle name="표준 2 8 11 3 4" xfId="7421"/>
    <cellStyle name="표준 2 8 11 4" xfId="12147"/>
    <cellStyle name="표준 2 8 11 4 2" xfId="20915"/>
    <cellStyle name="표준 2 8 11 5" xfId="14333"/>
    <cellStyle name="표준 2 8 11 5 2" xfId="23101"/>
    <cellStyle name="표준 2 8 11 6" xfId="16526"/>
    <cellStyle name="표준 2 8 11 7" xfId="25337"/>
    <cellStyle name="표준 2 8 11 8" xfId="5001"/>
    <cellStyle name="표준 2 8 12" xfId="1251"/>
    <cellStyle name="표준 2 8 12 2" xfId="3813"/>
    <cellStyle name="표준 2 8 12 2 2" xfId="8554"/>
    <cellStyle name="표준 2 8 12 2 2 2" xfId="19853"/>
    <cellStyle name="표준 2 8 12 2 2 3" xfId="28656"/>
    <cellStyle name="표준 2 8 12 2 3" xfId="13280"/>
    <cellStyle name="표준 2 8 12 2 3 2" xfId="22048"/>
    <cellStyle name="표준 2 8 12 2 4" xfId="15466"/>
    <cellStyle name="표준 2 8 12 2 4 2" xfId="24234"/>
    <cellStyle name="표준 2 8 12 2 5" xfId="17665"/>
    <cellStyle name="표준 2 8 12 2 6" xfId="26470"/>
    <cellStyle name="표준 2 8 12 2 7" xfId="6134"/>
    <cellStyle name="표준 2 8 12 3" xfId="2702"/>
    <cellStyle name="표준 2 8 12 3 2" xfId="18759"/>
    <cellStyle name="표준 2 8 12 3 3" xfId="27562"/>
    <cellStyle name="표준 2 8 12 3 4" xfId="7460"/>
    <cellStyle name="표준 2 8 12 4" xfId="12186"/>
    <cellStyle name="표준 2 8 12 4 2" xfId="20954"/>
    <cellStyle name="표준 2 8 12 5" xfId="14372"/>
    <cellStyle name="표준 2 8 12 5 2" xfId="23140"/>
    <cellStyle name="표준 2 8 12 6" xfId="16565"/>
    <cellStyle name="표준 2 8 12 7" xfId="25376"/>
    <cellStyle name="표준 2 8 12 8" xfId="5040"/>
    <cellStyle name="표준 2 8 13" xfId="1071"/>
    <cellStyle name="표준 2 8 13 2" xfId="3707"/>
    <cellStyle name="표준 2 8 13 2 2" xfId="8450"/>
    <cellStyle name="표준 2 8 13 2 2 2" xfId="19749"/>
    <cellStyle name="표준 2 8 13 2 2 3" xfId="28552"/>
    <cellStyle name="표준 2 8 13 2 3" xfId="13176"/>
    <cellStyle name="표준 2 8 13 2 3 2" xfId="21944"/>
    <cellStyle name="표준 2 8 13 2 4" xfId="15362"/>
    <cellStyle name="표준 2 8 13 2 4 2" xfId="24130"/>
    <cellStyle name="표준 2 8 13 2 5" xfId="17561"/>
    <cellStyle name="표준 2 8 13 2 6" xfId="26366"/>
    <cellStyle name="표준 2 8 13 2 7" xfId="6030"/>
    <cellStyle name="표준 2 8 13 3" xfId="2598"/>
    <cellStyle name="표준 2 8 13 3 2" xfId="18655"/>
    <cellStyle name="표준 2 8 13 3 3" xfId="27458"/>
    <cellStyle name="표준 2 8 13 3 4" xfId="7356"/>
    <cellStyle name="표준 2 8 13 4" xfId="12082"/>
    <cellStyle name="표준 2 8 13 4 2" xfId="20850"/>
    <cellStyle name="표준 2 8 13 5" xfId="14268"/>
    <cellStyle name="표준 2 8 13 5 2" xfId="23036"/>
    <cellStyle name="표준 2 8 13 6" xfId="16461"/>
    <cellStyle name="표준 2 8 13 7" xfId="25272"/>
    <cellStyle name="표준 2 8 13 8" xfId="4936"/>
    <cellStyle name="표준 2 8 14" xfId="1167"/>
    <cellStyle name="표준 2 8 14 2" xfId="3759"/>
    <cellStyle name="표준 2 8 14 2 2" xfId="8500"/>
    <cellStyle name="표준 2 8 14 2 2 2" xfId="19799"/>
    <cellStyle name="표준 2 8 14 2 2 3" xfId="28602"/>
    <cellStyle name="표준 2 8 14 2 3" xfId="13226"/>
    <cellStyle name="표준 2 8 14 2 3 2" xfId="21994"/>
    <cellStyle name="표준 2 8 14 2 4" xfId="15412"/>
    <cellStyle name="표준 2 8 14 2 4 2" xfId="24180"/>
    <cellStyle name="표준 2 8 14 2 5" xfId="17611"/>
    <cellStyle name="표준 2 8 14 2 6" xfId="26416"/>
    <cellStyle name="표준 2 8 14 2 7" xfId="6080"/>
    <cellStyle name="표준 2 8 14 3" xfId="2648"/>
    <cellStyle name="표준 2 8 14 3 2" xfId="18705"/>
    <cellStyle name="표준 2 8 14 3 3" xfId="27508"/>
    <cellStyle name="표준 2 8 14 3 4" xfId="7406"/>
    <cellStyle name="표준 2 8 14 4" xfId="12132"/>
    <cellStyle name="표준 2 8 14 4 2" xfId="20900"/>
    <cellStyle name="표준 2 8 14 5" xfId="14318"/>
    <cellStyle name="표준 2 8 14 5 2" xfId="23086"/>
    <cellStyle name="표준 2 8 14 6" xfId="16511"/>
    <cellStyle name="표준 2 8 14 7" xfId="25322"/>
    <cellStyle name="표준 2 8 14 8" xfId="4986"/>
    <cellStyle name="표준 2 8 15" xfId="1311"/>
    <cellStyle name="표준 2 8 15 2" xfId="3857"/>
    <cellStyle name="표준 2 8 15 2 2" xfId="8597"/>
    <cellStyle name="표준 2 8 15 2 2 2" xfId="19896"/>
    <cellStyle name="표준 2 8 15 2 2 3" xfId="28699"/>
    <cellStyle name="표준 2 8 15 2 3" xfId="13323"/>
    <cellStyle name="표준 2 8 15 2 3 2" xfId="22091"/>
    <cellStyle name="표준 2 8 15 2 4" xfId="15509"/>
    <cellStyle name="표준 2 8 15 2 4 2" xfId="24277"/>
    <cellStyle name="표준 2 8 15 2 5" xfId="17708"/>
    <cellStyle name="표준 2 8 15 2 6" xfId="26513"/>
    <cellStyle name="표준 2 8 15 2 7" xfId="6177"/>
    <cellStyle name="표준 2 8 15 3" xfId="2745"/>
    <cellStyle name="표준 2 8 15 3 2" xfId="18802"/>
    <cellStyle name="표준 2 8 15 3 3" xfId="27605"/>
    <cellStyle name="표준 2 8 15 3 4" xfId="7503"/>
    <cellStyle name="표준 2 8 15 4" xfId="12229"/>
    <cellStyle name="표준 2 8 15 4 2" xfId="20997"/>
    <cellStyle name="표준 2 8 15 5" xfId="14415"/>
    <cellStyle name="표준 2 8 15 5 2" xfId="23183"/>
    <cellStyle name="표준 2 8 15 6" xfId="16608"/>
    <cellStyle name="표준 2 8 15 7" xfId="25419"/>
    <cellStyle name="표준 2 8 15 8" xfId="5083"/>
    <cellStyle name="표준 2 8 16" xfId="1240"/>
    <cellStyle name="표준 2 8 16 2" xfId="3806"/>
    <cellStyle name="표준 2 8 16 2 2" xfId="8547"/>
    <cellStyle name="표준 2 8 16 2 2 2" xfId="19846"/>
    <cellStyle name="표준 2 8 16 2 2 3" xfId="28649"/>
    <cellStyle name="표준 2 8 16 2 3" xfId="13273"/>
    <cellStyle name="표준 2 8 16 2 3 2" xfId="22041"/>
    <cellStyle name="표준 2 8 16 2 4" xfId="15459"/>
    <cellStyle name="표준 2 8 16 2 4 2" xfId="24227"/>
    <cellStyle name="표준 2 8 16 2 5" xfId="17658"/>
    <cellStyle name="표준 2 8 16 2 6" xfId="26463"/>
    <cellStyle name="표준 2 8 16 2 7" xfId="6127"/>
    <cellStyle name="표준 2 8 16 3" xfId="2695"/>
    <cellStyle name="표준 2 8 16 3 2" xfId="18752"/>
    <cellStyle name="표준 2 8 16 3 3" xfId="27555"/>
    <cellStyle name="표준 2 8 16 3 4" xfId="7453"/>
    <cellStyle name="표준 2 8 16 4" xfId="12179"/>
    <cellStyle name="표준 2 8 16 4 2" xfId="20947"/>
    <cellStyle name="표준 2 8 16 5" xfId="14365"/>
    <cellStyle name="표준 2 8 16 5 2" xfId="23133"/>
    <cellStyle name="표준 2 8 16 6" xfId="16558"/>
    <cellStyle name="표준 2 8 16 7" xfId="25369"/>
    <cellStyle name="표준 2 8 16 8" xfId="5033"/>
    <cellStyle name="표준 2 8 17" xfId="1096"/>
    <cellStyle name="표준 2 8 17 2" xfId="3720"/>
    <cellStyle name="표준 2 8 17 2 2" xfId="8463"/>
    <cellStyle name="표준 2 8 17 2 2 2" xfId="19762"/>
    <cellStyle name="표준 2 8 17 2 2 3" xfId="28565"/>
    <cellStyle name="표준 2 8 17 2 3" xfId="13189"/>
    <cellStyle name="표준 2 8 17 2 3 2" xfId="21957"/>
    <cellStyle name="표준 2 8 17 2 4" xfId="15375"/>
    <cellStyle name="표준 2 8 17 2 4 2" xfId="24143"/>
    <cellStyle name="표준 2 8 17 2 5" xfId="17574"/>
    <cellStyle name="표준 2 8 17 2 6" xfId="26379"/>
    <cellStyle name="표준 2 8 17 2 7" xfId="6043"/>
    <cellStyle name="표준 2 8 17 3" xfId="2611"/>
    <cellStyle name="표준 2 8 17 3 2" xfId="18668"/>
    <cellStyle name="표준 2 8 17 3 3" xfId="27471"/>
    <cellStyle name="표준 2 8 17 3 4" xfId="7369"/>
    <cellStyle name="표준 2 8 17 4" xfId="12095"/>
    <cellStyle name="표준 2 8 17 4 2" xfId="20863"/>
    <cellStyle name="표준 2 8 17 5" xfId="14281"/>
    <cellStyle name="표준 2 8 17 5 2" xfId="23049"/>
    <cellStyle name="표준 2 8 17 6" xfId="16474"/>
    <cellStyle name="표준 2 8 17 7" xfId="25285"/>
    <cellStyle name="표준 2 8 17 8" xfId="4949"/>
    <cellStyle name="표준 2 8 18" xfId="1174"/>
    <cellStyle name="표준 2 8 18 2" xfId="3762"/>
    <cellStyle name="표준 2 8 18 2 2" xfId="8503"/>
    <cellStyle name="표준 2 8 18 2 2 2" xfId="19802"/>
    <cellStyle name="표준 2 8 18 2 2 3" xfId="28605"/>
    <cellStyle name="표준 2 8 18 2 3" xfId="13229"/>
    <cellStyle name="표준 2 8 18 2 3 2" xfId="21997"/>
    <cellStyle name="표준 2 8 18 2 4" xfId="15415"/>
    <cellStyle name="표준 2 8 18 2 4 2" xfId="24183"/>
    <cellStyle name="표준 2 8 18 2 5" xfId="17614"/>
    <cellStyle name="표준 2 8 18 2 6" xfId="26419"/>
    <cellStyle name="표준 2 8 18 2 7" xfId="6083"/>
    <cellStyle name="표준 2 8 18 3" xfId="2651"/>
    <cellStyle name="표준 2 8 18 3 2" xfId="18708"/>
    <cellStyle name="표준 2 8 18 3 3" xfId="27511"/>
    <cellStyle name="표준 2 8 18 3 4" xfId="7409"/>
    <cellStyle name="표준 2 8 18 4" xfId="12135"/>
    <cellStyle name="표준 2 8 18 4 2" xfId="20903"/>
    <cellStyle name="표준 2 8 18 5" xfId="14321"/>
    <cellStyle name="표준 2 8 18 5 2" xfId="23089"/>
    <cellStyle name="표준 2 8 18 6" xfId="16514"/>
    <cellStyle name="표준 2 8 18 7" xfId="25325"/>
    <cellStyle name="표준 2 8 18 8" xfId="4989"/>
    <cellStyle name="표준 2 8 19" xfId="1288"/>
    <cellStyle name="표준 2 8 19 2" xfId="3843"/>
    <cellStyle name="표준 2 8 19 2 2" xfId="8583"/>
    <cellStyle name="표준 2 8 19 2 2 2" xfId="19882"/>
    <cellStyle name="표준 2 8 19 2 2 3" xfId="28685"/>
    <cellStyle name="표준 2 8 19 2 3" xfId="13309"/>
    <cellStyle name="표준 2 8 19 2 3 2" xfId="22077"/>
    <cellStyle name="표준 2 8 19 2 4" xfId="15495"/>
    <cellStyle name="표준 2 8 19 2 4 2" xfId="24263"/>
    <cellStyle name="표준 2 8 19 2 5" xfId="17694"/>
    <cellStyle name="표준 2 8 19 2 6" xfId="26499"/>
    <cellStyle name="표준 2 8 19 2 7" xfId="6163"/>
    <cellStyle name="표준 2 8 19 3" xfId="2731"/>
    <cellStyle name="표준 2 8 19 3 2" xfId="18788"/>
    <cellStyle name="표준 2 8 19 3 3" xfId="27591"/>
    <cellStyle name="표준 2 8 19 3 4" xfId="7489"/>
    <cellStyle name="표준 2 8 19 4" xfId="12215"/>
    <cellStyle name="표준 2 8 19 4 2" xfId="20983"/>
    <cellStyle name="표준 2 8 19 5" xfId="14401"/>
    <cellStyle name="표준 2 8 19 5 2" xfId="23169"/>
    <cellStyle name="표준 2 8 19 6" xfId="16594"/>
    <cellStyle name="표준 2 8 19 7" xfId="25405"/>
    <cellStyle name="표준 2 8 19 8" xfId="5069"/>
    <cellStyle name="표준 2 8 2" xfId="574"/>
    <cellStyle name="표준 2 8 2 2" xfId="3501"/>
    <cellStyle name="표준 2 8 2 2 2" xfId="8254"/>
    <cellStyle name="표준 2 8 2 2 2 2" xfId="19553"/>
    <cellStyle name="표준 2 8 2 2 2 3" xfId="28356"/>
    <cellStyle name="표준 2 8 2 2 3" xfId="12980"/>
    <cellStyle name="표준 2 8 2 2 3 2" xfId="21748"/>
    <cellStyle name="표준 2 8 2 2 4" xfId="15166"/>
    <cellStyle name="표준 2 8 2 2 4 2" xfId="23934"/>
    <cellStyle name="표준 2 8 2 2 5" xfId="17365"/>
    <cellStyle name="표준 2 8 2 2 6" xfId="26170"/>
    <cellStyle name="표준 2 8 2 2 7" xfId="5834"/>
    <cellStyle name="표준 2 8 2 3" xfId="2402"/>
    <cellStyle name="표준 2 8 2 3 2" xfId="18459"/>
    <cellStyle name="표준 2 8 2 3 3" xfId="27262"/>
    <cellStyle name="표준 2 8 2 3 4" xfId="7160"/>
    <cellStyle name="표준 2 8 2 4" xfId="11886"/>
    <cellStyle name="표준 2 8 2 4 2" xfId="20654"/>
    <cellStyle name="표준 2 8 2 5" xfId="14072"/>
    <cellStyle name="표준 2 8 2 5 2" xfId="22840"/>
    <cellStyle name="표준 2 8 2 6" xfId="16259"/>
    <cellStyle name="표준 2 8 2 7" xfId="25076"/>
    <cellStyle name="표준 2 8 2 8" xfId="4740"/>
    <cellStyle name="표준 2 8 20" xfId="1305"/>
    <cellStyle name="표준 2 8 20 2" xfId="3853"/>
    <cellStyle name="표준 2 8 20 2 2" xfId="8593"/>
    <cellStyle name="표준 2 8 20 2 2 2" xfId="19892"/>
    <cellStyle name="표준 2 8 20 2 2 3" xfId="28695"/>
    <cellStyle name="표준 2 8 20 2 3" xfId="13319"/>
    <cellStyle name="표준 2 8 20 2 3 2" xfId="22087"/>
    <cellStyle name="표준 2 8 20 2 4" xfId="15505"/>
    <cellStyle name="표준 2 8 20 2 4 2" xfId="24273"/>
    <cellStyle name="표준 2 8 20 2 5" xfId="17704"/>
    <cellStyle name="표준 2 8 20 2 6" xfId="26509"/>
    <cellStyle name="표준 2 8 20 2 7" xfId="6173"/>
    <cellStyle name="표준 2 8 20 3" xfId="2741"/>
    <cellStyle name="표준 2 8 20 3 2" xfId="18798"/>
    <cellStyle name="표준 2 8 20 3 3" xfId="27601"/>
    <cellStyle name="표준 2 8 20 3 4" xfId="7499"/>
    <cellStyle name="표준 2 8 20 4" xfId="12225"/>
    <cellStyle name="표준 2 8 20 4 2" xfId="20993"/>
    <cellStyle name="표준 2 8 20 5" xfId="14411"/>
    <cellStyle name="표준 2 8 20 5 2" xfId="23179"/>
    <cellStyle name="표준 2 8 20 6" xfId="16604"/>
    <cellStyle name="표준 2 8 20 7" xfId="25415"/>
    <cellStyle name="표준 2 8 20 8" xfId="5079"/>
    <cellStyle name="표준 2 8 21" xfId="1255"/>
    <cellStyle name="표준 2 8 21 2" xfId="3817"/>
    <cellStyle name="표준 2 8 21 2 2" xfId="8558"/>
    <cellStyle name="표준 2 8 21 2 2 2" xfId="19857"/>
    <cellStyle name="표준 2 8 21 2 2 3" xfId="28660"/>
    <cellStyle name="표준 2 8 21 2 3" xfId="13284"/>
    <cellStyle name="표준 2 8 21 2 3 2" xfId="22052"/>
    <cellStyle name="표준 2 8 21 2 4" xfId="15470"/>
    <cellStyle name="표준 2 8 21 2 4 2" xfId="24238"/>
    <cellStyle name="표준 2 8 21 2 5" xfId="17669"/>
    <cellStyle name="표준 2 8 21 2 6" xfId="26474"/>
    <cellStyle name="표준 2 8 21 2 7" xfId="6138"/>
    <cellStyle name="표준 2 8 21 3" xfId="2706"/>
    <cellStyle name="표준 2 8 21 3 2" xfId="18763"/>
    <cellStyle name="표준 2 8 21 3 3" xfId="27566"/>
    <cellStyle name="표준 2 8 21 3 4" xfId="7464"/>
    <cellStyle name="표준 2 8 21 4" xfId="12190"/>
    <cellStyle name="표준 2 8 21 4 2" xfId="20958"/>
    <cellStyle name="표준 2 8 21 5" xfId="14376"/>
    <cellStyle name="표준 2 8 21 5 2" xfId="23144"/>
    <cellStyle name="표준 2 8 21 6" xfId="16569"/>
    <cellStyle name="표준 2 8 21 7" xfId="25380"/>
    <cellStyle name="표준 2 8 21 8" xfId="5044"/>
    <cellStyle name="표준 2 8 22" xfId="1064"/>
    <cellStyle name="표준 2 8 22 2" xfId="3701"/>
    <cellStyle name="표준 2 8 22 2 2" xfId="8444"/>
    <cellStyle name="표준 2 8 22 2 2 2" xfId="19743"/>
    <cellStyle name="표준 2 8 22 2 2 3" xfId="28546"/>
    <cellStyle name="표준 2 8 22 2 3" xfId="13170"/>
    <cellStyle name="표준 2 8 22 2 3 2" xfId="21938"/>
    <cellStyle name="표준 2 8 22 2 4" xfId="15356"/>
    <cellStyle name="표준 2 8 22 2 4 2" xfId="24124"/>
    <cellStyle name="표준 2 8 22 2 5" xfId="17555"/>
    <cellStyle name="표준 2 8 22 2 6" xfId="26360"/>
    <cellStyle name="표준 2 8 22 2 7" xfId="6024"/>
    <cellStyle name="표준 2 8 22 3" xfId="2592"/>
    <cellStyle name="표준 2 8 22 3 2" xfId="18649"/>
    <cellStyle name="표준 2 8 22 3 3" xfId="27452"/>
    <cellStyle name="표준 2 8 22 3 4" xfId="7350"/>
    <cellStyle name="표준 2 8 22 4" xfId="12076"/>
    <cellStyle name="표준 2 8 22 4 2" xfId="20844"/>
    <cellStyle name="표준 2 8 22 5" xfId="14262"/>
    <cellStyle name="표준 2 8 22 5 2" xfId="23030"/>
    <cellStyle name="표준 2 8 22 6" xfId="16455"/>
    <cellStyle name="표준 2 8 22 7" xfId="25266"/>
    <cellStyle name="표준 2 8 22 8" xfId="4930"/>
    <cellStyle name="표준 2 8 23" xfId="1185"/>
    <cellStyle name="표준 2 8 23 2" xfId="3771"/>
    <cellStyle name="표준 2 8 23 2 2" xfId="8512"/>
    <cellStyle name="표준 2 8 23 2 2 2" xfId="19811"/>
    <cellStyle name="표준 2 8 23 2 2 3" xfId="28614"/>
    <cellStyle name="표준 2 8 23 2 3" xfId="13238"/>
    <cellStyle name="표준 2 8 23 2 3 2" xfId="22006"/>
    <cellStyle name="표준 2 8 23 2 4" xfId="15424"/>
    <cellStyle name="표준 2 8 23 2 4 2" xfId="24192"/>
    <cellStyle name="표준 2 8 23 2 5" xfId="17623"/>
    <cellStyle name="표준 2 8 23 2 6" xfId="26428"/>
    <cellStyle name="표준 2 8 23 2 7" xfId="6092"/>
    <cellStyle name="표준 2 8 23 3" xfId="2660"/>
    <cellStyle name="표준 2 8 23 3 2" xfId="18717"/>
    <cellStyle name="표준 2 8 23 3 3" xfId="27520"/>
    <cellStyle name="표준 2 8 23 3 4" xfId="7418"/>
    <cellStyle name="표준 2 8 23 4" xfId="12144"/>
    <cellStyle name="표준 2 8 23 4 2" xfId="20912"/>
    <cellStyle name="표준 2 8 23 5" xfId="14330"/>
    <cellStyle name="표준 2 8 23 5 2" xfId="23098"/>
    <cellStyle name="표준 2 8 23 6" xfId="16523"/>
    <cellStyle name="표준 2 8 23 7" xfId="25334"/>
    <cellStyle name="표준 2 8 23 8" xfId="4998"/>
    <cellStyle name="표준 2 8 24" xfId="1259"/>
    <cellStyle name="표준 2 8 24 2" xfId="3821"/>
    <cellStyle name="표준 2 8 24 2 2" xfId="8562"/>
    <cellStyle name="표준 2 8 24 2 2 2" xfId="19861"/>
    <cellStyle name="표준 2 8 24 2 2 3" xfId="28664"/>
    <cellStyle name="표준 2 8 24 2 3" xfId="13288"/>
    <cellStyle name="표준 2 8 24 2 3 2" xfId="22056"/>
    <cellStyle name="표준 2 8 24 2 4" xfId="15474"/>
    <cellStyle name="표준 2 8 24 2 4 2" xfId="24242"/>
    <cellStyle name="표준 2 8 24 2 5" xfId="17673"/>
    <cellStyle name="표준 2 8 24 2 6" xfId="26478"/>
    <cellStyle name="표준 2 8 24 2 7" xfId="6142"/>
    <cellStyle name="표준 2 8 24 3" xfId="2710"/>
    <cellStyle name="표준 2 8 24 3 2" xfId="18767"/>
    <cellStyle name="표준 2 8 24 3 3" xfId="27570"/>
    <cellStyle name="표준 2 8 24 3 4" xfId="7468"/>
    <cellStyle name="표준 2 8 24 4" xfId="12194"/>
    <cellStyle name="표준 2 8 24 4 2" xfId="20962"/>
    <cellStyle name="표준 2 8 24 5" xfId="14380"/>
    <cellStyle name="표준 2 8 24 5 2" xfId="23148"/>
    <cellStyle name="표준 2 8 24 6" xfId="16573"/>
    <cellStyle name="표준 2 8 24 7" xfId="25384"/>
    <cellStyle name="표준 2 8 24 8" xfId="5048"/>
    <cellStyle name="표준 2 8 25" xfId="1057"/>
    <cellStyle name="표준 2 8 25 2" xfId="3695"/>
    <cellStyle name="표준 2 8 25 2 2" xfId="8438"/>
    <cellStyle name="표준 2 8 25 2 2 2" xfId="19737"/>
    <cellStyle name="표준 2 8 25 2 2 3" xfId="28540"/>
    <cellStyle name="표준 2 8 25 2 3" xfId="13164"/>
    <cellStyle name="표준 2 8 25 2 3 2" xfId="21932"/>
    <cellStyle name="표준 2 8 25 2 4" xfId="15350"/>
    <cellStyle name="표준 2 8 25 2 4 2" xfId="24118"/>
    <cellStyle name="표준 2 8 25 2 5" xfId="17549"/>
    <cellStyle name="표준 2 8 25 2 6" xfId="26354"/>
    <cellStyle name="표준 2 8 25 2 7" xfId="6018"/>
    <cellStyle name="표준 2 8 25 3" xfId="2586"/>
    <cellStyle name="표준 2 8 25 3 2" xfId="18643"/>
    <cellStyle name="표준 2 8 25 3 3" xfId="27446"/>
    <cellStyle name="표준 2 8 25 3 4" xfId="7344"/>
    <cellStyle name="표준 2 8 25 4" xfId="12070"/>
    <cellStyle name="표준 2 8 25 4 2" xfId="20838"/>
    <cellStyle name="표준 2 8 25 5" xfId="14256"/>
    <cellStyle name="표준 2 8 25 5 2" xfId="23024"/>
    <cellStyle name="표준 2 8 25 6" xfId="16449"/>
    <cellStyle name="표준 2 8 25 7" xfId="25260"/>
    <cellStyle name="표준 2 8 25 8" xfId="4924"/>
    <cellStyle name="표준 2 8 26" xfId="1211"/>
    <cellStyle name="표준 2 8 26 2" xfId="3789"/>
    <cellStyle name="표준 2 8 26 2 2" xfId="8530"/>
    <cellStyle name="표준 2 8 26 2 2 2" xfId="19829"/>
    <cellStyle name="표준 2 8 26 2 2 3" xfId="28632"/>
    <cellStyle name="표준 2 8 26 2 3" xfId="13256"/>
    <cellStyle name="표준 2 8 26 2 3 2" xfId="22024"/>
    <cellStyle name="표준 2 8 26 2 4" xfId="15442"/>
    <cellStyle name="표준 2 8 26 2 4 2" xfId="24210"/>
    <cellStyle name="표준 2 8 26 2 5" xfId="17641"/>
    <cellStyle name="표준 2 8 26 2 6" xfId="26446"/>
    <cellStyle name="표준 2 8 26 2 7" xfId="6110"/>
    <cellStyle name="표준 2 8 26 3" xfId="2678"/>
    <cellStyle name="표준 2 8 26 3 2" xfId="18735"/>
    <cellStyle name="표준 2 8 26 3 3" xfId="27538"/>
    <cellStyle name="표준 2 8 26 3 4" xfId="7436"/>
    <cellStyle name="표준 2 8 26 4" xfId="12162"/>
    <cellStyle name="표준 2 8 26 4 2" xfId="20930"/>
    <cellStyle name="표준 2 8 26 5" xfId="14348"/>
    <cellStyle name="표준 2 8 26 5 2" xfId="23116"/>
    <cellStyle name="표준 2 8 26 6" xfId="16541"/>
    <cellStyle name="표준 2 8 26 7" xfId="25352"/>
    <cellStyle name="표준 2 8 26 8" xfId="5016"/>
    <cellStyle name="표준 2 8 27" xfId="1200"/>
    <cellStyle name="표준 2 8 27 2" xfId="3782"/>
    <cellStyle name="표준 2 8 27 2 2" xfId="8523"/>
    <cellStyle name="표준 2 8 27 2 2 2" xfId="19822"/>
    <cellStyle name="표준 2 8 27 2 2 3" xfId="28625"/>
    <cellStyle name="표준 2 8 27 2 3" xfId="13249"/>
    <cellStyle name="표준 2 8 27 2 3 2" xfId="22017"/>
    <cellStyle name="표준 2 8 27 2 4" xfId="15435"/>
    <cellStyle name="표준 2 8 27 2 4 2" xfId="24203"/>
    <cellStyle name="표준 2 8 27 2 5" xfId="17634"/>
    <cellStyle name="표준 2 8 27 2 6" xfId="26439"/>
    <cellStyle name="표준 2 8 27 2 7" xfId="6103"/>
    <cellStyle name="표준 2 8 27 3" xfId="2671"/>
    <cellStyle name="표준 2 8 27 3 2" xfId="18728"/>
    <cellStyle name="표준 2 8 27 3 3" xfId="27531"/>
    <cellStyle name="표준 2 8 27 3 4" xfId="7429"/>
    <cellStyle name="표준 2 8 27 4" xfId="12155"/>
    <cellStyle name="표준 2 8 27 4 2" xfId="20923"/>
    <cellStyle name="표준 2 8 27 5" xfId="14341"/>
    <cellStyle name="표준 2 8 27 5 2" xfId="23109"/>
    <cellStyle name="표준 2 8 27 6" xfId="16534"/>
    <cellStyle name="표준 2 8 27 7" xfId="25345"/>
    <cellStyle name="표준 2 8 27 8" xfId="5009"/>
    <cellStyle name="표준 2 8 28" xfId="1138"/>
    <cellStyle name="표준 2 8 28 2" xfId="3744"/>
    <cellStyle name="표준 2 8 28 2 2" xfId="8485"/>
    <cellStyle name="표준 2 8 28 2 2 2" xfId="19784"/>
    <cellStyle name="표준 2 8 28 2 2 3" xfId="28587"/>
    <cellStyle name="표준 2 8 28 2 3" xfId="13211"/>
    <cellStyle name="표준 2 8 28 2 3 2" xfId="21979"/>
    <cellStyle name="표준 2 8 28 2 4" xfId="15397"/>
    <cellStyle name="표준 2 8 28 2 4 2" xfId="24165"/>
    <cellStyle name="표준 2 8 28 2 5" xfId="17596"/>
    <cellStyle name="표준 2 8 28 2 6" xfId="26401"/>
    <cellStyle name="표준 2 8 28 2 7" xfId="6065"/>
    <cellStyle name="표준 2 8 28 3" xfId="2633"/>
    <cellStyle name="표준 2 8 28 3 2" xfId="18690"/>
    <cellStyle name="표준 2 8 28 3 3" xfId="27493"/>
    <cellStyle name="표준 2 8 28 3 4" xfId="7391"/>
    <cellStyle name="표준 2 8 28 4" xfId="12117"/>
    <cellStyle name="표준 2 8 28 4 2" xfId="20885"/>
    <cellStyle name="표준 2 8 28 5" xfId="14303"/>
    <cellStyle name="표준 2 8 28 5 2" xfId="23071"/>
    <cellStyle name="표준 2 8 28 6" xfId="16496"/>
    <cellStyle name="표준 2 8 28 7" xfId="25307"/>
    <cellStyle name="표준 2 8 28 8" xfId="4971"/>
    <cellStyle name="표준 2 8 29" xfId="1068"/>
    <cellStyle name="표준 2 8 29 2" xfId="3705"/>
    <cellStyle name="표준 2 8 29 2 2" xfId="8448"/>
    <cellStyle name="표준 2 8 29 2 2 2" xfId="19747"/>
    <cellStyle name="표준 2 8 29 2 2 3" xfId="28550"/>
    <cellStyle name="표준 2 8 29 2 3" xfId="13174"/>
    <cellStyle name="표준 2 8 29 2 3 2" xfId="21942"/>
    <cellStyle name="표준 2 8 29 2 4" xfId="15360"/>
    <cellStyle name="표준 2 8 29 2 4 2" xfId="24128"/>
    <cellStyle name="표준 2 8 29 2 5" xfId="17559"/>
    <cellStyle name="표준 2 8 29 2 6" xfId="26364"/>
    <cellStyle name="표준 2 8 29 2 7" xfId="6028"/>
    <cellStyle name="표준 2 8 29 3" xfId="2596"/>
    <cellStyle name="표준 2 8 29 3 2" xfId="18653"/>
    <cellStyle name="표준 2 8 29 3 3" xfId="27456"/>
    <cellStyle name="표준 2 8 29 3 4" xfId="7354"/>
    <cellStyle name="표준 2 8 29 4" xfId="12080"/>
    <cellStyle name="표준 2 8 29 4 2" xfId="20848"/>
    <cellStyle name="표준 2 8 29 5" xfId="14266"/>
    <cellStyle name="표준 2 8 29 5 2" xfId="23034"/>
    <cellStyle name="표준 2 8 29 6" xfId="16459"/>
    <cellStyle name="표준 2 8 29 7" xfId="25270"/>
    <cellStyle name="표준 2 8 29 8" xfId="4934"/>
    <cellStyle name="표준 2 8 3" xfId="1042"/>
    <cellStyle name="표준 2 8 3 2" xfId="3685"/>
    <cellStyle name="표준 2 8 3 2 2" xfId="8428"/>
    <cellStyle name="표준 2 8 3 2 2 2" xfId="19727"/>
    <cellStyle name="표준 2 8 3 2 2 3" xfId="28530"/>
    <cellStyle name="표준 2 8 3 2 3" xfId="13154"/>
    <cellStyle name="표준 2 8 3 2 3 2" xfId="21922"/>
    <cellStyle name="표준 2 8 3 2 4" xfId="15340"/>
    <cellStyle name="표준 2 8 3 2 4 2" xfId="24108"/>
    <cellStyle name="표준 2 8 3 2 5" xfId="17539"/>
    <cellStyle name="표준 2 8 3 2 6" xfId="26344"/>
    <cellStyle name="표준 2 8 3 2 7" xfId="6008"/>
    <cellStyle name="표준 2 8 3 3" xfId="2576"/>
    <cellStyle name="표준 2 8 3 3 2" xfId="18633"/>
    <cellStyle name="표준 2 8 3 3 3" xfId="27436"/>
    <cellStyle name="표준 2 8 3 3 4" xfId="7334"/>
    <cellStyle name="표준 2 8 3 4" xfId="12060"/>
    <cellStyle name="표준 2 8 3 4 2" xfId="20828"/>
    <cellStyle name="표준 2 8 3 5" xfId="14246"/>
    <cellStyle name="표준 2 8 3 5 2" xfId="23014"/>
    <cellStyle name="표준 2 8 3 6" xfId="16439"/>
    <cellStyle name="표준 2 8 3 7" xfId="25250"/>
    <cellStyle name="표준 2 8 3 8" xfId="4914"/>
    <cellStyle name="표준 2 8 30" xfId="1173"/>
    <cellStyle name="표준 2 8 30 2" xfId="3761"/>
    <cellStyle name="표준 2 8 30 2 2" xfId="8502"/>
    <cellStyle name="표준 2 8 30 2 2 2" xfId="19801"/>
    <cellStyle name="표준 2 8 30 2 2 3" xfId="28604"/>
    <cellStyle name="표준 2 8 30 2 3" xfId="13228"/>
    <cellStyle name="표준 2 8 30 2 3 2" xfId="21996"/>
    <cellStyle name="표준 2 8 30 2 4" xfId="15414"/>
    <cellStyle name="표준 2 8 30 2 4 2" xfId="24182"/>
    <cellStyle name="표준 2 8 30 2 5" xfId="17613"/>
    <cellStyle name="표준 2 8 30 2 6" xfId="26418"/>
    <cellStyle name="표준 2 8 30 2 7" xfId="6082"/>
    <cellStyle name="표준 2 8 30 3" xfId="2650"/>
    <cellStyle name="표준 2 8 30 3 2" xfId="18707"/>
    <cellStyle name="표준 2 8 30 3 3" xfId="27510"/>
    <cellStyle name="표준 2 8 30 3 4" xfId="7408"/>
    <cellStyle name="표준 2 8 30 4" xfId="12134"/>
    <cellStyle name="표준 2 8 30 4 2" xfId="20902"/>
    <cellStyle name="표준 2 8 30 5" xfId="14320"/>
    <cellStyle name="표준 2 8 30 5 2" xfId="23088"/>
    <cellStyle name="표준 2 8 30 6" xfId="16513"/>
    <cellStyle name="표준 2 8 30 7" xfId="25324"/>
    <cellStyle name="표준 2 8 30 8" xfId="4988"/>
    <cellStyle name="표준 2 8 31" xfId="1289"/>
    <cellStyle name="표준 2 8 31 2" xfId="3844"/>
    <cellStyle name="표준 2 8 31 2 2" xfId="8584"/>
    <cellStyle name="표준 2 8 31 2 2 2" xfId="19883"/>
    <cellStyle name="표준 2 8 31 2 2 3" xfId="28686"/>
    <cellStyle name="표준 2 8 31 2 3" xfId="13310"/>
    <cellStyle name="표준 2 8 31 2 3 2" xfId="22078"/>
    <cellStyle name="표준 2 8 31 2 4" xfId="15496"/>
    <cellStyle name="표준 2 8 31 2 4 2" xfId="24264"/>
    <cellStyle name="표준 2 8 31 2 5" xfId="17695"/>
    <cellStyle name="표준 2 8 31 2 6" xfId="26500"/>
    <cellStyle name="표준 2 8 31 2 7" xfId="6164"/>
    <cellStyle name="표준 2 8 31 3" xfId="2732"/>
    <cellStyle name="표준 2 8 31 3 2" xfId="18789"/>
    <cellStyle name="표준 2 8 31 3 3" xfId="27592"/>
    <cellStyle name="표준 2 8 31 3 4" xfId="7490"/>
    <cellStyle name="표준 2 8 31 4" xfId="12216"/>
    <cellStyle name="표준 2 8 31 4 2" xfId="20984"/>
    <cellStyle name="표준 2 8 31 5" xfId="14402"/>
    <cellStyle name="표준 2 8 31 5 2" xfId="23170"/>
    <cellStyle name="표준 2 8 31 6" xfId="16595"/>
    <cellStyle name="표준 2 8 31 7" xfId="25406"/>
    <cellStyle name="표준 2 8 31 8" xfId="5070"/>
    <cellStyle name="표준 2 8 32" xfId="1303"/>
    <cellStyle name="표준 2 8 32 2" xfId="3851"/>
    <cellStyle name="표준 2 8 32 2 2" xfId="8591"/>
    <cellStyle name="표준 2 8 32 2 2 2" xfId="19890"/>
    <cellStyle name="표준 2 8 32 2 2 3" xfId="28693"/>
    <cellStyle name="표준 2 8 32 2 3" xfId="13317"/>
    <cellStyle name="표준 2 8 32 2 3 2" xfId="22085"/>
    <cellStyle name="표준 2 8 32 2 4" xfId="15503"/>
    <cellStyle name="표준 2 8 32 2 4 2" xfId="24271"/>
    <cellStyle name="표준 2 8 32 2 5" xfId="17702"/>
    <cellStyle name="표준 2 8 32 2 6" xfId="26507"/>
    <cellStyle name="표준 2 8 32 2 7" xfId="6171"/>
    <cellStyle name="표준 2 8 32 3" xfId="2739"/>
    <cellStyle name="표준 2 8 32 3 2" xfId="18796"/>
    <cellStyle name="표준 2 8 32 3 3" xfId="27599"/>
    <cellStyle name="표준 2 8 32 3 4" xfId="7497"/>
    <cellStyle name="표준 2 8 32 4" xfId="12223"/>
    <cellStyle name="표준 2 8 32 4 2" xfId="20991"/>
    <cellStyle name="표준 2 8 32 5" xfId="14409"/>
    <cellStyle name="표준 2 8 32 5 2" xfId="23177"/>
    <cellStyle name="표준 2 8 32 6" xfId="16602"/>
    <cellStyle name="표준 2 8 32 7" xfId="25413"/>
    <cellStyle name="표준 2 8 32 8" xfId="5077"/>
    <cellStyle name="표준 2 8 33" xfId="1262"/>
    <cellStyle name="표준 2 8 33 2" xfId="3823"/>
    <cellStyle name="표준 2 8 33 2 2" xfId="8564"/>
    <cellStyle name="표준 2 8 33 2 2 2" xfId="19863"/>
    <cellStyle name="표준 2 8 33 2 2 3" xfId="28666"/>
    <cellStyle name="표준 2 8 33 2 3" xfId="13290"/>
    <cellStyle name="표준 2 8 33 2 3 2" xfId="22058"/>
    <cellStyle name="표준 2 8 33 2 4" xfId="15476"/>
    <cellStyle name="표준 2 8 33 2 4 2" xfId="24244"/>
    <cellStyle name="표준 2 8 33 2 5" xfId="17675"/>
    <cellStyle name="표준 2 8 33 2 6" xfId="26480"/>
    <cellStyle name="표준 2 8 33 2 7" xfId="6144"/>
    <cellStyle name="표준 2 8 33 3" xfId="2712"/>
    <cellStyle name="표준 2 8 33 3 2" xfId="18769"/>
    <cellStyle name="표준 2 8 33 3 3" xfId="27572"/>
    <cellStyle name="표준 2 8 33 3 4" xfId="7470"/>
    <cellStyle name="표준 2 8 33 4" xfId="12196"/>
    <cellStyle name="표준 2 8 33 4 2" xfId="20964"/>
    <cellStyle name="표준 2 8 33 5" xfId="14382"/>
    <cellStyle name="표준 2 8 33 5 2" xfId="23150"/>
    <cellStyle name="표준 2 8 33 6" xfId="16575"/>
    <cellStyle name="표준 2 8 33 7" xfId="25386"/>
    <cellStyle name="표준 2 8 33 8" xfId="5050"/>
    <cellStyle name="표준 2 8 34" xfId="1370"/>
    <cellStyle name="표준 2 8 34 2" xfId="3895"/>
    <cellStyle name="표준 2 8 34 2 2" xfId="8634"/>
    <cellStyle name="표준 2 8 34 2 2 2" xfId="19933"/>
    <cellStyle name="표준 2 8 34 2 2 3" xfId="28736"/>
    <cellStyle name="표준 2 8 34 2 3" xfId="13360"/>
    <cellStyle name="표준 2 8 34 2 3 2" xfId="22128"/>
    <cellStyle name="표준 2 8 34 2 4" xfId="15546"/>
    <cellStyle name="표준 2 8 34 2 4 2" xfId="24314"/>
    <cellStyle name="표준 2 8 34 2 5" xfId="17745"/>
    <cellStyle name="표준 2 8 34 2 6" xfId="26550"/>
    <cellStyle name="표준 2 8 34 2 7" xfId="6214"/>
    <cellStyle name="표준 2 8 34 3" xfId="2782"/>
    <cellStyle name="표준 2 8 34 3 2" xfId="18839"/>
    <cellStyle name="표준 2 8 34 3 3" xfId="27642"/>
    <cellStyle name="표준 2 8 34 3 4" xfId="7540"/>
    <cellStyle name="표준 2 8 34 4" xfId="12266"/>
    <cellStyle name="표준 2 8 34 4 2" xfId="21034"/>
    <cellStyle name="표준 2 8 34 5" xfId="14452"/>
    <cellStyle name="표준 2 8 34 5 2" xfId="23220"/>
    <cellStyle name="표준 2 8 34 6" xfId="16646"/>
    <cellStyle name="표준 2 8 34 7" xfId="25456"/>
    <cellStyle name="표준 2 8 34 8" xfId="5120"/>
    <cellStyle name="표준 2 8 35" xfId="1395"/>
    <cellStyle name="표준 2 8 35 2" xfId="3906"/>
    <cellStyle name="표준 2 8 35 2 2" xfId="8645"/>
    <cellStyle name="표준 2 8 35 2 2 2" xfId="19944"/>
    <cellStyle name="표준 2 8 35 2 2 3" xfId="28747"/>
    <cellStyle name="표준 2 8 35 2 3" xfId="13371"/>
    <cellStyle name="표준 2 8 35 2 3 2" xfId="22139"/>
    <cellStyle name="표준 2 8 35 2 4" xfId="15557"/>
    <cellStyle name="표준 2 8 35 2 4 2" xfId="24325"/>
    <cellStyle name="표준 2 8 35 2 5" xfId="17756"/>
    <cellStyle name="표준 2 8 35 2 6" xfId="26561"/>
    <cellStyle name="표준 2 8 35 2 7" xfId="6225"/>
    <cellStyle name="표준 2 8 35 3" xfId="2793"/>
    <cellStyle name="표준 2 8 35 3 2" xfId="18850"/>
    <cellStyle name="표준 2 8 35 3 3" xfId="27653"/>
    <cellStyle name="표준 2 8 35 3 4" xfId="7551"/>
    <cellStyle name="표준 2 8 35 4" xfId="12277"/>
    <cellStyle name="표준 2 8 35 4 2" xfId="21045"/>
    <cellStyle name="표준 2 8 35 5" xfId="14463"/>
    <cellStyle name="표준 2 8 35 5 2" xfId="23231"/>
    <cellStyle name="표준 2 8 35 6" xfId="16657"/>
    <cellStyle name="표준 2 8 35 7" xfId="25467"/>
    <cellStyle name="표준 2 8 35 8" xfId="5131"/>
    <cellStyle name="표준 2 8 36" xfId="9096"/>
    <cellStyle name="표준 2 8 4" xfId="1258"/>
    <cellStyle name="표준 2 8 4 2" xfId="3820"/>
    <cellStyle name="표준 2 8 4 2 2" xfId="8561"/>
    <cellStyle name="표준 2 8 4 2 2 2" xfId="19860"/>
    <cellStyle name="표준 2 8 4 2 2 3" xfId="28663"/>
    <cellStyle name="표준 2 8 4 2 3" xfId="13287"/>
    <cellStyle name="표준 2 8 4 2 3 2" xfId="22055"/>
    <cellStyle name="표준 2 8 4 2 4" xfId="15473"/>
    <cellStyle name="표준 2 8 4 2 4 2" xfId="24241"/>
    <cellStyle name="표준 2 8 4 2 5" xfId="17672"/>
    <cellStyle name="표준 2 8 4 2 6" xfId="26477"/>
    <cellStyle name="표준 2 8 4 2 7" xfId="6141"/>
    <cellStyle name="표준 2 8 4 3" xfId="2709"/>
    <cellStyle name="표준 2 8 4 3 2" xfId="18766"/>
    <cellStyle name="표준 2 8 4 3 3" xfId="27569"/>
    <cellStyle name="표준 2 8 4 3 4" xfId="7467"/>
    <cellStyle name="표준 2 8 4 4" xfId="12193"/>
    <cellStyle name="표준 2 8 4 4 2" xfId="20961"/>
    <cellStyle name="표준 2 8 4 5" xfId="14379"/>
    <cellStyle name="표준 2 8 4 5 2" xfId="23147"/>
    <cellStyle name="표준 2 8 4 6" xfId="16572"/>
    <cellStyle name="표준 2 8 4 7" xfId="25383"/>
    <cellStyle name="표준 2 8 4 8" xfId="5047"/>
    <cellStyle name="표준 2 8 5" xfId="1058"/>
    <cellStyle name="표준 2 8 5 2" xfId="3696"/>
    <cellStyle name="표준 2 8 5 2 2" xfId="8439"/>
    <cellStyle name="표준 2 8 5 2 2 2" xfId="19738"/>
    <cellStyle name="표준 2 8 5 2 2 3" xfId="28541"/>
    <cellStyle name="표준 2 8 5 2 3" xfId="13165"/>
    <cellStyle name="표준 2 8 5 2 3 2" xfId="21933"/>
    <cellStyle name="표준 2 8 5 2 4" xfId="15351"/>
    <cellStyle name="표준 2 8 5 2 4 2" xfId="24119"/>
    <cellStyle name="표준 2 8 5 2 5" xfId="17550"/>
    <cellStyle name="표준 2 8 5 2 6" xfId="26355"/>
    <cellStyle name="표준 2 8 5 2 7" xfId="6019"/>
    <cellStyle name="표준 2 8 5 3" xfId="2587"/>
    <cellStyle name="표준 2 8 5 3 2" xfId="18644"/>
    <cellStyle name="표준 2 8 5 3 3" xfId="27447"/>
    <cellStyle name="표준 2 8 5 3 4" xfId="7345"/>
    <cellStyle name="표준 2 8 5 4" xfId="12071"/>
    <cellStyle name="표준 2 8 5 4 2" xfId="20839"/>
    <cellStyle name="표준 2 8 5 5" xfId="14257"/>
    <cellStyle name="표준 2 8 5 5 2" xfId="23025"/>
    <cellStyle name="표준 2 8 5 6" xfId="16450"/>
    <cellStyle name="표준 2 8 5 7" xfId="25261"/>
    <cellStyle name="표준 2 8 5 8" xfId="4925"/>
    <cellStyle name="표준 2 8 6" xfId="1207"/>
    <cellStyle name="표준 2 8 6 2" xfId="3785"/>
    <cellStyle name="표준 2 8 6 2 2" xfId="8526"/>
    <cellStyle name="표준 2 8 6 2 2 2" xfId="19825"/>
    <cellStyle name="표준 2 8 6 2 2 3" xfId="28628"/>
    <cellStyle name="표준 2 8 6 2 3" xfId="13252"/>
    <cellStyle name="표준 2 8 6 2 3 2" xfId="22020"/>
    <cellStyle name="표준 2 8 6 2 4" xfId="15438"/>
    <cellStyle name="표준 2 8 6 2 4 2" xfId="24206"/>
    <cellStyle name="표준 2 8 6 2 5" xfId="17637"/>
    <cellStyle name="표준 2 8 6 2 6" xfId="26442"/>
    <cellStyle name="표준 2 8 6 2 7" xfId="6106"/>
    <cellStyle name="표준 2 8 6 3" xfId="2674"/>
    <cellStyle name="표준 2 8 6 3 2" xfId="18731"/>
    <cellStyle name="표준 2 8 6 3 3" xfId="27534"/>
    <cellStyle name="표준 2 8 6 3 4" xfId="7432"/>
    <cellStyle name="표준 2 8 6 4" xfId="12158"/>
    <cellStyle name="표준 2 8 6 4 2" xfId="20926"/>
    <cellStyle name="표준 2 8 6 5" xfId="14344"/>
    <cellStyle name="표준 2 8 6 5 2" xfId="23112"/>
    <cellStyle name="표준 2 8 6 6" xfId="16537"/>
    <cellStyle name="표준 2 8 6 7" xfId="25348"/>
    <cellStyle name="표준 2 8 6 8" xfId="5012"/>
    <cellStyle name="표준 2 8 7" xfId="1210"/>
    <cellStyle name="표준 2 8 7 2" xfId="3788"/>
    <cellStyle name="표준 2 8 7 2 2" xfId="8529"/>
    <cellStyle name="표준 2 8 7 2 2 2" xfId="19828"/>
    <cellStyle name="표준 2 8 7 2 2 3" xfId="28631"/>
    <cellStyle name="표준 2 8 7 2 3" xfId="13255"/>
    <cellStyle name="표준 2 8 7 2 3 2" xfId="22023"/>
    <cellStyle name="표준 2 8 7 2 4" xfId="15441"/>
    <cellStyle name="표준 2 8 7 2 4 2" xfId="24209"/>
    <cellStyle name="표준 2 8 7 2 5" xfId="17640"/>
    <cellStyle name="표준 2 8 7 2 6" xfId="26445"/>
    <cellStyle name="표준 2 8 7 2 7" xfId="6109"/>
    <cellStyle name="표준 2 8 7 3" xfId="2677"/>
    <cellStyle name="표준 2 8 7 3 2" xfId="18734"/>
    <cellStyle name="표준 2 8 7 3 3" xfId="27537"/>
    <cellStyle name="표준 2 8 7 3 4" xfId="7435"/>
    <cellStyle name="표준 2 8 7 4" xfId="12161"/>
    <cellStyle name="표준 2 8 7 4 2" xfId="20929"/>
    <cellStyle name="표준 2 8 7 5" xfId="14347"/>
    <cellStyle name="표준 2 8 7 5 2" xfId="23115"/>
    <cellStyle name="표준 2 8 7 6" xfId="16540"/>
    <cellStyle name="표준 2 8 7 7" xfId="25351"/>
    <cellStyle name="표준 2 8 7 8" xfId="5015"/>
    <cellStyle name="표준 2 8 8" xfId="1199"/>
    <cellStyle name="표준 2 8 8 2" xfId="3781"/>
    <cellStyle name="표준 2 8 8 2 2" xfId="8522"/>
    <cellStyle name="표준 2 8 8 2 2 2" xfId="19821"/>
    <cellStyle name="표준 2 8 8 2 2 3" xfId="28624"/>
    <cellStyle name="표준 2 8 8 2 3" xfId="13248"/>
    <cellStyle name="표준 2 8 8 2 3 2" xfId="22016"/>
    <cellStyle name="표준 2 8 8 2 4" xfId="15434"/>
    <cellStyle name="표준 2 8 8 2 4 2" xfId="24202"/>
    <cellStyle name="표준 2 8 8 2 5" xfId="17633"/>
    <cellStyle name="표준 2 8 8 2 6" xfId="26438"/>
    <cellStyle name="표준 2 8 8 2 7" xfId="6102"/>
    <cellStyle name="표준 2 8 8 3" xfId="2670"/>
    <cellStyle name="표준 2 8 8 3 2" xfId="18727"/>
    <cellStyle name="표준 2 8 8 3 3" xfId="27530"/>
    <cellStyle name="표준 2 8 8 3 4" xfId="7428"/>
    <cellStyle name="표준 2 8 8 4" xfId="12154"/>
    <cellStyle name="표준 2 8 8 4 2" xfId="20922"/>
    <cellStyle name="표준 2 8 8 5" xfId="14340"/>
    <cellStyle name="표준 2 8 8 5 2" xfId="23108"/>
    <cellStyle name="표준 2 8 8 6" xfId="16533"/>
    <cellStyle name="표준 2 8 8 7" xfId="25344"/>
    <cellStyle name="표준 2 8 8 8" xfId="5008"/>
    <cellStyle name="표준 2 8 9" xfId="1140"/>
    <cellStyle name="표준 2 8 9 2" xfId="3746"/>
    <cellStyle name="표준 2 8 9 2 2" xfId="8487"/>
    <cellStyle name="표준 2 8 9 2 2 2" xfId="19786"/>
    <cellStyle name="표준 2 8 9 2 2 3" xfId="28589"/>
    <cellStyle name="표준 2 8 9 2 3" xfId="13213"/>
    <cellStyle name="표준 2 8 9 2 3 2" xfId="21981"/>
    <cellStyle name="표준 2 8 9 2 4" xfId="15399"/>
    <cellStyle name="표준 2 8 9 2 4 2" xfId="24167"/>
    <cellStyle name="표준 2 8 9 2 5" xfId="17598"/>
    <cellStyle name="표준 2 8 9 2 6" xfId="26403"/>
    <cellStyle name="표준 2 8 9 2 7" xfId="6067"/>
    <cellStyle name="표준 2 8 9 3" xfId="2635"/>
    <cellStyle name="표준 2 8 9 3 2" xfId="18692"/>
    <cellStyle name="표준 2 8 9 3 3" xfId="27495"/>
    <cellStyle name="표준 2 8 9 3 4" xfId="7393"/>
    <cellStyle name="표준 2 8 9 4" xfId="12119"/>
    <cellStyle name="표준 2 8 9 4 2" xfId="20887"/>
    <cellStyle name="표준 2 8 9 5" xfId="14305"/>
    <cellStyle name="표준 2 8 9 5 2" xfId="23073"/>
    <cellStyle name="표준 2 8 9 6" xfId="16498"/>
    <cellStyle name="표준 2 8 9 7" xfId="25309"/>
    <cellStyle name="표준 2 8 9 8" xfId="4973"/>
    <cellStyle name="표준 2 80" xfId="752"/>
    <cellStyle name="표준 2 80 2" xfId="3576"/>
    <cellStyle name="표준 2 80 2 2" xfId="8327"/>
    <cellStyle name="표준 2 80 2 2 2" xfId="19626"/>
    <cellStyle name="표준 2 80 2 2 3" xfId="28429"/>
    <cellStyle name="표준 2 80 2 3" xfId="13053"/>
    <cellStyle name="표준 2 80 2 3 2" xfId="21821"/>
    <cellStyle name="표준 2 80 2 4" xfId="15239"/>
    <cellStyle name="표준 2 80 2 4 2" xfId="24007"/>
    <cellStyle name="표준 2 80 2 5" xfId="17438"/>
    <cellStyle name="표준 2 80 2 6" xfId="26243"/>
    <cellStyle name="표준 2 80 2 7" xfId="5907"/>
    <cellStyle name="표준 2 80 3" xfId="2475"/>
    <cellStyle name="표준 2 80 3 2" xfId="18532"/>
    <cellStyle name="표준 2 80 3 3" xfId="27335"/>
    <cellStyle name="표준 2 80 3 4" xfId="7233"/>
    <cellStyle name="표준 2 80 4" xfId="11959"/>
    <cellStyle name="표준 2 80 4 2" xfId="20727"/>
    <cellStyle name="표준 2 80 5" xfId="14145"/>
    <cellStyle name="표준 2 80 5 2" xfId="22913"/>
    <cellStyle name="표준 2 80 6" xfId="16333"/>
    <cellStyle name="표준 2 80 7" xfId="25149"/>
    <cellStyle name="표준 2 80 8" xfId="4813"/>
    <cellStyle name="표준 2 81" xfId="755"/>
    <cellStyle name="표준 2 81 2" xfId="3577"/>
    <cellStyle name="표준 2 81 2 2" xfId="8328"/>
    <cellStyle name="표준 2 81 2 2 2" xfId="19627"/>
    <cellStyle name="표준 2 81 2 2 3" xfId="28430"/>
    <cellStyle name="표준 2 81 2 3" xfId="13054"/>
    <cellStyle name="표준 2 81 2 3 2" xfId="21822"/>
    <cellStyle name="표준 2 81 2 4" xfId="15240"/>
    <cellStyle name="표준 2 81 2 4 2" xfId="24008"/>
    <cellStyle name="표준 2 81 2 5" xfId="17439"/>
    <cellStyle name="표준 2 81 2 6" xfId="26244"/>
    <cellStyle name="표준 2 81 2 7" xfId="5908"/>
    <cellStyle name="표준 2 81 3" xfId="2476"/>
    <cellStyle name="표준 2 81 3 2" xfId="18533"/>
    <cellStyle name="표준 2 81 3 3" xfId="27336"/>
    <cellStyle name="표준 2 81 3 4" xfId="7234"/>
    <cellStyle name="표준 2 81 4" xfId="11960"/>
    <cellStyle name="표준 2 81 4 2" xfId="20728"/>
    <cellStyle name="표준 2 81 5" xfId="14146"/>
    <cellStyle name="표준 2 81 5 2" xfId="22914"/>
    <cellStyle name="표준 2 81 6" xfId="16334"/>
    <cellStyle name="표준 2 81 7" xfId="25150"/>
    <cellStyle name="표준 2 81 8" xfId="4814"/>
    <cellStyle name="표준 2 82" xfId="758"/>
    <cellStyle name="표준 2 82 2" xfId="3578"/>
    <cellStyle name="표준 2 82 2 2" xfId="8329"/>
    <cellStyle name="표준 2 82 2 2 2" xfId="19628"/>
    <cellStyle name="표준 2 82 2 2 3" xfId="28431"/>
    <cellStyle name="표준 2 82 2 3" xfId="13055"/>
    <cellStyle name="표준 2 82 2 3 2" xfId="21823"/>
    <cellStyle name="표준 2 82 2 4" xfId="15241"/>
    <cellStyle name="표준 2 82 2 4 2" xfId="24009"/>
    <cellStyle name="표준 2 82 2 5" xfId="17440"/>
    <cellStyle name="표준 2 82 2 6" xfId="26245"/>
    <cellStyle name="표준 2 82 2 7" xfId="5909"/>
    <cellStyle name="표준 2 82 3" xfId="2477"/>
    <cellStyle name="표준 2 82 3 2" xfId="18534"/>
    <cellStyle name="표준 2 82 3 3" xfId="27337"/>
    <cellStyle name="표준 2 82 3 4" xfId="7235"/>
    <cellStyle name="표준 2 82 4" xfId="11961"/>
    <cellStyle name="표준 2 82 4 2" xfId="20729"/>
    <cellStyle name="표준 2 82 5" xfId="14147"/>
    <cellStyle name="표준 2 82 5 2" xfId="22915"/>
    <cellStyle name="표준 2 82 6" xfId="16335"/>
    <cellStyle name="표준 2 82 7" xfId="25151"/>
    <cellStyle name="표준 2 82 8" xfId="4815"/>
    <cellStyle name="표준 2 83" xfId="761"/>
    <cellStyle name="표준 2 83 2" xfId="3579"/>
    <cellStyle name="표준 2 83 2 2" xfId="8330"/>
    <cellStyle name="표준 2 83 2 2 2" xfId="19629"/>
    <cellStyle name="표준 2 83 2 2 3" xfId="28432"/>
    <cellStyle name="표준 2 83 2 3" xfId="13056"/>
    <cellStyle name="표준 2 83 2 3 2" xfId="21824"/>
    <cellStyle name="표준 2 83 2 4" xfId="15242"/>
    <cellStyle name="표준 2 83 2 4 2" xfId="24010"/>
    <cellStyle name="표준 2 83 2 5" xfId="17441"/>
    <cellStyle name="표준 2 83 2 6" xfId="26246"/>
    <cellStyle name="표준 2 83 2 7" xfId="5910"/>
    <cellStyle name="표준 2 83 3" xfId="2478"/>
    <cellStyle name="표준 2 83 3 2" xfId="18535"/>
    <cellStyle name="표준 2 83 3 3" xfId="27338"/>
    <cellStyle name="표준 2 83 3 4" xfId="7236"/>
    <cellStyle name="표준 2 83 4" xfId="11962"/>
    <cellStyle name="표준 2 83 4 2" xfId="20730"/>
    <cellStyle name="표준 2 83 5" xfId="14148"/>
    <cellStyle name="표준 2 83 5 2" xfId="22916"/>
    <cellStyle name="표준 2 83 6" xfId="16336"/>
    <cellStyle name="표준 2 83 7" xfId="25152"/>
    <cellStyle name="표준 2 83 8" xfId="4816"/>
    <cellStyle name="표준 2 84" xfId="764"/>
    <cellStyle name="표준 2 84 2" xfId="3580"/>
    <cellStyle name="표준 2 84 2 2" xfId="8331"/>
    <cellStyle name="표준 2 84 2 2 2" xfId="19630"/>
    <cellStyle name="표준 2 84 2 2 3" xfId="28433"/>
    <cellStyle name="표준 2 84 2 3" xfId="13057"/>
    <cellStyle name="표준 2 84 2 3 2" xfId="21825"/>
    <cellStyle name="표준 2 84 2 4" xfId="15243"/>
    <cellStyle name="표준 2 84 2 4 2" xfId="24011"/>
    <cellStyle name="표준 2 84 2 5" xfId="17442"/>
    <cellStyle name="표준 2 84 2 6" xfId="26247"/>
    <cellStyle name="표준 2 84 2 7" xfId="5911"/>
    <cellStyle name="표준 2 84 3" xfId="2479"/>
    <cellStyle name="표준 2 84 3 2" xfId="18536"/>
    <cellStyle name="표준 2 84 3 3" xfId="27339"/>
    <cellStyle name="표준 2 84 3 4" xfId="7237"/>
    <cellStyle name="표준 2 84 4" xfId="11963"/>
    <cellStyle name="표준 2 84 4 2" xfId="20731"/>
    <cellStyle name="표준 2 84 5" xfId="14149"/>
    <cellStyle name="표준 2 84 5 2" xfId="22917"/>
    <cellStyle name="표준 2 84 6" xfId="16337"/>
    <cellStyle name="표준 2 84 7" xfId="25153"/>
    <cellStyle name="표준 2 84 8" xfId="4817"/>
    <cellStyle name="표준 2 85" xfId="767"/>
    <cellStyle name="표준 2 85 2" xfId="3581"/>
    <cellStyle name="표준 2 85 2 2" xfId="8332"/>
    <cellStyle name="표준 2 85 2 2 2" xfId="19631"/>
    <cellStyle name="표준 2 85 2 2 3" xfId="28434"/>
    <cellStyle name="표준 2 85 2 3" xfId="13058"/>
    <cellStyle name="표준 2 85 2 3 2" xfId="21826"/>
    <cellStyle name="표준 2 85 2 4" xfId="15244"/>
    <cellStyle name="표준 2 85 2 4 2" xfId="24012"/>
    <cellStyle name="표준 2 85 2 5" xfId="17443"/>
    <cellStyle name="표준 2 85 2 6" xfId="26248"/>
    <cellStyle name="표준 2 85 2 7" xfId="5912"/>
    <cellStyle name="표준 2 85 3" xfId="2480"/>
    <cellStyle name="표준 2 85 3 2" xfId="18537"/>
    <cellStyle name="표준 2 85 3 3" xfId="27340"/>
    <cellStyle name="표준 2 85 3 4" xfId="7238"/>
    <cellStyle name="표준 2 85 4" xfId="11964"/>
    <cellStyle name="표준 2 85 4 2" xfId="20732"/>
    <cellStyle name="표준 2 85 5" xfId="14150"/>
    <cellStyle name="표준 2 85 5 2" xfId="22918"/>
    <cellStyle name="표준 2 85 6" xfId="16338"/>
    <cellStyle name="표준 2 85 7" xfId="25154"/>
    <cellStyle name="표준 2 85 8" xfId="4818"/>
    <cellStyle name="표준 2 86" xfId="770"/>
    <cellStyle name="표준 2 86 2" xfId="3582"/>
    <cellStyle name="표준 2 86 2 2" xfId="8333"/>
    <cellStyle name="표준 2 86 2 2 2" xfId="19632"/>
    <cellStyle name="표준 2 86 2 2 3" xfId="28435"/>
    <cellStyle name="표준 2 86 2 3" xfId="13059"/>
    <cellStyle name="표준 2 86 2 3 2" xfId="21827"/>
    <cellStyle name="표준 2 86 2 4" xfId="15245"/>
    <cellStyle name="표준 2 86 2 4 2" xfId="24013"/>
    <cellStyle name="표준 2 86 2 5" xfId="17444"/>
    <cellStyle name="표준 2 86 2 6" xfId="26249"/>
    <cellStyle name="표준 2 86 2 7" xfId="5913"/>
    <cellStyle name="표준 2 86 3" xfId="2481"/>
    <cellStyle name="표준 2 86 3 2" xfId="18538"/>
    <cellStyle name="표준 2 86 3 3" xfId="27341"/>
    <cellStyle name="표준 2 86 3 4" xfId="7239"/>
    <cellStyle name="표준 2 86 4" xfId="11965"/>
    <cellStyle name="표준 2 86 4 2" xfId="20733"/>
    <cellStyle name="표준 2 86 5" xfId="14151"/>
    <cellStyle name="표준 2 86 5 2" xfId="22919"/>
    <cellStyle name="표준 2 86 6" xfId="16339"/>
    <cellStyle name="표준 2 86 7" xfId="25155"/>
    <cellStyle name="표준 2 86 8" xfId="4819"/>
    <cellStyle name="표준 2 87" xfId="773"/>
    <cellStyle name="표준 2 87 2" xfId="3583"/>
    <cellStyle name="표준 2 87 2 2" xfId="8334"/>
    <cellStyle name="표준 2 87 2 2 2" xfId="19633"/>
    <cellStyle name="표준 2 87 2 2 3" xfId="28436"/>
    <cellStyle name="표준 2 87 2 3" xfId="13060"/>
    <cellStyle name="표준 2 87 2 3 2" xfId="21828"/>
    <cellStyle name="표준 2 87 2 4" xfId="15246"/>
    <cellStyle name="표준 2 87 2 4 2" xfId="24014"/>
    <cellStyle name="표준 2 87 2 5" xfId="17445"/>
    <cellStyle name="표준 2 87 2 6" xfId="26250"/>
    <cellStyle name="표준 2 87 2 7" xfId="5914"/>
    <cellStyle name="표준 2 87 3" xfId="2482"/>
    <cellStyle name="표준 2 87 3 2" xfId="18539"/>
    <cellStyle name="표준 2 87 3 3" xfId="27342"/>
    <cellStyle name="표준 2 87 3 4" xfId="7240"/>
    <cellStyle name="표준 2 87 4" xfId="11966"/>
    <cellStyle name="표준 2 87 4 2" xfId="20734"/>
    <cellStyle name="표준 2 87 5" xfId="14152"/>
    <cellStyle name="표준 2 87 5 2" xfId="22920"/>
    <cellStyle name="표준 2 87 6" xfId="16340"/>
    <cellStyle name="표준 2 87 7" xfId="25156"/>
    <cellStyle name="표준 2 87 8" xfId="4820"/>
    <cellStyle name="표준 2 88" xfId="776"/>
    <cellStyle name="표준 2 88 2" xfId="3584"/>
    <cellStyle name="표준 2 88 2 2" xfId="8335"/>
    <cellStyle name="표준 2 88 2 2 2" xfId="19634"/>
    <cellStyle name="표준 2 88 2 2 3" xfId="28437"/>
    <cellStyle name="표준 2 88 2 3" xfId="13061"/>
    <cellStyle name="표준 2 88 2 3 2" xfId="21829"/>
    <cellStyle name="표준 2 88 2 4" xfId="15247"/>
    <cellStyle name="표준 2 88 2 4 2" xfId="24015"/>
    <cellStyle name="표준 2 88 2 5" xfId="17446"/>
    <cellStyle name="표준 2 88 2 6" xfId="26251"/>
    <cellStyle name="표준 2 88 2 7" xfId="5915"/>
    <cellStyle name="표준 2 88 3" xfId="2483"/>
    <cellStyle name="표준 2 88 3 2" xfId="18540"/>
    <cellStyle name="표준 2 88 3 3" xfId="27343"/>
    <cellStyle name="표준 2 88 3 4" xfId="7241"/>
    <cellStyle name="표준 2 88 4" xfId="11967"/>
    <cellStyle name="표준 2 88 4 2" xfId="20735"/>
    <cellStyle name="표준 2 88 5" xfId="14153"/>
    <cellStyle name="표준 2 88 5 2" xfId="22921"/>
    <cellStyle name="표준 2 88 6" xfId="16341"/>
    <cellStyle name="표준 2 88 7" xfId="25157"/>
    <cellStyle name="표준 2 88 8" xfId="4821"/>
    <cellStyle name="표준 2 89" xfId="779"/>
    <cellStyle name="표준 2 89 2" xfId="3585"/>
    <cellStyle name="표준 2 89 2 2" xfId="8336"/>
    <cellStyle name="표준 2 89 2 2 2" xfId="19635"/>
    <cellStyle name="표준 2 89 2 2 3" xfId="28438"/>
    <cellStyle name="표준 2 89 2 3" xfId="13062"/>
    <cellStyle name="표준 2 89 2 3 2" xfId="21830"/>
    <cellStyle name="표준 2 89 2 4" xfId="15248"/>
    <cellStyle name="표준 2 89 2 4 2" xfId="24016"/>
    <cellStyle name="표준 2 89 2 5" xfId="17447"/>
    <cellStyle name="표준 2 89 2 6" xfId="26252"/>
    <cellStyle name="표준 2 89 2 7" xfId="5916"/>
    <cellStyle name="표준 2 89 3" xfId="2484"/>
    <cellStyle name="표준 2 89 3 2" xfId="18541"/>
    <cellStyle name="표준 2 89 3 3" xfId="27344"/>
    <cellStyle name="표준 2 89 3 4" xfId="7242"/>
    <cellStyle name="표준 2 89 4" xfId="11968"/>
    <cellStyle name="표준 2 89 4 2" xfId="20736"/>
    <cellStyle name="표준 2 89 5" xfId="14154"/>
    <cellStyle name="표준 2 89 5 2" xfId="22922"/>
    <cellStyle name="표준 2 89 6" xfId="16342"/>
    <cellStyle name="표준 2 89 7" xfId="25158"/>
    <cellStyle name="표준 2 89 8" xfId="4822"/>
    <cellStyle name="표준 2 9" xfId="641"/>
    <cellStyle name="표준 2 9 10" xfId="1353"/>
    <cellStyle name="표준 2 9 10 2" xfId="3888"/>
    <cellStyle name="표준 2 9 10 2 2" xfId="8627"/>
    <cellStyle name="표준 2 9 10 2 2 2" xfId="19926"/>
    <cellStyle name="표준 2 9 10 2 2 3" xfId="28729"/>
    <cellStyle name="표준 2 9 10 2 3" xfId="13353"/>
    <cellStyle name="표준 2 9 10 2 3 2" xfId="22121"/>
    <cellStyle name="표준 2 9 10 2 4" xfId="15539"/>
    <cellStyle name="표준 2 9 10 2 4 2" xfId="24307"/>
    <cellStyle name="표준 2 9 10 2 5" xfId="17738"/>
    <cellStyle name="표준 2 9 10 2 6" xfId="26543"/>
    <cellStyle name="표준 2 9 10 2 7" xfId="6207"/>
    <cellStyle name="표준 2 9 10 3" xfId="2775"/>
    <cellStyle name="표준 2 9 10 3 2" xfId="18832"/>
    <cellStyle name="표준 2 9 10 3 3" xfId="27635"/>
    <cellStyle name="표준 2 9 10 3 4" xfId="7533"/>
    <cellStyle name="표준 2 9 10 4" xfId="12259"/>
    <cellStyle name="표준 2 9 10 4 2" xfId="21027"/>
    <cellStyle name="표준 2 9 10 5" xfId="14445"/>
    <cellStyle name="표준 2 9 10 5 2" xfId="23213"/>
    <cellStyle name="표준 2 9 10 6" xfId="16638"/>
    <cellStyle name="표준 2 9 10 7" xfId="25449"/>
    <cellStyle name="표준 2 9 10 8" xfId="5113"/>
    <cellStyle name="표준 2 9 11" xfId="1378"/>
    <cellStyle name="표준 2 9 11 2" xfId="3899"/>
    <cellStyle name="표준 2 9 11 2 2" xfId="8638"/>
    <cellStyle name="표준 2 9 11 2 2 2" xfId="19937"/>
    <cellStyle name="표준 2 9 11 2 2 3" xfId="28740"/>
    <cellStyle name="표준 2 9 11 2 3" xfId="13364"/>
    <cellStyle name="표준 2 9 11 2 3 2" xfId="22132"/>
    <cellStyle name="표준 2 9 11 2 4" xfId="15550"/>
    <cellStyle name="표준 2 9 11 2 4 2" xfId="24318"/>
    <cellStyle name="표준 2 9 11 2 5" xfId="17749"/>
    <cellStyle name="표준 2 9 11 2 6" xfId="26554"/>
    <cellStyle name="표준 2 9 11 2 7" xfId="6218"/>
    <cellStyle name="표준 2 9 11 3" xfId="2786"/>
    <cellStyle name="표준 2 9 11 3 2" xfId="18843"/>
    <cellStyle name="표준 2 9 11 3 3" xfId="27646"/>
    <cellStyle name="표준 2 9 11 3 4" xfId="7544"/>
    <cellStyle name="표준 2 9 11 4" xfId="12270"/>
    <cellStyle name="표준 2 9 11 4 2" xfId="21038"/>
    <cellStyle name="표준 2 9 11 5" xfId="14456"/>
    <cellStyle name="표준 2 9 11 5 2" xfId="23224"/>
    <cellStyle name="표준 2 9 11 6" xfId="16650"/>
    <cellStyle name="표준 2 9 11 7" xfId="25460"/>
    <cellStyle name="표준 2 9 11 8" xfId="5124"/>
    <cellStyle name="표준 2 9 12" xfId="1403"/>
    <cellStyle name="표준 2 9 12 2" xfId="3910"/>
    <cellStyle name="표준 2 9 12 2 2" xfId="8649"/>
    <cellStyle name="표준 2 9 12 2 2 2" xfId="19948"/>
    <cellStyle name="표준 2 9 12 2 2 3" xfId="28751"/>
    <cellStyle name="표준 2 9 12 2 3" xfId="13375"/>
    <cellStyle name="표준 2 9 12 2 3 2" xfId="22143"/>
    <cellStyle name="표준 2 9 12 2 4" xfId="15561"/>
    <cellStyle name="표준 2 9 12 2 4 2" xfId="24329"/>
    <cellStyle name="표준 2 9 12 2 5" xfId="17760"/>
    <cellStyle name="표준 2 9 12 2 6" xfId="26565"/>
    <cellStyle name="표준 2 9 12 2 7" xfId="6229"/>
    <cellStyle name="표준 2 9 12 3" xfId="2797"/>
    <cellStyle name="표준 2 9 12 3 2" xfId="18854"/>
    <cellStyle name="표준 2 9 12 3 3" xfId="27657"/>
    <cellStyle name="표준 2 9 12 3 4" xfId="7555"/>
    <cellStyle name="표준 2 9 12 4" xfId="12281"/>
    <cellStyle name="표준 2 9 12 4 2" xfId="21049"/>
    <cellStyle name="표준 2 9 12 5" xfId="14467"/>
    <cellStyle name="표준 2 9 12 5 2" xfId="23235"/>
    <cellStyle name="표준 2 9 12 6" xfId="16661"/>
    <cellStyle name="표준 2 9 12 7" xfId="25471"/>
    <cellStyle name="표준 2 9 12 8" xfId="5135"/>
    <cellStyle name="표준 2 9 13" xfId="1427"/>
    <cellStyle name="표준 2 9 13 2" xfId="3922"/>
    <cellStyle name="표준 2 9 13 2 2" xfId="8659"/>
    <cellStyle name="표준 2 9 13 2 2 2" xfId="19958"/>
    <cellStyle name="표준 2 9 13 2 2 3" xfId="28761"/>
    <cellStyle name="표준 2 9 13 2 3" xfId="13385"/>
    <cellStyle name="표준 2 9 13 2 3 2" xfId="22153"/>
    <cellStyle name="표준 2 9 13 2 4" xfId="15571"/>
    <cellStyle name="표준 2 9 13 2 4 2" xfId="24339"/>
    <cellStyle name="표준 2 9 13 2 5" xfId="17770"/>
    <cellStyle name="표준 2 9 13 2 6" xfId="26575"/>
    <cellStyle name="표준 2 9 13 2 7" xfId="6239"/>
    <cellStyle name="표준 2 9 13 3" xfId="2807"/>
    <cellStyle name="표준 2 9 13 3 2" xfId="18864"/>
    <cellStyle name="표준 2 9 13 3 3" xfId="27667"/>
    <cellStyle name="표준 2 9 13 3 4" xfId="7565"/>
    <cellStyle name="표준 2 9 13 4" xfId="12291"/>
    <cellStyle name="표준 2 9 13 4 2" xfId="21059"/>
    <cellStyle name="표준 2 9 13 5" xfId="14477"/>
    <cellStyle name="표준 2 9 13 5 2" xfId="23245"/>
    <cellStyle name="표준 2 9 13 6" xfId="16672"/>
    <cellStyle name="표준 2 9 13 7" xfId="25481"/>
    <cellStyle name="표준 2 9 13 8" xfId="5145"/>
    <cellStyle name="표준 2 9 14" xfId="1450"/>
    <cellStyle name="표준 2 9 14 2" xfId="3932"/>
    <cellStyle name="표준 2 9 14 2 2" xfId="8669"/>
    <cellStyle name="표준 2 9 14 2 2 2" xfId="19968"/>
    <cellStyle name="표준 2 9 14 2 2 3" xfId="28771"/>
    <cellStyle name="표준 2 9 14 2 3" xfId="13395"/>
    <cellStyle name="표준 2 9 14 2 3 2" xfId="22163"/>
    <cellStyle name="표준 2 9 14 2 4" xfId="15581"/>
    <cellStyle name="표준 2 9 14 2 4 2" xfId="24349"/>
    <cellStyle name="표준 2 9 14 2 5" xfId="17780"/>
    <cellStyle name="표준 2 9 14 2 6" xfId="26585"/>
    <cellStyle name="표준 2 9 14 2 7" xfId="6249"/>
    <cellStyle name="표준 2 9 14 3" xfId="2817"/>
    <cellStyle name="표준 2 9 14 3 2" xfId="18874"/>
    <cellStyle name="표준 2 9 14 3 3" xfId="27677"/>
    <cellStyle name="표준 2 9 14 3 4" xfId="7575"/>
    <cellStyle name="표준 2 9 14 4" xfId="12301"/>
    <cellStyle name="표준 2 9 14 4 2" xfId="21069"/>
    <cellStyle name="표준 2 9 14 5" xfId="14487"/>
    <cellStyle name="표준 2 9 14 5 2" xfId="23255"/>
    <cellStyle name="표준 2 9 14 6" xfId="16683"/>
    <cellStyle name="표준 2 9 14 7" xfId="25491"/>
    <cellStyle name="표준 2 9 14 8" xfId="5155"/>
    <cellStyle name="표준 2 9 15" xfId="1473"/>
    <cellStyle name="표준 2 9 15 2" xfId="3942"/>
    <cellStyle name="표준 2 9 15 2 2" xfId="8679"/>
    <cellStyle name="표준 2 9 15 2 2 2" xfId="19978"/>
    <cellStyle name="표준 2 9 15 2 2 3" xfId="28781"/>
    <cellStyle name="표준 2 9 15 2 3" xfId="13405"/>
    <cellStyle name="표준 2 9 15 2 3 2" xfId="22173"/>
    <cellStyle name="표준 2 9 15 2 4" xfId="15591"/>
    <cellStyle name="표준 2 9 15 2 4 2" xfId="24359"/>
    <cellStyle name="표준 2 9 15 2 5" xfId="17790"/>
    <cellStyle name="표준 2 9 15 2 6" xfId="26595"/>
    <cellStyle name="표준 2 9 15 2 7" xfId="6259"/>
    <cellStyle name="표준 2 9 15 3" xfId="2827"/>
    <cellStyle name="표준 2 9 15 3 2" xfId="18884"/>
    <cellStyle name="표준 2 9 15 3 3" xfId="27687"/>
    <cellStyle name="표준 2 9 15 3 4" xfId="7585"/>
    <cellStyle name="표준 2 9 15 4" xfId="12311"/>
    <cellStyle name="표준 2 9 15 4 2" xfId="21079"/>
    <cellStyle name="표준 2 9 15 5" xfId="14497"/>
    <cellStyle name="표준 2 9 15 5 2" xfId="23265"/>
    <cellStyle name="표준 2 9 15 6" xfId="16693"/>
    <cellStyle name="표준 2 9 15 7" xfId="25501"/>
    <cellStyle name="표준 2 9 15 8" xfId="5165"/>
    <cellStyle name="표준 2 9 16" xfId="1496"/>
    <cellStyle name="표준 2 9 16 2" xfId="3952"/>
    <cellStyle name="표준 2 9 16 2 2" xfId="8689"/>
    <cellStyle name="표준 2 9 16 2 2 2" xfId="19988"/>
    <cellStyle name="표준 2 9 16 2 2 3" xfId="28791"/>
    <cellStyle name="표준 2 9 16 2 3" xfId="13415"/>
    <cellStyle name="표준 2 9 16 2 3 2" xfId="22183"/>
    <cellStyle name="표준 2 9 16 2 4" xfId="15601"/>
    <cellStyle name="표준 2 9 16 2 4 2" xfId="24369"/>
    <cellStyle name="표준 2 9 16 2 5" xfId="17800"/>
    <cellStyle name="표준 2 9 16 2 6" xfId="26605"/>
    <cellStyle name="표준 2 9 16 2 7" xfId="6269"/>
    <cellStyle name="표준 2 9 16 3" xfId="2837"/>
    <cellStyle name="표준 2 9 16 3 2" xfId="18894"/>
    <cellStyle name="표준 2 9 16 3 3" xfId="27697"/>
    <cellStyle name="표준 2 9 16 3 4" xfId="7595"/>
    <cellStyle name="표준 2 9 16 4" xfId="12321"/>
    <cellStyle name="표준 2 9 16 4 2" xfId="21089"/>
    <cellStyle name="표준 2 9 16 5" xfId="14507"/>
    <cellStyle name="표준 2 9 16 5 2" xfId="23275"/>
    <cellStyle name="표준 2 9 16 6" xfId="16704"/>
    <cellStyle name="표준 2 9 16 7" xfId="25511"/>
    <cellStyle name="표준 2 9 16 8" xfId="5175"/>
    <cellStyle name="표준 2 9 17" xfId="1519"/>
    <cellStyle name="표준 2 9 17 2" xfId="3963"/>
    <cellStyle name="표준 2 9 17 2 2" xfId="8699"/>
    <cellStyle name="표준 2 9 17 2 2 2" xfId="19998"/>
    <cellStyle name="표준 2 9 17 2 2 3" xfId="28801"/>
    <cellStyle name="표준 2 9 17 2 3" xfId="13425"/>
    <cellStyle name="표준 2 9 17 2 3 2" xfId="22193"/>
    <cellStyle name="표준 2 9 17 2 4" xfId="15611"/>
    <cellStyle name="표준 2 9 17 2 4 2" xfId="24379"/>
    <cellStyle name="표준 2 9 17 2 5" xfId="17810"/>
    <cellStyle name="표준 2 9 17 2 6" xfId="26615"/>
    <cellStyle name="표준 2 9 17 2 7" xfId="6279"/>
    <cellStyle name="표준 2 9 17 3" xfId="2847"/>
    <cellStyle name="표준 2 9 17 3 2" xfId="18904"/>
    <cellStyle name="표준 2 9 17 3 3" xfId="27707"/>
    <cellStyle name="표준 2 9 17 3 4" xfId="7605"/>
    <cellStyle name="표준 2 9 17 4" xfId="12331"/>
    <cellStyle name="표준 2 9 17 4 2" xfId="21099"/>
    <cellStyle name="표준 2 9 17 5" xfId="14517"/>
    <cellStyle name="표준 2 9 17 5 2" xfId="23285"/>
    <cellStyle name="표준 2 9 17 6" xfId="16715"/>
    <cellStyle name="표준 2 9 17 7" xfId="25521"/>
    <cellStyle name="표준 2 9 17 8" xfId="5185"/>
    <cellStyle name="표준 2 9 18" xfId="1542"/>
    <cellStyle name="표준 2 9 18 2" xfId="3973"/>
    <cellStyle name="표준 2 9 18 2 2" xfId="8709"/>
    <cellStyle name="표준 2 9 18 2 2 2" xfId="20008"/>
    <cellStyle name="표준 2 9 18 2 2 3" xfId="28811"/>
    <cellStyle name="표준 2 9 18 2 3" xfId="13435"/>
    <cellStyle name="표준 2 9 18 2 3 2" xfId="22203"/>
    <cellStyle name="표준 2 9 18 2 4" xfId="15621"/>
    <cellStyle name="표준 2 9 18 2 4 2" xfId="24389"/>
    <cellStyle name="표준 2 9 18 2 5" xfId="17820"/>
    <cellStyle name="표준 2 9 18 2 6" xfId="26625"/>
    <cellStyle name="표준 2 9 18 2 7" xfId="6289"/>
    <cellStyle name="표준 2 9 18 3" xfId="2857"/>
    <cellStyle name="표준 2 9 18 3 2" xfId="18914"/>
    <cellStyle name="표준 2 9 18 3 3" xfId="27717"/>
    <cellStyle name="표준 2 9 18 3 4" xfId="7615"/>
    <cellStyle name="표준 2 9 18 4" xfId="12341"/>
    <cellStyle name="표준 2 9 18 4 2" xfId="21109"/>
    <cellStyle name="표준 2 9 18 5" xfId="14527"/>
    <cellStyle name="표준 2 9 18 5 2" xfId="23295"/>
    <cellStyle name="표준 2 9 18 6" xfId="16725"/>
    <cellStyle name="표준 2 9 18 7" xfId="25531"/>
    <cellStyle name="표준 2 9 18 8" xfId="5195"/>
    <cellStyle name="표준 2 9 19" xfId="1565"/>
    <cellStyle name="표준 2 9 19 2" xfId="3984"/>
    <cellStyle name="표준 2 9 19 2 2" xfId="8719"/>
    <cellStyle name="표준 2 9 19 2 2 2" xfId="20018"/>
    <cellStyle name="표준 2 9 19 2 2 3" xfId="28821"/>
    <cellStyle name="표준 2 9 19 2 3" xfId="13445"/>
    <cellStyle name="표준 2 9 19 2 3 2" xfId="22213"/>
    <cellStyle name="표준 2 9 19 2 4" xfId="15631"/>
    <cellStyle name="표준 2 9 19 2 4 2" xfId="24399"/>
    <cellStyle name="표준 2 9 19 2 5" xfId="17830"/>
    <cellStyle name="표준 2 9 19 2 6" xfId="26635"/>
    <cellStyle name="표준 2 9 19 2 7" xfId="6299"/>
    <cellStyle name="표준 2 9 19 3" xfId="2867"/>
    <cellStyle name="표준 2 9 19 3 2" xfId="18924"/>
    <cellStyle name="표준 2 9 19 3 3" xfId="27727"/>
    <cellStyle name="표준 2 9 19 3 4" xfId="7625"/>
    <cellStyle name="표준 2 9 19 4" xfId="12351"/>
    <cellStyle name="표준 2 9 19 4 2" xfId="21119"/>
    <cellStyle name="표준 2 9 19 5" xfId="14537"/>
    <cellStyle name="표준 2 9 19 5 2" xfId="23305"/>
    <cellStyle name="표준 2 9 19 6" xfId="16735"/>
    <cellStyle name="표준 2 9 19 7" xfId="25541"/>
    <cellStyle name="표준 2 9 19 8" xfId="5205"/>
    <cellStyle name="표준 2 9 2" xfId="576"/>
    <cellStyle name="표준 2 9 2 2" xfId="3502"/>
    <cellStyle name="표준 2 9 2 2 2" xfId="8255"/>
    <cellStyle name="표준 2 9 2 2 2 2" xfId="19554"/>
    <cellStyle name="표준 2 9 2 2 2 3" xfId="28357"/>
    <cellStyle name="표준 2 9 2 2 3" xfId="12981"/>
    <cellStyle name="표준 2 9 2 2 3 2" xfId="21749"/>
    <cellStyle name="표준 2 9 2 2 4" xfId="15167"/>
    <cellStyle name="표준 2 9 2 2 4 2" xfId="23935"/>
    <cellStyle name="표준 2 9 2 2 5" xfId="17366"/>
    <cellStyle name="표준 2 9 2 2 6" xfId="26171"/>
    <cellStyle name="표준 2 9 2 2 7" xfId="5835"/>
    <cellStyle name="표준 2 9 2 3" xfId="2403"/>
    <cellStyle name="표준 2 9 2 3 2" xfId="18460"/>
    <cellStyle name="표준 2 9 2 3 3" xfId="27263"/>
    <cellStyle name="표준 2 9 2 3 4" xfId="7161"/>
    <cellStyle name="표준 2 9 2 4" xfId="11887"/>
    <cellStyle name="표준 2 9 2 4 2" xfId="20655"/>
    <cellStyle name="표준 2 9 2 5" xfId="14073"/>
    <cellStyle name="표준 2 9 2 5 2" xfId="22841"/>
    <cellStyle name="표준 2 9 2 6" xfId="16260"/>
    <cellStyle name="표준 2 9 2 7" xfId="25077"/>
    <cellStyle name="표준 2 9 2 8" xfId="4741"/>
    <cellStyle name="표준 2 9 20" xfId="1587"/>
    <cellStyle name="표준 2 9 20 2" xfId="3995"/>
    <cellStyle name="표준 2 9 20 2 2" xfId="8729"/>
    <cellStyle name="표준 2 9 20 2 2 2" xfId="20028"/>
    <cellStyle name="표준 2 9 20 2 2 3" xfId="28831"/>
    <cellStyle name="표준 2 9 20 2 3" xfId="13455"/>
    <cellStyle name="표준 2 9 20 2 3 2" xfId="22223"/>
    <cellStyle name="표준 2 9 20 2 4" xfId="15641"/>
    <cellStyle name="표준 2 9 20 2 4 2" xfId="24409"/>
    <cellStyle name="표준 2 9 20 2 5" xfId="17840"/>
    <cellStyle name="표준 2 9 20 2 6" xfId="26645"/>
    <cellStyle name="표준 2 9 20 2 7" xfId="6309"/>
    <cellStyle name="표준 2 9 20 3" xfId="2877"/>
    <cellStyle name="표준 2 9 20 3 2" xfId="18934"/>
    <cellStyle name="표준 2 9 20 3 3" xfId="27737"/>
    <cellStyle name="표준 2 9 20 3 4" xfId="7635"/>
    <cellStyle name="표준 2 9 20 4" xfId="12361"/>
    <cellStyle name="표준 2 9 20 4 2" xfId="21129"/>
    <cellStyle name="표준 2 9 20 5" xfId="14547"/>
    <cellStyle name="표준 2 9 20 5 2" xfId="23315"/>
    <cellStyle name="표준 2 9 20 6" xfId="16745"/>
    <cellStyle name="표준 2 9 20 7" xfId="25551"/>
    <cellStyle name="표준 2 9 20 8" xfId="5215"/>
    <cellStyle name="표준 2 9 21" xfId="1609"/>
    <cellStyle name="표준 2 9 21 2" xfId="4007"/>
    <cellStyle name="표준 2 9 21 2 2" xfId="8739"/>
    <cellStyle name="표준 2 9 21 2 2 2" xfId="20038"/>
    <cellStyle name="표준 2 9 21 2 2 3" xfId="28841"/>
    <cellStyle name="표준 2 9 21 2 3" xfId="13465"/>
    <cellStyle name="표준 2 9 21 2 3 2" xfId="22233"/>
    <cellStyle name="표준 2 9 21 2 4" xfId="15651"/>
    <cellStyle name="표준 2 9 21 2 4 2" xfId="24419"/>
    <cellStyle name="표준 2 9 21 2 5" xfId="17850"/>
    <cellStyle name="표준 2 9 21 2 6" xfId="26655"/>
    <cellStyle name="표준 2 9 21 2 7" xfId="6319"/>
    <cellStyle name="표준 2 9 21 3" xfId="2887"/>
    <cellStyle name="표준 2 9 21 3 2" xfId="18944"/>
    <cellStyle name="표준 2 9 21 3 3" xfId="27747"/>
    <cellStyle name="표준 2 9 21 3 4" xfId="7645"/>
    <cellStyle name="표준 2 9 21 4" xfId="12371"/>
    <cellStyle name="표준 2 9 21 4 2" xfId="21139"/>
    <cellStyle name="표준 2 9 21 5" xfId="14557"/>
    <cellStyle name="표준 2 9 21 5 2" xfId="23325"/>
    <cellStyle name="표준 2 9 21 6" xfId="16755"/>
    <cellStyle name="표준 2 9 21 7" xfId="25561"/>
    <cellStyle name="표준 2 9 21 8" xfId="5225"/>
    <cellStyle name="표준 2 9 22" xfId="1632"/>
    <cellStyle name="표준 2 9 22 2" xfId="4018"/>
    <cellStyle name="표준 2 9 22 2 2" xfId="8750"/>
    <cellStyle name="표준 2 9 22 2 2 2" xfId="20049"/>
    <cellStyle name="표준 2 9 22 2 2 3" xfId="28852"/>
    <cellStyle name="표준 2 9 22 2 3" xfId="13476"/>
    <cellStyle name="표준 2 9 22 2 3 2" xfId="22244"/>
    <cellStyle name="표준 2 9 22 2 4" xfId="15662"/>
    <cellStyle name="표준 2 9 22 2 4 2" xfId="24430"/>
    <cellStyle name="표준 2 9 22 2 5" xfId="17861"/>
    <cellStyle name="표준 2 9 22 2 6" xfId="26666"/>
    <cellStyle name="표준 2 9 22 2 7" xfId="6330"/>
    <cellStyle name="표준 2 9 22 3" xfId="2898"/>
    <cellStyle name="표준 2 9 22 3 2" xfId="18955"/>
    <cellStyle name="표준 2 9 22 3 3" xfId="27758"/>
    <cellStyle name="표준 2 9 22 3 4" xfId="7656"/>
    <cellStyle name="표준 2 9 22 4" xfId="12382"/>
    <cellStyle name="표준 2 9 22 4 2" xfId="21150"/>
    <cellStyle name="표준 2 9 22 5" xfId="14568"/>
    <cellStyle name="표준 2 9 22 5 2" xfId="23336"/>
    <cellStyle name="표준 2 9 22 6" xfId="16766"/>
    <cellStyle name="표준 2 9 22 7" xfId="25572"/>
    <cellStyle name="표준 2 9 22 8" xfId="5236"/>
    <cellStyle name="표준 2 9 23" xfId="1654"/>
    <cellStyle name="표준 2 9 23 2" xfId="4028"/>
    <cellStyle name="표준 2 9 23 2 2" xfId="8760"/>
    <cellStyle name="표준 2 9 23 2 2 2" xfId="20059"/>
    <cellStyle name="표준 2 9 23 2 2 3" xfId="28862"/>
    <cellStyle name="표준 2 9 23 2 3" xfId="13486"/>
    <cellStyle name="표준 2 9 23 2 3 2" xfId="22254"/>
    <cellStyle name="표준 2 9 23 2 4" xfId="15672"/>
    <cellStyle name="표준 2 9 23 2 4 2" xfId="24440"/>
    <cellStyle name="표준 2 9 23 2 5" xfId="17871"/>
    <cellStyle name="표준 2 9 23 2 6" xfId="26676"/>
    <cellStyle name="표준 2 9 23 2 7" xfId="6340"/>
    <cellStyle name="표준 2 9 23 3" xfId="2908"/>
    <cellStyle name="표준 2 9 23 3 2" xfId="18965"/>
    <cellStyle name="표준 2 9 23 3 3" xfId="27768"/>
    <cellStyle name="표준 2 9 23 3 4" xfId="7666"/>
    <cellStyle name="표준 2 9 23 4" xfId="12392"/>
    <cellStyle name="표준 2 9 23 4 2" xfId="21160"/>
    <cellStyle name="표준 2 9 23 5" xfId="14578"/>
    <cellStyle name="표준 2 9 23 5 2" xfId="23346"/>
    <cellStyle name="표준 2 9 23 6" xfId="16776"/>
    <cellStyle name="표준 2 9 23 7" xfId="25582"/>
    <cellStyle name="표준 2 9 23 8" xfId="5246"/>
    <cellStyle name="표준 2 9 24" xfId="1676"/>
    <cellStyle name="표준 2 9 24 2" xfId="4038"/>
    <cellStyle name="표준 2 9 24 2 2" xfId="8770"/>
    <cellStyle name="표준 2 9 24 2 2 2" xfId="20069"/>
    <cellStyle name="표준 2 9 24 2 2 3" xfId="28872"/>
    <cellStyle name="표준 2 9 24 2 3" xfId="13496"/>
    <cellStyle name="표준 2 9 24 2 3 2" xfId="22264"/>
    <cellStyle name="표준 2 9 24 2 4" xfId="15682"/>
    <cellStyle name="표준 2 9 24 2 4 2" xfId="24450"/>
    <cellStyle name="표준 2 9 24 2 5" xfId="17881"/>
    <cellStyle name="표준 2 9 24 2 6" xfId="26686"/>
    <cellStyle name="표준 2 9 24 2 7" xfId="6350"/>
    <cellStyle name="표준 2 9 24 3" xfId="2918"/>
    <cellStyle name="표준 2 9 24 3 2" xfId="18975"/>
    <cellStyle name="표준 2 9 24 3 3" xfId="27778"/>
    <cellStyle name="표준 2 9 24 3 4" xfId="7676"/>
    <cellStyle name="표준 2 9 24 4" xfId="12402"/>
    <cellStyle name="표준 2 9 24 4 2" xfId="21170"/>
    <cellStyle name="표준 2 9 24 5" xfId="14588"/>
    <cellStyle name="표준 2 9 24 5 2" xfId="23356"/>
    <cellStyle name="표준 2 9 24 6" xfId="16786"/>
    <cellStyle name="표준 2 9 24 7" xfId="25592"/>
    <cellStyle name="표준 2 9 24 8" xfId="5256"/>
    <cellStyle name="표준 2 9 25" xfId="1695"/>
    <cellStyle name="표준 2 9 25 2" xfId="4045"/>
    <cellStyle name="표준 2 9 25 2 2" xfId="8777"/>
    <cellStyle name="표준 2 9 25 2 2 2" xfId="20076"/>
    <cellStyle name="표준 2 9 25 2 2 3" xfId="28879"/>
    <cellStyle name="표준 2 9 25 2 3" xfId="13503"/>
    <cellStyle name="표준 2 9 25 2 3 2" xfId="22271"/>
    <cellStyle name="표준 2 9 25 2 4" xfId="15689"/>
    <cellStyle name="표준 2 9 25 2 4 2" xfId="24457"/>
    <cellStyle name="표준 2 9 25 2 5" xfId="17888"/>
    <cellStyle name="표준 2 9 25 2 6" xfId="26693"/>
    <cellStyle name="표준 2 9 25 2 7" xfId="6357"/>
    <cellStyle name="표준 2 9 25 3" xfId="2925"/>
    <cellStyle name="표준 2 9 25 3 2" xfId="18982"/>
    <cellStyle name="표준 2 9 25 3 3" xfId="27785"/>
    <cellStyle name="표준 2 9 25 3 4" xfId="7683"/>
    <cellStyle name="표준 2 9 25 4" xfId="12409"/>
    <cellStyle name="표준 2 9 25 4 2" xfId="21177"/>
    <cellStyle name="표준 2 9 25 5" xfId="14595"/>
    <cellStyle name="표준 2 9 25 5 2" xfId="23363"/>
    <cellStyle name="표준 2 9 25 6" xfId="16793"/>
    <cellStyle name="표준 2 9 25 7" xfId="25599"/>
    <cellStyle name="표준 2 9 25 8" xfId="5263"/>
    <cellStyle name="표준 2 9 26" xfId="1714"/>
    <cellStyle name="표준 2 9 26 2" xfId="4052"/>
    <cellStyle name="표준 2 9 26 2 2" xfId="8784"/>
    <cellStyle name="표준 2 9 26 2 2 2" xfId="20083"/>
    <cellStyle name="표준 2 9 26 2 2 3" xfId="28886"/>
    <cellStyle name="표준 2 9 26 2 3" xfId="13510"/>
    <cellStyle name="표준 2 9 26 2 3 2" xfId="22278"/>
    <cellStyle name="표준 2 9 26 2 4" xfId="15696"/>
    <cellStyle name="표준 2 9 26 2 4 2" xfId="24464"/>
    <cellStyle name="표준 2 9 26 2 5" xfId="17895"/>
    <cellStyle name="표준 2 9 26 2 6" xfId="26700"/>
    <cellStyle name="표준 2 9 26 2 7" xfId="6364"/>
    <cellStyle name="표준 2 9 26 3" xfId="2932"/>
    <cellStyle name="표준 2 9 26 3 2" xfId="18989"/>
    <cellStyle name="표준 2 9 26 3 3" xfId="27792"/>
    <cellStyle name="표준 2 9 26 3 4" xfId="7690"/>
    <cellStyle name="표준 2 9 26 4" xfId="12416"/>
    <cellStyle name="표준 2 9 26 4 2" xfId="21184"/>
    <cellStyle name="표준 2 9 26 5" xfId="14602"/>
    <cellStyle name="표준 2 9 26 5 2" xfId="23370"/>
    <cellStyle name="표준 2 9 26 6" xfId="16800"/>
    <cellStyle name="표준 2 9 26 7" xfId="25606"/>
    <cellStyle name="표준 2 9 26 8" xfId="5270"/>
    <cellStyle name="표준 2 9 27" xfId="1732"/>
    <cellStyle name="표준 2 9 27 2" xfId="4058"/>
    <cellStyle name="표준 2 9 27 2 2" xfId="8790"/>
    <cellStyle name="표준 2 9 27 2 2 2" xfId="20089"/>
    <cellStyle name="표준 2 9 27 2 2 3" xfId="28892"/>
    <cellStyle name="표준 2 9 27 2 3" xfId="13516"/>
    <cellStyle name="표준 2 9 27 2 3 2" xfId="22284"/>
    <cellStyle name="표준 2 9 27 2 4" xfId="15702"/>
    <cellStyle name="표준 2 9 27 2 4 2" xfId="24470"/>
    <cellStyle name="표준 2 9 27 2 5" xfId="17901"/>
    <cellStyle name="표준 2 9 27 2 6" xfId="26706"/>
    <cellStyle name="표준 2 9 27 2 7" xfId="6370"/>
    <cellStyle name="표준 2 9 27 3" xfId="2938"/>
    <cellStyle name="표준 2 9 27 3 2" xfId="18995"/>
    <cellStyle name="표준 2 9 27 3 3" xfId="27798"/>
    <cellStyle name="표준 2 9 27 3 4" xfId="7696"/>
    <cellStyle name="표준 2 9 27 4" xfId="12422"/>
    <cellStyle name="표준 2 9 27 4 2" xfId="21190"/>
    <cellStyle name="표준 2 9 27 5" xfId="14608"/>
    <cellStyle name="표준 2 9 27 5 2" xfId="23376"/>
    <cellStyle name="표준 2 9 27 6" xfId="16806"/>
    <cellStyle name="표준 2 9 27 7" xfId="25612"/>
    <cellStyle name="표준 2 9 27 8" xfId="5276"/>
    <cellStyle name="표준 2 9 28" xfId="1750"/>
    <cellStyle name="표준 2 9 28 2" xfId="4064"/>
    <cellStyle name="표준 2 9 28 2 2" xfId="8796"/>
    <cellStyle name="표준 2 9 28 2 2 2" xfId="20095"/>
    <cellStyle name="표준 2 9 28 2 2 3" xfId="28898"/>
    <cellStyle name="표준 2 9 28 2 3" xfId="13522"/>
    <cellStyle name="표준 2 9 28 2 3 2" xfId="22290"/>
    <cellStyle name="표준 2 9 28 2 4" xfId="15708"/>
    <cellStyle name="표준 2 9 28 2 4 2" xfId="24476"/>
    <cellStyle name="표준 2 9 28 2 5" xfId="17907"/>
    <cellStyle name="표준 2 9 28 2 6" xfId="26712"/>
    <cellStyle name="표준 2 9 28 2 7" xfId="6376"/>
    <cellStyle name="표준 2 9 28 3" xfId="2944"/>
    <cellStyle name="표준 2 9 28 3 2" xfId="19001"/>
    <cellStyle name="표준 2 9 28 3 3" xfId="27804"/>
    <cellStyle name="표준 2 9 28 3 4" xfId="7702"/>
    <cellStyle name="표준 2 9 28 4" xfId="12428"/>
    <cellStyle name="표준 2 9 28 4 2" xfId="21196"/>
    <cellStyle name="표준 2 9 28 5" xfId="14614"/>
    <cellStyle name="표준 2 9 28 5 2" xfId="23382"/>
    <cellStyle name="표준 2 9 28 6" xfId="16812"/>
    <cellStyle name="표준 2 9 28 7" xfId="25618"/>
    <cellStyle name="표준 2 9 28 8" xfId="5282"/>
    <cellStyle name="표준 2 9 29" xfId="1767"/>
    <cellStyle name="표준 2 9 29 2" xfId="4070"/>
    <cellStyle name="표준 2 9 29 2 2" xfId="8802"/>
    <cellStyle name="표준 2 9 29 2 2 2" xfId="20101"/>
    <cellStyle name="표준 2 9 29 2 2 3" xfId="28904"/>
    <cellStyle name="표준 2 9 29 2 3" xfId="13528"/>
    <cellStyle name="표준 2 9 29 2 3 2" xfId="22296"/>
    <cellStyle name="표준 2 9 29 2 4" xfId="15714"/>
    <cellStyle name="표준 2 9 29 2 4 2" xfId="24482"/>
    <cellStyle name="표준 2 9 29 2 5" xfId="17913"/>
    <cellStyle name="표준 2 9 29 2 6" xfId="26718"/>
    <cellStyle name="표준 2 9 29 2 7" xfId="6382"/>
    <cellStyle name="표준 2 9 29 3" xfId="2950"/>
    <cellStyle name="표준 2 9 29 3 2" xfId="19007"/>
    <cellStyle name="표준 2 9 29 3 3" xfId="27810"/>
    <cellStyle name="표준 2 9 29 3 4" xfId="7708"/>
    <cellStyle name="표준 2 9 29 4" xfId="12434"/>
    <cellStyle name="표준 2 9 29 4 2" xfId="21202"/>
    <cellStyle name="표준 2 9 29 5" xfId="14620"/>
    <cellStyle name="표준 2 9 29 5 2" xfId="23388"/>
    <cellStyle name="표준 2 9 29 6" xfId="16818"/>
    <cellStyle name="표준 2 9 29 7" xfId="25624"/>
    <cellStyle name="표준 2 9 29 8" xfId="5288"/>
    <cellStyle name="표준 2 9 3" xfId="1044"/>
    <cellStyle name="표준 2 9 3 2" xfId="3687"/>
    <cellStyle name="표준 2 9 3 2 2" xfId="8430"/>
    <cellStyle name="표준 2 9 3 2 2 2" xfId="19729"/>
    <cellStyle name="표준 2 9 3 2 2 3" xfId="28532"/>
    <cellStyle name="표준 2 9 3 2 3" xfId="13156"/>
    <cellStyle name="표준 2 9 3 2 3 2" xfId="21924"/>
    <cellStyle name="표준 2 9 3 2 4" xfId="15342"/>
    <cellStyle name="표준 2 9 3 2 4 2" xfId="24110"/>
    <cellStyle name="표준 2 9 3 2 5" xfId="17541"/>
    <cellStyle name="표준 2 9 3 2 6" xfId="26346"/>
    <cellStyle name="표준 2 9 3 2 7" xfId="6010"/>
    <cellStyle name="표준 2 9 3 3" xfId="2578"/>
    <cellStyle name="표준 2 9 3 3 2" xfId="18635"/>
    <cellStyle name="표준 2 9 3 3 3" xfId="27438"/>
    <cellStyle name="표준 2 9 3 3 4" xfId="7336"/>
    <cellStyle name="표준 2 9 3 4" xfId="12062"/>
    <cellStyle name="표준 2 9 3 4 2" xfId="20830"/>
    <cellStyle name="표준 2 9 3 5" xfId="14248"/>
    <cellStyle name="표준 2 9 3 5 2" xfId="23016"/>
    <cellStyle name="표준 2 9 3 6" xfId="16441"/>
    <cellStyle name="표준 2 9 3 7" xfId="25252"/>
    <cellStyle name="표준 2 9 3 8" xfId="4916"/>
    <cellStyle name="표준 2 9 30" xfId="1785"/>
    <cellStyle name="표준 2 9 30 2" xfId="4077"/>
    <cellStyle name="표준 2 9 30 2 2" xfId="8809"/>
    <cellStyle name="표준 2 9 30 2 2 2" xfId="20108"/>
    <cellStyle name="표준 2 9 30 2 2 3" xfId="28911"/>
    <cellStyle name="표준 2 9 30 2 3" xfId="13535"/>
    <cellStyle name="표준 2 9 30 2 3 2" xfId="22303"/>
    <cellStyle name="표준 2 9 30 2 4" xfId="15721"/>
    <cellStyle name="표준 2 9 30 2 4 2" xfId="24489"/>
    <cellStyle name="표준 2 9 30 2 5" xfId="17920"/>
    <cellStyle name="표준 2 9 30 2 6" xfId="26725"/>
    <cellStyle name="표준 2 9 30 2 7" xfId="6389"/>
    <cellStyle name="표준 2 9 30 3" xfId="2957"/>
    <cellStyle name="표준 2 9 30 3 2" xfId="19014"/>
    <cellStyle name="표준 2 9 30 3 3" xfId="27817"/>
    <cellStyle name="표준 2 9 30 3 4" xfId="7715"/>
    <cellStyle name="표준 2 9 30 4" xfId="12441"/>
    <cellStyle name="표준 2 9 30 4 2" xfId="21209"/>
    <cellStyle name="표준 2 9 30 5" xfId="14627"/>
    <cellStyle name="표준 2 9 30 5 2" xfId="23395"/>
    <cellStyle name="표준 2 9 30 6" xfId="16825"/>
    <cellStyle name="표준 2 9 30 7" xfId="25631"/>
    <cellStyle name="표준 2 9 30 8" xfId="5295"/>
    <cellStyle name="표준 2 9 31" xfId="1803"/>
    <cellStyle name="표준 2 9 31 2" xfId="4084"/>
    <cellStyle name="표준 2 9 31 2 2" xfId="8816"/>
    <cellStyle name="표준 2 9 31 2 2 2" xfId="20115"/>
    <cellStyle name="표준 2 9 31 2 2 3" xfId="28918"/>
    <cellStyle name="표준 2 9 31 2 3" xfId="13542"/>
    <cellStyle name="표준 2 9 31 2 3 2" xfId="22310"/>
    <cellStyle name="표준 2 9 31 2 4" xfId="15728"/>
    <cellStyle name="표준 2 9 31 2 4 2" xfId="24496"/>
    <cellStyle name="표준 2 9 31 2 5" xfId="17927"/>
    <cellStyle name="표준 2 9 31 2 6" xfId="26732"/>
    <cellStyle name="표준 2 9 31 2 7" xfId="6396"/>
    <cellStyle name="표준 2 9 31 3" xfId="2964"/>
    <cellStyle name="표준 2 9 31 3 2" xfId="19021"/>
    <cellStyle name="표준 2 9 31 3 3" xfId="27824"/>
    <cellStyle name="표준 2 9 31 3 4" xfId="7722"/>
    <cellStyle name="표준 2 9 31 4" xfId="12448"/>
    <cellStyle name="표준 2 9 31 4 2" xfId="21216"/>
    <cellStyle name="표준 2 9 31 5" xfId="14634"/>
    <cellStyle name="표준 2 9 31 5 2" xfId="23402"/>
    <cellStyle name="표준 2 9 31 6" xfId="16832"/>
    <cellStyle name="표준 2 9 31 7" xfId="25638"/>
    <cellStyle name="표준 2 9 31 8" xfId="5302"/>
    <cellStyle name="표준 2 9 32" xfId="1820"/>
    <cellStyle name="표준 2 9 32 2" xfId="4091"/>
    <cellStyle name="표준 2 9 32 2 2" xfId="8822"/>
    <cellStyle name="표준 2 9 32 2 2 2" xfId="20121"/>
    <cellStyle name="표준 2 9 32 2 2 3" xfId="28924"/>
    <cellStyle name="표준 2 9 32 2 3" xfId="13548"/>
    <cellStyle name="표준 2 9 32 2 3 2" xfId="22316"/>
    <cellStyle name="표준 2 9 32 2 4" xfId="15734"/>
    <cellStyle name="표준 2 9 32 2 4 2" xfId="24502"/>
    <cellStyle name="표준 2 9 32 2 5" xfId="17933"/>
    <cellStyle name="표준 2 9 32 2 6" xfId="26738"/>
    <cellStyle name="표준 2 9 32 2 7" xfId="6402"/>
    <cellStyle name="표준 2 9 32 3" xfId="2970"/>
    <cellStyle name="표준 2 9 32 3 2" xfId="19027"/>
    <cellStyle name="표준 2 9 32 3 3" xfId="27830"/>
    <cellStyle name="표준 2 9 32 3 4" xfId="7728"/>
    <cellStyle name="표준 2 9 32 4" xfId="12454"/>
    <cellStyle name="표준 2 9 32 4 2" xfId="21222"/>
    <cellStyle name="표준 2 9 32 5" xfId="14640"/>
    <cellStyle name="표준 2 9 32 5 2" xfId="23408"/>
    <cellStyle name="표준 2 9 32 6" xfId="16838"/>
    <cellStyle name="표준 2 9 32 7" xfId="25644"/>
    <cellStyle name="표준 2 9 32 8" xfId="5308"/>
    <cellStyle name="표준 2 9 33" xfId="1837"/>
    <cellStyle name="표준 2 9 33 2" xfId="4097"/>
    <cellStyle name="표준 2 9 33 2 2" xfId="8828"/>
    <cellStyle name="표준 2 9 33 2 2 2" xfId="20127"/>
    <cellStyle name="표준 2 9 33 2 2 3" xfId="28930"/>
    <cellStyle name="표준 2 9 33 2 3" xfId="13554"/>
    <cellStyle name="표준 2 9 33 2 3 2" xfId="22322"/>
    <cellStyle name="표준 2 9 33 2 4" xfId="15740"/>
    <cellStyle name="표준 2 9 33 2 4 2" xfId="24508"/>
    <cellStyle name="표준 2 9 33 2 5" xfId="17939"/>
    <cellStyle name="표준 2 9 33 2 6" xfId="26744"/>
    <cellStyle name="표준 2 9 33 2 7" xfId="6408"/>
    <cellStyle name="표준 2 9 33 3" xfId="2976"/>
    <cellStyle name="표준 2 9 33 3 2" xfId="19033"/>
    <cellStyle name="표준 2 9 33 3 3" xfId="27836"/>
    <cellStyle name="표준 2 9 33 3 4" xfId="7734"/>
    <cellStyle name="표준 2 9 33 4" xfId="12460"/>
    <cellStyle name="표준 2 9 33 4 2" xfId="21228"/>
    <cellStyle name="표준 2 9 33 5" xfId="14646"/>
    <cellStyle name="표준 2 9 33 5 2" xfId="23414"/>
    <cellStyle name="표준 2 9 33 6" xfId="16844"/>
    <cellStyle name="표준 2 9 33 7" xfId="25650"/>
    <cellStyle name="표준 2 9 33 8" xfId="5314"/>
    <cellStyle name="표준 2 9 34" xfId="1853"/>
    <cellStyle name="표준 2 9 34 2" xfId="4102"/>
    <cellStyle name="표준 2 9 34 2 2" xfId="8833"/>
    <cellStyle name="표준 2 9 34 2 2 2" xfId="20132"/>
    <cellStyle name="표준 2 9 34 2 2 3" xfId="28935"/>
    <cellStyle name="표준 2 9 34 2 3" xfId="13559"/>
    <cellStyle name="표준 2 9 34 2 3 2" xfId="22327"/>
    <cellStyle name="표준 2 9 34 2 4" xfId="15745"/>
    <cellStyle name="표준 2 9 34 2 4 2" xfId="24513"/>
    <cellStyle name="표준 2 9 34 2 5" xfId="17944"/>
    <cellStyle name="표준 2 9 34 2 6" xfId="26749"/>
    <cellStyle name="표준 2 9 34 2 7" xfId="6413"/>
    <cellStyle name="표준 2 9 34 3" xfId="2981"/>
    <cellStyle name="표준 2 9 34 3 2" xfId="19038"/>
    <cellStyle name="표준 2 9 34 3 3" xfId="27841"/>
    <cellStyle name="표준 2 9 34 3 4" xfId="7739"/>
    <cellStyle name="표준 2 9 34 4" xfId="12465"/>
    <cellStyle name="표준 2 9 34 4 2" xfId="21233"/>
    <cellStyle name="표준 2 9 34 5" xfId="14651"/>
    <cellStyle name="표준 2 9 34 5 2" xfId="23419"/>
    <cellStyle name="표준 2 9 34 6" xfId="16850"/>
    <cellStyle name="표준 2 9 34 7" xfId="25655"/>
    <cellStyle name="표준 2 9 34 8" xfId="5319"/>
    <cellStyle name="표준 2 9 35" xfId="1869"/>
    <cellStyle name="표준 2 9 35 2" xfId="4108"/>
    <cellStyle name="표준 2 9 35 2 2" xfId="8838"/>
    <cellStyle name="표준 2 9 35 2 2 2" xfId="20137"/>
    <cellStyle name="표준 2 9 35 2 2 3" xfId="28940"/>
    <cellStyle name="표준 2 9 35 2 3" xfId="13564"/>
    <cellStyle name="표준 2 9 35 2 3 2" xfId="22332"/>
    <cellStyle name="표준 2 9 35 2 4" xfId="15750"/>
    <cellStyle name="표준 2 9 35 2 4 2" xfId="24518"/>
    <cellStyle name="표준 2 9 35 2 5" xfId="17949"/>
    <cellStyle name="표준 2 9 35 2 6" xfId="26754"/>
    <cellStyle name="표준 2 9 35 2 7" xfId="6418"/>
    <cellStyle name="표준 2 9 35 3" xfId="2986"/>
    <cellStyle name="표준 2 9 35 3 2" xfId="19043"/>
    <cellStyle name="표준 2 9 35 3 3" xfId="27846"/>
    <cellStyle name="표준 2 9 35 3 4" xfId="7744"/>
    <cellStyle name="표준 2 9 35 4" xfId="12470"/>
    <cellStyle name="표준 2 9 35 4 2" xfId="21238"/>
    <cellStyle name="표준 2 9 35 5" xfId="14656"/>
    <cellStyle name="표준 2 9 35 5 2" xfId="23424"/>
    <cellStyle name="표준 2 9 35 6" xfId="16855"/>
    <cellStyle name="표준 2 9 35 7" xfId="25660"/>
    <cellStyle name="표준 2 9 35 8" xfId="5324"/>
    <cellStyle name="표준 2 9 4" xfId="1253"/>
    <cellStyle name="표준 2 9 4 2" xfId="3815"/>
    <cellStyle name="표준 2 9 4 2 2" xfId="8556"/>
    <cellStyle name="표준 2 9 4 2 2 2" xfId="19855"/>
    <cellStyle name="표준 2 9 4 2 2 3" xfId="28658"/>
    <cellStyle name="표준 2 9 4 2 3" xfId="13282"/>
    <cellStyle name="표준 2 9 4 2 3 2" xfId="22050"/>
    <cellStyle name="표준 2 9 4 2 4" xfId="15468"/>
    <cellStyle name="표준 2 9 4 2 4 2" xfId="24236"/>
    <cellStyle name="표준 2 9 4 2 5" xfId="17667"/>
    <cellStyle name="표준 2 9 4 2 6" xfId="26472"/>
    <cellStyle name="표준 2 9 4 2 7" xfId="6136"/>
    <cellStyle name="표준 2 9 4 3" xfId="2704"/>
    <cellStyle name="표준 2 9 4 3 2" xfId="18761"/>
    <cellStyle name="표준 2 9 4 3 3" xfId="27564"/>
    <cellStyle name="표준 2 9 4 3 4" xfId="7462"/>
    <cellStyle name="표준 2 9 4 4" xfId="12188"/>
    <cellStyle name="표준 2 9 4 4 2" xfId="20956"/>
    <cellStyle name="표준 2 9 4 5" xfId="14374"/>
    <cellStyle name="표준 2 9 4 5 2" xfId="23142"/>
    <cellStyle name="표준 2 9 4 6" xfId="16567"/>
    <cellStyle name="표준 2 9 4 7" xfId="25378"/>
    <cellStyle name="표준 2 9 4 8" xfId="5042"/>
    <cellStyle name="표준 2 9 5" xfId="1067"/>
    <cellStyle name="표준 2 9 5 2" xfId="3704"/>
    <cellStyle name="표준 2 9 5 2 2" xfId="8447"/>
    <cellStyle name="표준 2 9 5 2 2 2" xfId="19746"/>
    <cellStyle name="표준 2 9 5 2 2 3" xfId="28549"/>
    <cellStyle name="표준 2 9 5 2 3" xfId="13173"/>
    <cellStyle name="표준 2 9 5 2 3 2" xfId="21941"/>
    <cellStyle name="표준 2 9 5 2 4" xfId="15359"/>
    <cellStyle name="표준 2 9 5 2 4 2" xfId="24127"/>
    <cellStyle name="표준 2 9 5 2 5" xfId="17558"/>
    <cellStyle name="표준 2 9 5 2 6" xfId="26363"/>
    <cellStyle name="표준 2 9 5 2 7" xfId="6027"/>
    <cellStyle name="표준 2 9 5 3" xfId="2595"/>
    <cellStyle name="표준 2 9 5 3 2" xfId="18652"/>
    <cellStyle name="표준 2 9 5 3 3" xfId="27455"/>
    <cellStyle name="표준 2 9 5 3 4" xfId="7353"/>
    <cellStyle name="표준 2 9 5 4" xfId="12079"/>
    <cellStyle name="표준 2 9 5 4 2" xfId="20847"/>
    <cellStyle name="표준 2 9 5 5" xfId="14265"/>
    <cellStyle name="표준 2 9 5 5 2" xfId="23033"/>
    <cellStyle name="표준 2 9 5 6" xfId="16458"/>
    <cellStyle name="표준 2 9 5 7" xfId="25269"/>
    <cellStyle name="표준 2 9 5 8" xfId="4933"/>
    <cellStyle name="표준 2 9 6" xfId="1176"/>
    <cellStyle name="표준 2 9 6 2" xfId="3764"/>
    <cellStyle name="표준 2 9 6 2 2" xfId="8505"/>
    <cellStyle name="표준 2 9 6 2 2 2" xfId="19804"/>
    <cellStyle name="표준 2 9 6 2 2 3" xfId="28607"/>
    <cellStyle name="표준 2 9 6 2 3" xfId="13231"/>
    <cellStyle name="표준 2 9 6 2 3 2" xfId="21999"/>
    <cellStyle name="표준 2 9 6 2 4" xfId="15417"/>
    <cellStyle name="표준 2 9 6 2 4 2" xfId="24185"/>
    <cellStyle name="표준 2 9 6 2 5" xfId="17616"/>
    <cellStyle name="표준 2 9 6 2 6" xfId="26421"/>
    <cellStyle name="표준 2 9 6 2 7" xfId="6085"/>
    <cellStyle name="표준 2 9 6 3" xfId="2653"/>
    <cellStyle name="표준 2 9 6 3 2" xfId="18710"/>
    <cellStyle name="표준 2 9 6 3 3" xfId="27513"/>
    <cellStyle name="표준 2 9 6 3 4" xfId="7411"/>
    <cellStyle name="표준 2 9 6 4" xfId="12137"/>
    <cellStyle name="표준 2 9 6 4 2" xfId="20905"/>
    <cellStyle name="표준 2 9 6 5" xfId="14323"/>
    <cellStyle name="표준 2 9 6 5 2" xfId="23091"/>
    <cellStyle name="표준 2 9 6 6" xfId="16516"/>
    <cellStyle name="표준 2 9 6 7" xfId="25327"/>
    <cellStyle name="표준 2 9 6 8" xfId="4991"/>
    <cellStyle name="표준 2 9 7" xfId="1054"/>
    <cellStyle name="표준 2 9 7 2" xfId="3693"/>
    <cellStyle name="표준 2 9 7 2 2" xfId="8436"/>
    <cellStyle name="표준 2 9 7 2 2 2" xfId="19735"/>
    <cellStyle name="표준 2 9 7 2 2 3" xfId="28538"/>
    <cellStyle name="표준 2 9 7 2 3" xfId="13162"/>
    <cellStyle name="표준 2 9 7 2 3 2" xfId="21930"/>
    <cellStyle name="표준 2 9 7 2 4" xfId="15348"/>
    <cellStyle name="표준 2 9 7 2 4 2" xfId="24116"/>
    <cellStyle name="표준 2 9 7 2 5" xfId="17547"/>
    <cellStyle name="표준 2 9 7 2 6" xfId="26352"/>
    <cellStyle name="표준 2 9 7 2 7" xfId="6016"/>
    <cellStyle name="표준 2 9 7 3" xfId="2584"/>
    <cellStyle name="표준 2 9 7 3 2" xfId="18641"/>
    <cellStyle name="표준 2 9 7 3 3" xfId="27444"/>
    <cellStyle name="표준 2 9 7 3 4" xfId="7342"/>
    <cellStyle name="표준 2 9 7 4" xfId="12068"/>
    <cellStyle name="표준 2 9 7 4 2" xfId="20836"/>
    <cellStyle name="표준 2 9 7 5" xfId="14254"/>
    <cellStyle name="표준 2 9 7 5 2" xfId="23022"/>
    <cellStyle name="표준 2 9 7 6" xfId="16447"/>
    <cellStyle name="표준 2 9 7 7" xfId="25258"/>
    <cellStyle name="표준 2 9 7 8" xfId="4922"/>
    <cellStyle name="표준 2 9 8" xfId="1221"/>
    <cellStyle name="표준 2 9 8 2" xfId="3795"/>
    <cellStyle name="표준 2 9 8 2 2" xfId="8536"/>
    <cellStyle name="표준 2 9 8 2 2 2" xfId="19835"/>
    <cellStyle name="표준 2 9 8 2 2 3" xfId="28638"/>
    <cellStyle name="표준 2 9 8 2 3" xfId="13262"/>
    <cellStyle name="표준 2 9 8 2 3 2" xfId="22030"/>
    <cellStyle name="표준 2 9 8 2 4" xfId="15448"/>
    <cellStyle name="표준 2 9 8 2 4 2" xfId="24216"/>
    <cellStyle name="표준 2 9 8 2 5" xfId="17647"/>
    <cellStyle name="표준 2 9 8 2 6" xfId="26452"/>
    <cellStyle name="표준 2 9 8 2 7" xfId="6116"/>
    <cellStyle name="표준 2 9 8 3" xfId="2684"/>
    <cellStyle name="표준 2 9 8 3 2" xfId="18741"/>
    <cellStyle name="표준 2 9 8 3 3" xfId="27544"/>
    <cellStyle name="표준 2 9 8 3 4" xfId="7442"/>
    <cellStyle name="표준 2 9 8 4" xfId="12168"/>
    <cellStyle name="표준 2 9 8 4 2" xfId="20936"/>
    <cellStyle name="표준 2 9 8 5" xfId="14354"/>
    <cellStyle name="표준 2 9 8 5 2" xfId="23122"/>
    <cellStyle name="표준 2 9 8 6" xfId="16547"/>
    <cellStyle name="표준 2 9 8 7" xfId="25358"/>
    <cellStyle name="표준 2 9 8 8" xfId="5022"/>
    <cellStyle name="표준 2 9 9" xfId="1154"/>
    <cellStyle name="표준 2 9 9 2" xfId="3752"/>
    <cellStyle name="표준 2 9 9 2 2" xfId="8493"/>
    <cellStyle name="표준 2 9 9 2 2 2" xfId="19792"/>
    <cellStyle name="표준 2 9 9 2 2 3" xfId="28595"/>
    <cellStyle name="표준 2 9 9 2 3" xfId="13219"/>
    <cellStyle name="표준 2 9 9 2 3 2" xfId="21987"/>
    <cellStyle name="표준 2 9 9 2 4" xfId="15405"/>
    <cellStyle name="표준 2 9 9 2 4 2" xfId="24173"/>
    <cellStyle name="표준 2 9 9 2 5" xfId="17604"/>
    <cellStyle name="표준 2 9 9 2 6" xfId="26409"/>
    <cellStyle name="표준 2 9 9 2 7" xfId="6073"/>
    <cellStyle name="표준 2 9 9 3" xfId="2641"/>
    <cellStyle name="표준 2 9 9 3 2" xfId="18698"/>
    <cellStyle name="표준 2 9 9 3 3" xfId="27501"/>
    <cellStyle name="표준 2 9 9 3 4" xfId="7399"/>
    <cellStyle name="표준 2 9 9 4" xfId="12125"/>
    <cellStyle name="표준 2 9 9 4 2" xfId="20893"/>
    <cellStyle name="표준 2 9 9 5" xfId="14311"/>
    <cellStyle name="표준 2 9 9 5 2" xfId="23079"/>
    <cellStyle name="표준 2 9 9 6" xfId="16504"/>
    <cellStyle name="표준 2 9 9 7" xfId="25315"/>
    <cellStyle name="표준 2 9 9 8" xfId="4979"/>
    <cellStyle name="표준 2 90" xfId="790"/>
    <cellStyle name="표준 2 90 2" xfId="3586"/>
    <cellStyle name="표준 2 90 2 2" xfId="8337"/>
    <cellStyle name="표준 2 90 2 2 2" xfId="19636"/>
    <cellStyle name="표준 2 90 2 2 3" xfId="28439"/>
    <cellStyle name="표준 2 90 2 3" xfId="13063"/>
    <cellStyle name="표준 2 90 2 3 2" xfId="21831"/>
    <cellStyle name="표준 2 90 2 4" xfId="15249"/>
    <cellStyle name="표준 2 90 2 4 2" xfId="24017"/>
    <cellStyle name="표준 2 90 2 5" xfId="17448"/>
    <cellStyle name="표준 2 90 2 6" xfId="26253"/>
    <cellStyle name="표준 2 90 2 7" xfId="5917"/>
    <cellStyle name="표준 2 90 3" xfId="2485"/>
    <cellStyle name="표준 2 90 3 2" xfId="18542"/>
    <cellStyle name="표준 2 90 3 3" xfId="27345"/>
    <cellStyle name="표준 2 90 3 4" xfId="7243"/>
    <cellStyle name="표준 2 90 4" xfId="11969"/>
    <cellStyle name="표준 2 90 4 2" xfId="20737"/>
    <cellStyle name="표준 2 90 5" xfId="14155"/>
    <cellStyle name="표준 2 90 5 2" xfId="22923"/>
    <cellStyle name="표준 2 90 6" xfId="16344"/>
    <cellStyle name="표준 2 90 7" xfId="25159"/>
    <cellStyle name="표준 2 90 8" xfId="4823"/>
    <cellStyle name="표준 2 91" xfId="792"/>
    <cellStyle name="표준 2 91 2" xfId="3588"/>
    <cellStyle name="표준 2 91 2 2" xfId="8339"/>
    <cellStyle name="표준 2 91 2 2 2" xfId="19638"/>
    <cellStyle name="표준 2 91 2 2 3" xfId="28441"/>
    <cellStyle name="표준 2 91 2 3" xfId="13065"/>
    <cellStyle name="표준 2 91 2 3 2" xfId="21833"/>
    <cellStyle name="표준 2 91 2 4" xfId="15251"/>
    <cellStyle name="표준 2 91 2 4 2" xfId="24019"/>
    <cellStyle name="표준 2 91 2 5" xfId="17450"/>
    <cellStyle name="표준 2 91 2 6" xfId="26255"/>
    <cellStyle name="표준 2 91 2 7" xfId="5919"/>
    <cellStyle name="표준 2 91 3" xfId="2487"/>
    <cellStyle name="표준 2 91 3 2" xfId="18544"/>
    <cellStyle name="표준 2 91 3 3" xfId="27347"/>
    <cellStyle name="표준 2 91 3 4" xfId="7245"/>
    <cellStyle name="표준 2 91 4" xfId="11971"/>
    <cellStyle name="표준 2 91 4 2" xfId="20739"/>
    <cellStyle name="표준 2 91 5" xfId="14157"/>
    <cellStyle name="표준 2 91 5 2" xfId="22925"/>
    <cellStyle name="표준 2 91 6" xfId="16346"/>
    <cellStyle name="표준 2 91 7" xfId="25161"/>
    <cellStyle name="표준 2 91 8" xfId="4825"/>
    <cellStyle name="표준 2 92" xfId="791"/>
    <cellStyle name="표준 2 92 2" xfId="3587"/>
    <cellStyle name="표준 2 92 2 2" xfId="8338"/>
    <cellStyle name="표준 2 92 2 2 2" xfId="19637"/>
    <cellStyle name="표준 2 92 2 2 3" xfId="28440"/>
    <cellStyle name="표준 2 92 2 3" xfId="13064"/>
    <cellStyle name="표준 2 92 2 3 2" xfId="21832"/>
    <cellStyle name="표준 2 92 2 4" xfId="15250"/>
    <cellStyle name="표준 2 92 2 4 2" xfId="24018"/>
    <cellStyle name="표준 2 92 2 5" xfId="17449"/>
    <cellStyle name="표준 2 92 2 6" xfId="26254"/>
    <cellStyle name="표준 2 92 2 7" xfId="5918"/>
    <cellStyle name="표준 2 92 3" xfId="2486"/>
    <cellStyle name="표준 2 92 3 2" xfId="18543"/>
    <cellStyle name="표준 2 92 3 3" xfId="27346"/>
    <cellStyle name="표준 2 92 3 4" xfId="7244"/>
    <cellStyle name="표준 2 92 4" xfId="11970"/>
    <cellStyle name="표준 2 92 4 2" xfId="20738"/>
    <cellStyle name="표준 2 92 5" xfId="14156"/>
    <cellStyle name="표준 2 92 5 2" xfId="22924"/>
    <cellStyle name="표준 2 92 6" xfId="16345"/>
    <cellStyle name="표준 2 92 7" xfId="25160"/>
    <cellStyle name="표준 2 92 8" xfId="4824"/>
    <cellStyle name="표준 2 93" xfId="794"/>
    <cellStyle name="표준 2 93 2" xfId="3590"/>
    <cellStyle name="표준 2 93 2 2" xfId="8341"/>
    <cellStyle name="표준 2 93 2 2 2" xfId="19640"/>
    <cellStyle name="표준 2 93 2 2 3" xfId="28443"/>
    <cellStyle name="표준 2 93 2 3" xfId="13067"/>
    <cellStyle name="표준 2 93 2 3 2" xfId="21835"/>
    <cellStyle name="표준 2 93 2 4" xfId="15253"/>
    <cellStyle name="표준 2 93 2 4 2" xfId="24021"/>
    <cellStyle name="표준 2 93 2 5" xfId="17452"/>
    <cellStyle name="표준 2 93 2 6" xfId="26257"/>
    <cellStyle name="표준 2 93 2 7" xfId="5921"/>
    <cellStyle name="표준 2 93 3" xfId="2489"/>
    <cellStyle name="표준 2 93 3 2" xfId="18546"/>
    <cellStyle name="표준 2 93 3 3" xfId="27349"/>
    <cellStyle name="표준 2 93 3 4" xfId="7247"/>
    <cellStyle name="표준 2 93 4" xfId="11973"/>
    <cellStyle name="표준 2 93 4 2" xfId="20741"/>
    <cellStyle name="표준 2 93 5" xfId="14159"/>
    <cellStyle name="표준 2 93 5 2" xfId="22927"/>
    <cellStyle name="표준 2 93 6" xfId="16348"/>
    <cellStyle name="표준 2 93 7" xfId="25163"/>
    <cellStyle name="표준 2 93 8" xfId="4827"/>
    <cellStyle name="표준 2 94" xfId="793"/>
    <cellStyle name="표준 2 94 2" xfId="3589"/>
    <cellStyle name="표준 2 94 2 2" xfId="8340"/>
    <cellStyle name="표준 2 94 2 2 2" xfId="19639"/>
    <cellStyle name="표준 2 94 2 2 3" xfId="28442"/>
    <cellStyle name="표준 2 94 2 3" xfId="13066"/>
    <cellStyle name="표준 2 94 2 3 2" xfId="21834"/>
    <cellStyle name="표준 2 94 2 4" xfId="15252"/>
    <cellStyle name="표준 2 94 2 4 2" xfId="24020"/>
    <cellStyle name="표준 2 94 2 5" xfId="17451"/>
    <cellStyle name="표준 2 94 2 6" xfId="26256"/>
    <cellStyle name="표준 2 94 2 7" xfId="5920"/>
    <cellStyle name="표준 2 94 3" xfId="2488"/>
    <cellStyle name="표준 2 94 3 2" xfId="18545"/>
    <cellStyle name="표준 2 94 3 3" xfId="27348"/>
    <cellStyle name="표준 2 94 3 4" xfId="7246"/>
    <cellStyle name="표준 2 94 4" xfId="11972"/>
    <cellStyle name="표준 2 94 4 2" xfId="20740"/>
    <cellStyle name="표준 2 94 5" xfId="14158"/>
    <cellStyle name="표준 2 94 5 2" xfId="22926"/>
    <cellStyle name="표준 2 94 6" xfId="16347"/>
    <cellStyle name="표준 2 94 7" xfId="25162"/>
    <cellStyle name="표준 2 94 8" xfId="4826"/>
    <cellStyle name="표준 2 95" xfId="797"/>
    <cellStyle name="표준 2 95 2" xfId="3591"/>
    <cellStyle name="표준 2 95 2 2" xfId="8342"/>
    <cellStyle name="표준 2 95 2 2 2" xfId="19641"/>
    <cellStyle name="표준 2 95 2 2 3" xfId="28444"/>
    <cellStyle name="표준 2 95 2 3" xfId="13068"/>
    <cellStyle name="표준 2 95 2 3 2" xfId="21836"/>
    <cellStyle name="표준 2 95 2 4" xfId="15254"/>
    <cellStyle name="표준 2 95 2 4 2" xfId="24022"/>
    <cellStyle name="표준 2 95 2 5" xfId="17453"/>
    <cellStyle name="표준 2 95 2 6" xfId="26258"/>
    <cellStyle name="표준 2 95 2 7" xfId="5922"/>
    <cellStyle name="표준 2 95 3" xfId="2490"/>
    <cellStyle name="표준 2 95 3 2" xfId="18547"/>
    <cellStyle name="표준 2 95 3 3" xfId="27350"/>
    <cellStyle name="표준 2 95 3 4" xfId="7248"/>
    <cellStyle name="표준 2 95 4" xfId="11974"/>
    <cellStyle name="표준 2 95 4 2" xfId="20742"/>
    <cellStyle name="표준 2 95 5" xfId="14160"/>
    <cellStyle name="표준 2 95 5 2" xfId="22928"/>
    <cellStyle name="표준 2 95 6" xfId="16349"/>
    <cellStyle name="표준 2 95 7" xfId="25164"/>
    <cellStyle name="표준 2 95 8" xfId="4828"/>
    <cellStyle name="표준 2 96" xfId="800"/>
    <cellStyle name="표준 2 96 2" xfId="3592"/>
    <cellStyle name="표준 2 96 2 2" xfId="8343"/>
    <cellStyle name="표준 2 96 2 2 2" xfId="19642"/>
    <cellStyle name="표준 2 96 2 2 3" xfId="28445"/>
    <cellStyle name="표준 2 96 2 3" xfId="13069"/>
    <cellStyle name="표준 2 96 2 3 2" xfId="21837"/>
    <cellStyle name="표준 2 96 2 4" xfId="15255"/>
    <cellStyle name="표준 2 96 2 4 2" xfId="24023"/>
    <cellStyle name="표준 2 96 2 5" xfId="17454"/>
    <cellStyle name="표준 2 96 2 6" xfId="26259"/>
    <cellStyle name="표준 2 96 2 7" xfId="5923"/>
    <cellStyle name="표준 2 96 3" xfId="2491"/>
    <cellStyle name="표준 2 96 3 2" xfId="18548"/>
    <cellStyle name="표준 2 96 3 3" xfId="27351"/>
    <cellStyle name="표준 2 96 3 4" xfId="7249"/>
    <cellStyle name="표준 2 96 4" xfId="11975"/>
    <cellStyle name="표준 2 96 4 2" xfId="20743"/>
    <cellStyle name="표준 2 96 5" xfId="14161"/>
    <cellStyle name="표준 2 96 5 2" xfId="22929"/>
    <cellStyle name="표준 2 96 6" xfId="16350"/>
    <cellStyle name="표준 2 96 7" xfId="25165"/>
    <cellStyle name="표준 2 96 8" xfId="4829"/>
    <cellStyle name="표준 2 97" xfId="802"/>
    <cellStyle name="표준 2 97 2" xfId="3593"/>
    <cellStyle name="표준 2 97 2 2" xfId="8344"/>
    <cellStyle name="표준 2 97 2 2 2" xfId="19643"/>
    <cellStyle name="표준 2 97 2 2 3" xfId="28446"/>
    <cellStyle name="표준 2 97 2 3" xfId="13070"/>
    <cellStyle name="표준 2 97 2 3 2" xfId="21838"/>
    <cellStyle name="표준 2 97 2 4" xfId="15256"/>
    <cellStyle name="표준 2 97 2 4 2" xfId="24024"/>
    <cellStyle name="표준 2 97 2 5" xfId="17455"/>
    <cellStyle name="표준 2 97 2 6" xfId="26260"/>
    <cellStyle name="표준 2 97 2 7" xfId="5924"/>
    <cellStyle name="표준 2 97 3" xfId="2492"/>
    <cellStyle name="표준 2 97 3 2" xfId="18549"/>
    <cellStyle name="표준 2 97 3 3" xfId="27352"/>
    <cellStyle name="표준 2 97 3 4" xfId="7250"/>
    <cellStyle name="표준 2 97 4" xfId="11976"/>
    <cellStyle name="표준 2 97 4 2" xfId="20744"/>
    <cellStyle name="표준 2 97 5" xfId="14162"/>
    <cellStyle name="표준 2 97 5 2" xfId="22930"/>
    <cellStyle name="표준 2 97 6" xfId="16351"/>
    <cellStyle name="표준 2 97 7" xfId="25166"/>
    <cellStyle name="표준 2 97 8" xfId="4830"/>
    <cellStyle name="표준 2 98" xfId="805"/>
    <cellStyle name="표준 2 98 2" xfId="3595"/>
    <cellStyle name="표준 2 98 2 2" xfId="8345"/>
    <cellStyle name="표준 2 98 2 2 2" xfId="19644"/>
    <cellStyle name="표준 2 98 2 2 3" xfId="28447"/>
    <cellStyle name="표준 2 98 2 3" xfId="13071"/>
    <cellStyle name="표준 2 98 2 3 2" xfId="21839"/>
    <cellStyle name="표준 2 98 2 4" xfId="15257"/>
    <cellStyle name="표준 2 98 2 4 2" xfId="24025"/>
    <cellStyle name="표준 2 98 2 5" xfId="17456"/>
    <cellStyle name="표준 2 98 2 6" xfId="26261"/>
    <cellStyle name="표준 2 98 2 7" xfId="5925"/>
    <cellStyle name="표준 2 98 3" xfId="2493"/>
    <cellStyle name="표준 2 98 3 2" xfId="18550"/>
    <cellStyle name="표준 2 98 3 3" xfId="27353"/>
    <cellStyle name="표준 2 98 3 4" xfId="7251"/>
    <cellStyle name="표준 2 98 4" xfId="11977"/>
    <cellStyle name="표준 2 98 4 2" xfId="20745"/>
    <cellStyle name="표준 2 98 5" xfId="14163"/>
    <cellStyle name="표준 2 98 5 2" xfId="22931"/>
    <cellStyle name="표준 2 98 6" xfId="16352"/>
    <cellStyle name="표준 2 98 7" xfId="25167"/>
    <cellStyle name="표준 2 98 8" xfId="4831"/>
    <cellStyle name="표준 2 99" xfId="808"/>
    <cellStyle name="표준 2 99 2" xfId="3596"/>
    <cellStyle name="표준 2 99 2 2" xfId="8346"/>
    <cellStyle name="표준 2 99 2 2 2" xfId="19645"/>
    <cellStyle name="표준 2 99 2 2 3" xfId="28448"/>
    <cellStyle name="표준 2 99 2 3" xfId="13072"/>
    <cellStyle name="표준 2 99 2 3 2" xfId="21840"/>
    <cellStyle name="표준 2 99 2 4" xfId="15258"/>
    <cellStyle name="표준 2 99 2 4 2" xfId="24026"/>
    <cellStyle name="표준 2 99 2 5" xfId="17457"/>
    <cellStyle name="표준 2 99 2 6" xfId="26262"/>
    <cellStyle name="표준 2 99 2 7" xfId="5926"/>
    <cellStyle name="표준 2 99 3" xfId="2494"/>
    <cellStyle name="표준 2 99 3 2" xfId="18551"/>
    <cellStyle name="표준 2 99 3 3" xfId="27354"/>
    <cellStyle name="표준 2 99 3 4" xfId="7252"/>
    <cellStyle name="표준 2 99 4" xfId="11978"/>
    <cellStyle name="표준 2 99 4 2" xfId="20746"/>
    <cellStyle name="표준 2 99 5" xfId="14164"/>
    <cellStyle name="표준 2 99 5 2" xfId="22932"/>
    <cellStyle name="표준 2 99 6" xfId="16353"/>
    <cellStyle name="표준 2 99 7" xfId="25168"/>
    <cellStyle name="표준 2 99 8" xfId="4832"/>
    <cellStyle name="표준 20" xfId="684"/>
    <cellStyle name="표준 20 2" xfId="24598"/>
    <cellStyle name="표준 200" xfId="24576"/>
    <cellStyle name="표준 201" xfId="24567"/>
    <cellStyle name="표준 202" xfId="16356"/>
    <cellStyle name="표준 203" xfId="24599"/>
    <cellStyle name="표준 204" xfId="24554"/>
    <cellStyle name="표준 205" xfId="20175"/>
    <cellStyle name="표준 206" xfId="20177"/>
    <cellStyle name="표준 207" xfId="24584"/>
    <cellStyle name="표준 208" xfId="24587"/>
    <cellStyle name="표준 209" xfId="24562"/>
    <cellStyle name="표준 21" xfId="687"/>
    <cellStyle name="표준 21 2" xfId="24573"/>
    <cellStyle name="표준 210" xfId="24556"/>
    <cellStyle name="표준 211" xfId="24563"/>
    <cellStyle name="표준 212" xfId="17985"/>
    <cellStyle name="표준 213" xfId="20179"/>
    <cellStyle name="표준 22" xfId="690"/>
    <cellStyle name="표준 22 2" xfId="24575"/>
    <cellStyle name="표준 23" xfId="693"/>
    <cellStyle name="표준 23 2" xfId="24583"/>
    <cellStyle name="표준 24" xfId="696"/>
    <cellStyle name="표준 24 2" xfId="24574"/>
    <cellStyle name="표준 25" xfId="699"/>
    <cellStyle name="표준 25 2" xfId="16639"/>
    <cellStyle name="표준 26" xfId="702"/>
    <cellStyle name="표준 26 2" xfId="9098"/>
    <cellStyle name="표준 26 3" xfId="16674"/>
    <cellStyle name="표준 27" xfId="705"/>
    <cellStyle name="표준 27 2" xfId="9099"/>
    <cellStyle name="표준 28" xfId="708"/>
    <cellStyle name="표준 28 2" xfId="24558"/>
    <cellStyle name="표준 29" xfId="711"/>
    <cellStyle name="표준 29 2" xfId="24557"/>
    <cellStyle name="표준 3" xfId="18"/>
    <cellStyle name="표준 3 10" xfId="585"/>
    <cellStyle name="표준 3 100" xfId="825"/>
    <cellStyle name="표준 3 101" xfId="828"/>
    <cellStyle name="표준 3 102" xfId="831"/>
    <cellStyle name="표준 3 103" xfId="834"/>
    <cellStyle name="표준 3 104" xfId="837"/>
    <cellStyle name="표준 3 105" xfId="840"/>
    <cellStyle name="표준 3 106" xfId="843"/>
    <cellStyle name="표준 3 107" xfId="846"/>
    <cellStyle name="표준 3 108" xfId="849"/>
    <cellStyle name="표준 3 109" xfId="852"/>
    <cellStyle name="표준 3 11" xfId="587"/>
    <cellStyle name="표준 3 110" xfId="855"/>
    <cellStyle name="표준 3 111" xfId="858"/>
    <cellStyle name="표준 3 112" xfId="861"/>
    <cellStyle name="표준 3 113" xfId="864"/>
    <cellStyle name="표준 3 114" xfId="867"/>
    <cellStyle name="표준 3 115" xfId="870"/>
    <cellStyle name="표준 3 116" xfId="873"/>
    <cellStyle name="표준 3 117" xfId="876"/>
    <cellStyle name="표준 3 118" xfId="879"/>
    <cellStyle name="표준 3 119" xfId="882"/>
    <cellStyle name="표준 3 12" xfId="589"/>
    <cellStyle name="표준 3 120" xfId="885"/>
    <cellStyle name="표준 3 121" xfId="888"/>
    <cellStyle name="표준 3 122" xfId="891"/>
    <cellStyle name="표준 3 123" xfId="894"/>
    <cellStyle name="표준 3 124" xfId="897"/>
    <cellStyle name="표준 3 125" xfId="900"/>
    <cellStyle name="표준 3 126" xfId="903"/>
    <cellStyle name="표준 3 127" xfId="905"/>
    <cellStyle name="표준 3 128" xfId="907"/>
    <cellStyle name="표준 3 129" xfId="909"/>
    <cellStyle name="표준 3 13" xfId="591"/>
    <cellStyle name="표준 3 130" xfId="910"/>
    <cellStyle name="표준 3 131" xfId="915"/>
    <cellStyle name="표준 3 132" xfId="916"/>
    <cellStyle name="표준 3 133" xfId="924"/>
    <cellStyle name="표준 3 134" xfId="927"/>
    <cellStyle name="표준 3 135" xfId="930"/>
    <cellStyle name="표준 3 136" xfId="933"/>
    <cellStyle name="표준 3 137" xfId="936"/>
    <cellStyle name="표준 3 138" xfId="939"/>
    <cellStyle name="표준 3 139" xfId="942"/>
    <cellStyle name="표준 3 14" xfId="593"/>
    <cellStyle name="표준 3 140" xfId="945"/>
    <cellStyle name="표준 3 141" xfId="948"/>
    <cellStyle name="표준 3 142" xfId="951"/>
    <cellStyle name="표준 3 143" xfId="954"/>
    <cellStyle name="표준 3 144" xfId="957"/>
    <cellStyle name="표준 3 145" xfId="960"/>
    <cellStyle name="표준 3 146" xfId="963"/>
    <cellStyle name="표준 3 147" xfId="966"/>
    <cellStyle name="표준 3 148" xfId="969"/>
    <cellStyle name="표준 3 149" xfId="972"/>
    <cellStyle name="표준 3 15" xfId="595"/>
    <cellStyle name="표준 3 150" xfId="975"/>
    <cellStyle name="표준 3 151" xfId="977"/>
    <cellStyle name="표준 3 152" xfId="980"/>
    <cellStyle name="표준 3 153" xfId="983"/>
    <cellStyle name="표준 3 154" xfId="986"/>
    <cellStyle name="표준 3 155" xfId="989"/>
    <cellStyle name="표준 3 156" xfId="992"/>
    <cellStyle name="표준 3 157" xfId="995"/>
    <cellStyle name="표준 3 158" xfId="998"/>
    <cellStyle name="표준 3 159" xfId="1001"/>
    <cellStyle name="표준 3 16" xfId="597"/>
    <cellStyle name="표준 3 160" xfId="1004"/>
    <cellStyle name="표준 3 161" xfId="1007"/>
    <cellStyle name="표준 3 162" xfId="1010"/>
    <cellStyle name="표준 3 163" xfId="1013"/>
    <cellStyle name="표준 3 164" xfId="1016"/>
    <cellStyle name="표준 3 165" xfId="1019"/>
    <cellStyle name="표준 3 166" xfId="1021"/>
    <cellStyle name="표준 3 167" xfId="1022"/>
    <cellStyle name="표준 3 168" xfId="1024"/>
    <cellStyle name="표준 3 169" xfId="1025"/>
    <cellStyle name="표준 3 17" xfId="599"/>
    <cellStyle name="표준 3 170" xfId="1026"/>
    <cellStyle name="표준 3 171" xfId="560"/>
    <cellStyle name="표준 3 172" xfId="1028"/>
    <cellStyle name="표준 3 173" xfId="1299"/>
    <cellStyle name="표준 3 174" xfId="1049"/>
    <cellStyle name="표준 3 175" xfId="1237"/>
    <cellStyle name="표준 3 176" xfId="1103"/>
    <cellStyle name="표준 3 177" xfId="1153"/>
    <cellStyle name="표준 3 178" xfId="1355"/>
    <cellStyle name="표준 3 179" xfId="1380"/>
    <cellStyle name="표준 3 18" xfId="601"/>
    <cellStyle name="표준 3 180" xfId="1405"/>
    <cellStyle name="표준 3 181" xfId="1429"/>
    <cellStyle name="표준 3 182" xfId="1452"/>
    <cellStyle name="표준 3 183" xfId="1475"/>
    <cellStyle name="표준 3 184" xfId="1498"/>
    <cellStyle name="표준 3 185" xfId="1521"/>
    <cellStyle name="표준 3 186" xfId="1544"/>
    <cellStyle name="표준 3 187" xfId="1567"/>
    <cellStyle name="표준 3 188" xfId="1589"/>
    <cellStyle name="표준 3 189" xfId="1611"/>
    <cellStyle name="표준 3 19" xfId="603"/>
    <cellStyle name="표준 3 190" xfId="1634"/>
    <cellStyle name="표준 3 191" xfId="1656"/>
    <cellStyle name="표준 3 192" xfId="1678"/>
    <cellStyle name="표준 3 193" xfId="1697"/>
    <cellStyle name="표준 3 194" xfId="1716"/>
    <cellStyle name="표준 3 195" xfId="1734"/>
    <cellStyle name="표준 3 196" xfId="1752"/>
    <cellStyle name="표준 3 197" xfId="1769"/>
    <cellStyle name="표준 3 198" xfId="1787"/>
    <cellStyle name="표준 3 199" xfId="1805"/>
    <cellStyle name="표준 3 2" xfId="73"/>
    <cellStyle name="표준 3 2 10" xfId="1469"/>
    <cellStyle name="표준 3 2 11" xfId="1492"/>
    <cellStyle name="표준 3 2 12" xfId="1515"/>
    <cellStyle name="표준 3 2 13" xfId="1538"/>
    <cellStyle name="표준 3 2 14" xfId="1561"/>
    <cellStyle name="표준 3 2 15" xfId="1584"/>
    <cellStyle name="표준 3 2 16" xfId="1606"/>
    <cellStyle name="표준 3 2 17" xfId="1629"/>
    <cellStyle name="표준 3 2 18" xfId="1651"/>
    <cellStyle name="표준 3 2 19" xfId="1673"/>
    <cellStyle name="표준 3 2 2" xfId="566"/>
    <cellStyle name="표준 3 2 20" xfId="1693"/>
    <cellStyle name="표준 3 2 21" xfId="1712"/>
    <cellStyle name="표준 3 2 22" xfId="1730"/>
    <cellStyle name="표준 3 2 23" xfId="1748"/>
    <cellStyle name="표준 3 2 24" xfId="1765"/>
    <cellStyle name="표준 3 2 25" xfId="1783"/>
    <cellStyle name="표준 3 2 26" xfId="1801"/>
    <cellStyle name="표준 3 2 27" xfId="1818"/>
    <cellStyle name="표준 3 2 28" xfId="1835"/>
    <cellStyle name="표준 3 2 29" xfId="1851"/>
    <cellStyle name="표준 3 2 3" xfId="1034"/>
    <cellStyle name="표준 3 2 30" xfId="1867"/>
    <cellStyle name="표준 3 2 31" xfId="1882"/>
    <cellStyle name="표준 3 2 32" xfId="1895"/>
    <cellStyle name="표준 3 2 33" xfId="1906"/>
    <cellStyle name="표준 3 2 34" xfId="1916"/>
    <cellStyle name="표준 3 2 35" xfId="1924"/>
    <cellStyle name="표준 3 2 4" xfId="1278"/>
    <cellStyle name="표준 3 2 5" xfId="1328"/>
    <cellStyle name="표준 3 2 6" xfId="1374"/>
    <cellStyle name="표준 3 2 7" xfId="1399"/>
    <cellStyle name="표준 3 2 8" xfId="1423"/>
    <cellStyle name="표준 3 2 9" xfId="1446"/>
    <cellStyle name="표준 3 20" xfId="605"/>
    <cellStyle name="표준 3 200" xfId="1822"/>
    <cellStyle name="표준 3 201" xfId="1839"/>
    <cellStyle name="표준 3 202" xfId="1855"/>
    <cellStyle name="표준 3 203" xfId="70"/>
    <cellStyle name="표준 3 21" xfId="607"/>
    <cellStyle name="표준 3 22" xfId="609"/>
    <cellStyle name="표준 3 23" xfId="611"/>
    <cellStyle name="표준 3 24" xfId="613"/>
    <cellStyle name="표준 3 25" xfId="615"/>
    <cellStyle name="표준 3 26" xfId="617"/>
    <cellStyle name="표준 3 27" xfId="619"/>
    <cellStyle name="표준 3 28" xfId="621"/>
    <cellStyle name="표준 3 29" xfId="623"/>
    <cellStyle name="표준 3 3" xfId="556"/>
    <cellStyle name="표준 3 3 10" xfId="1479"/>
    <cellStyle name="표준 3 3 11" xfId="1502"/>
    <cellStyle name="표준 3 3 12" xfId="1525"/>
    <cellStyle name="표준 3 3 13" xfId="1548"/>
    <cellStyle name="표준 3 3 14" xfId="1571"/>
    <cellStyle name="표준 3 3 15" xfId="1593"/>
    <cellStyle name="표준 3 3 16" xfId="1615"/>
    <cellStyle name="표준 3 3 17" xfId="1638"/>
    <cellStyle name="표준 3 3 18" xfId="1660"/>
    <cellStyle name="표준 3 3 19" xfId="1682"/>
    <cellStyle name="표준 3 3 2" xfId="571"/>
    <cellStyle name="표준 3 3 20" xfId="1701"/>
    <cellStyle name="표준 3 3 21" xfId="1720"/>
    <cellStyle name="표준 3 3 22" xfId="1738"/>
    <cellStyle name="표준 3 3 23" xfId="1756"/>
    <cellStyle name="표준 3 3 24" xfId="1773"/>
    <cellStyle name="표준 3 3 25" xfId="1791"/>
    <cellStyle name="표준 3 3 26" xfId="1809"/>
    <cellStyle name="표준 3 3 27" xfId="1826"/>
    <cellStyle name="표준 3 3 28" xfId="1842"/>
    <cellStyle name="표준 3 3 29" xfId="1858"/>
    <cellStyle name="표준 3 3 3" xfId="1039"/>
    <cellStyle name="표준 3 3 30" xfId="1874"/>
    <cellStyle name="표준 3 3 31" xfId="1888"/>
    <cellStyle name="표준 3 3 32" xfId="1899"/>
    <cellStyle name="표준 3 3 33" xfId="1911"/>
    <cellStyle name="표준 3 3 34" xfId="1920"/>
    <cellStyle name="표준 3 3 35" xfId="1926"/>
    <cellStyle name="표준 3 3 4" xfId="1266"/>
    <cellStyle name="표준 3 3 5" xfId="1359"/>
    <cellStyle name="표준 3 3 6" xfId="1384"/>
    <cellStyle name="표준 3 3 7" xfId="1409"/>
    <cellStyle name="표준 3 3 8" xfId="1433"/>
    <cellStyle name="표준 3 3 9" xfId="1456"/>
    <cellStyle name="표준 3 30" xfId="625"/>
    <cellStyle name="표준 3 31" xfId="627"/>
    <cellStyle name="표준 3 32" xfId="629"/>
    <cellStyle name="표준 3 33" xfId="631"/>
    <cellStyle name="표준 3 34" xfId="633"/>
    <cellStyle name="표준 3 35" xfId="635"/>
    <cellStyle name="표준 3 36" xfId="637"/>
    <cellStyle name="표준 3 37" xfId="638"/>
    <cellStyle name="표준 3 38" xfId="639"/>
    <cellStyle name="표준 3 39" xfId="640"/>
    <cellStyle name="표준 3 4" xfId="559"/>
    <cellStyle name="표준 3 4 10" xfId="1296"/>
    <cellStyle name="표준 3 4 11" xfId="1291"/>
    <cellStyle name="표준 3 4 12" xfId="1051"/>
    <cellStyle name="표준 3 4 13" xfId="1233"/>
    <cellStyle name="표준 3 4 14" xfId="1120"/>
    <cellStyle name="표준 3 4 15" xfId="1111"/>
    <cellStyle name="표준 3 4 16" xfId="1131"/>
    <cellStyle name="표준 3 4 17" xfId="1083"/>
    <cellStyle name="표준 3 4 18" xfId="1216"/>
    <cellStyle name="표준 3 4 19" xfId="1178"/>
    <cellStyle name="표준 3 4 2" xfId="573"/>
    <cellStyle name="표준 3 4 20" xfId="1281"/>
    <cellStyle name="표준 3 4 21" xfId="1052"/>
    <cellStyle name="표준 3 4 22" xfId="1229"/>
    <cellStyle name="표준 3 4 23" xfId="1132"/>
    <cellStyle name="표준 3 4 24" xfId="1081"/>
    <cellStyle name="표준 3 4 25" xfId="1142"/>
    <cellStyle name="표준 3 4 26" xfId="1059"/>
    <cellStyle name="표준 3 4 27" xfId="1285"/>
    <cellStyle name="표준 3 4 28" xfId="1314"/>
    <cellStyle name="표준 3 4 29" xfId="1232"/>
    <cellStyle name="표준 3 4 3" xfId="1041"/>
    <cellStyle name="표준 3 4 30" xfId="1123"/>
    <cellStyle name="표준 3 4 31" xfId="1105"/>
    <cellStyle name="표준 3 4 32" xfId="1148"/>
    <cellStyle name="표준 3 4 33" xfId="1369"/>
    <cellStyle name="표준 3 4 34" xfId="1394"/>
    <cellStyle name="표준 3 4 35" xfId="1419"/>
    <cellStyle name="표준 3 4 4" xfId="1261"/>
    <cellStyle name="표준 3 4 5" xfId="1055"/>
    <cellStyle name="표준 3 4 6" xfId="1218"/>
    <cellStyle name="표준 3 4 7" xfId="1172"/>
    <cellStyle name="표준 3 4 8" xfId="1295"/>
    <cellStyle name="표준 3 4 9" xfId="1293"/>
    <cellStyle name="표준 3 40" xfId="647"/>
    <cellStyle name="표준 3 41" xfId="651"/>
    <cellStyle name="표준 3 42" xfId="654"/>
    <cellStyle name="표준 3 43" xfId="657"/>
    <cellStyle name="표준 3 44" xfId="660"/>
    <cellStyle name="표준 3 45" xfId="662"/>
    <cellStyle name="표준 3 46" xfId="665"/>
    <cellStyle name="표준 3 47" xfId="667"/>
    <cellStyle name="표준 3 48" xfId="669"/>
    <cellStyle name="표준 3 49" xfId="673"/>
    <cellStyle name="표준 3 5" xfId="575"/>
    <cellStyle name="표준 3 50" xfId="676"/>
    <cellStyle name="표준 3 51" xfId="679"/>
    <cellStyle name="표준 3 52" xfId="682"/>
    <cellStyle name="표준 3 53" xfId="685"/>
    <cellStyle name="표준 3 54" xfId="688"/>
    <cellStyle name="표준 3 55" xfId="691"/>
    <cellStyle name="표준 3 56" xfId="694"/>
    <cellStyle name="표준 3 57" xfId="697"/>
    <cellStyle name="표준 3 58" xfId="700"/>
    <cellStyle name="표준 3 59" xfId="703"/>
    <cellStyle name="표준 3 6" xfId="577"/>
    <cellStyle name="표준 3 60" xfId="706"/>
    <cellStyle name="표준 3 61" xfId="709"/>
    <cellStyle name="표준 3 62" xfId="712"/>
    <cellStyle name="표준 3 63" xfId="715"/>
    <cellStyle name="표준 3 64" xfId="718"/>
    <cellStyle name="표준 3 65" xfId="721"/>
    <cellStyle name="표준 3 66" xfId="724"/>
    <cellStyle name="표준 3 67" xfId="727"/>
    <cellStyle name="표준 3 68" xfId="730"/>
    <cellStyle name="표준 3 69" xfId="733"/>
    <cellStyle name="표준 3 7" xfId="579"/>
    <cellStyle name="표준 3 70" xfId="736"/>
    <cellStyle name="표준 3 71" xfId="739"/>
    <cellStyle name="표준 3 72" xfId="742"/>
    <cellStyle name="표준 3 73" xfId="745"/>
    <cellStyle name="표준 3 74" xfId="748"/>
    <cellStyle name="표준 3 75" xfId="751"/>
    <cellStyle name="표준 3 76" xfId="754"/>
    <cellStyle name="표준 3 77" xfId="757"/>
    <cellStyle name="표준 3 78" xfId="760"/>
    <cellStyle name="표준 3 79" xfId="763"/>
    <cellStyle name="표준 3 8" xfId="581"/>
    <cellStyle name="표준 3 80" xfId="766"/>
    <cellStyle name="표준 3 81" xfId="769"/>
    <cellStyle name="표준 3 82" xfId="772"/>
    <cellStyle name="표준 3 83" xfId="775"/>
    <cellStyle name="표준 3 84" xfId="778"/>
    <cellStyle name="표준 3 85" xfId="781"/>
    <cellStyle name="표준 3 86" xfId="783"/>
    <cellStyle name="표준 3 87" xfId="785"/>
    <cellStyle name="표준 3 88" xfId="787"/>
    <cellStyle name="표준 3 89" xfId="788"/>
    <cellStyle name="표준 3 9" xfId="583"/>
    <cellStyle name="표준 3 90" xfId="796"/>
    <cellStyle name="표준 3 91" xfId="799"/>
    <cellStyle name="표준 3 92" xfId="801"/>
    <cellStyle name="표준 3 93" xfId="804"/>
    <cellStyle name="표준 3 94" xfId="807"/>
    <cellStyle name="표준 3 95" xfId="810"/>
    <cellStyle name="표준 3 96" xfId="813"/>
    <cellStyle name="표준 3 97" xfId="816"/>
    <cellStyle name="표준 3 98" xfId="819"/>
    <cellStyle name="표준 3 99" xfId="822"/>
    <cellStyle name="표준 30" xfId="714"/>
    <cellStyle name="표준 30 2" xfId="9101"/>
    <cellStyle name="표준 30 3" xfId="20174"/>
    <cellStyle name="표준 31" xfId="717"/>
    <cellStyle name="표준 31 2" xfId="9102"/>
    <cellStyle name="표준 32" xfId="720"/>
    <cellStyle name="표준 32 2" xfId="9103"/>
    <cellStyle name="표준 33" xfId="723"/>
    <cellStyle name="표준 33 2" xfId="9104"/>
    <cellStyle name="표준 34" xfId="726"/>
    <cellStyle name="표준 34 2" xfId="16696"/>
    <cellStyle name="표준 35" xfId="729"/>
    <cellStyle name="표준 35 2" xfId="16423"/>
    <cellStyle name="표준 36" xfId="732"/>
    <cellStyle name="표준 36 2" xfId="24588"/>
    <cellStyle name="표준 37" xfId="735"/>
    <cellStyle name="표준 37 2" xfId="20178"/>
    <cellStyle name="표준 38" xfId="738"/>
    <cellStyle name="표준 38 2" xfId="24564"/>
    <cellStyle name="표준 39" xfId="741"/>
    <cellStyle name="표준 39 2" xfId="24572"/>
    <cellStyle name="표준 4" xfId="19"/>
    <cellStyle name="표준 4 10" xfId="1186"/>
    <cellStyle name="표준 4 10 2" xfId="3772"/>
    <cellStyle name="표준 4 10 2 2" xfId="8513"/>
    <cellStyle name="표준 4 10 2 2 2" xfId="19812"/>
    <cellStyle name="표준 4 10 2 2 3" xfId="28615"/>
    <cellStyle name="표준 4 10 2 3" xfId="13239"/>
    <cellStyle name="표준 4 10 2 3 2" xfId="22007"/>
    <cellStyle name="표준 4 10 2 4" xfId="15425"/>
    <cellStyle name="표준 4 10 2 4 2" xfId="24193"/>
    <cellStyle name="표준 4 10 2 5" xfId="17624"/>
    <cellStyle name="표준 4 10 2 6" xfId="26429"/>
    <cellStyle name="표준 4 10 2 7" xfId="6093"/>
    <cellStyle name="표준 4 10 3" xfId="2661"/>
    <cellStyle name="표준 4 10 3 2" xfId="18718"/>
    <cellStyle name="표준 4 10 3 3" xfId="27521"/>
    <cellStyle name="표준 4 10 3 4" xfId="7419"/>
    <cellStyle name="표준 4 10 4" xfId="12145"/>
    <cellStyle name="표준 4 10 4 2" xfId="20913"/>
    <cellStyle name="표준 4 10 5" xfId="14331"/>
    <cellStyle name="표준 4 10 5 2" xfId="23099"/>
    <cellStyle name="표준 4 10 6" xfId="16524"/>
    <cellStyle name="표준 4 10 7" xfId="25335"/>
    <cellStyle name="표준 4 10 8" xfId="4999"/>
    <cellStyle name="표준 4 11" xfId="1257"/>
    <cellStyle name="표준 4 11 2" xfId="3819"/>
    <cellStyle name="표준 4 11 2 2" xfId="8560"/>
    <cellStyle name="표준 4 11 2 2 2" xfId="19859"/>
    <cellStyle name="표준 4 11 2 2 3" xfId="28662"/>
    <cellStyle name="표준 4 11 2 3" xfId="13286"/>
    <cellStyle name="표준 4 11 2 3 2" xfId="22054"/>
    <cellStyle name="표준 4 11 2 4" xfId="15472"/>
    <cellStyle name="표준 4 11 2 4 2" xfId="24240"/>
    <cellStyle name="표준 4 11 2 5" xfId="17671"/>
    <cellStyle name="표준 4 11 2 6" xfId="26476"/>
    <cellStyle name="표준 4 11 2 7" xfId="6140"/>
    <cellStyle name="표준 4 11 3" xfId="2708"/>
    <cellStyle name="표준 4 11 3 2" xfId="18765"/>
    <cellStyle name="표준 4 11 3 3" xfId="27568"/>
    <cellStyle name="표준 4 11 3 4" xfId="7466"/>
    <cellStyle name="표준 4 11 4" xfId="12192"/>
    <cellStyle name="표준 4 11 4 2" xfId="20960"/>
    <cellStyle name="표준 4 11 5" xfId="14378"/>
    <cellStyle name="표준 4 11 5 2" xfId="23146"/>
    <cellStyle name="표준 4 11 6" xfId="16571"/>
    <cellStyle name="표준 4 11 7" xfId="25382"/>
    <cellStyle name="표준 4 11 8" xfId="5046"/>
    <cellStyle name="표준 4 12" xfId="1061"/>
    <cellStyle name="표준 4 12 2" xfId="3698"/>
    <cellStyle name="표준 4 12 2 2" xfId="8441"/>
    <cellStyle name="표준 4 12 2 2 2" xfId="19740"/>
    <cellStyle name="표준 4 12 2 2 3" xfId="28543"/>
    <cellStyle name="표준 4 12 2 3" xfId="13167"/>
    <cellStyle name="표준 4 12 2 3 2" xfId="21935"/>
    <cellStyle name="표준 4 12 2 4" xfId="15353"/>
    <cellStyle name="표준 4 12 2 4 2" xfId="24121"/>
    <cellStyle name="표준 4 12 2 5" xfId="17552"/>
    <cellStyle name="표준 4 12 2 6" xfId="26357"/>
    <cellStyle name="표준 4 12 2 7" xfId="6021"/>
    <cellStyle name="표준 4 12 3" xfId="2589"/>
    <cellStyle name="표준 4 12 3 2" xfId="18646"/>
    <cellStyle name="표준 4 12 3 3" xfId="27449"/>
    <cellStyle name="표준 4 12 3 4" xfId="7347"/>
    <cellStyle name="표준 4 12 4" xfId="12073"/>
    <cellStyle name="표준 4 12 4 2" xfId="20841"/>
    <cellStyle name="표준 4 12 5" xfId="14259"/>
    <cellStyle name="표준 4 12 5 2" xfId="23027"/>
    <cellStyle name="표준 4 12 6" xfId="16452"/>
    <cellStyle name="표준 4 12 7" xfId="25263"/>
    <cellStyle name="표준 4 12 8" xfId="4927"/>
    <cellStyle name="표준 4 13" xfId="1192"/>
    <cellStyle name="표준 4 13 2" xfId="3777"/>
    <cellStyle name="표준 4 13 2 2" xfId="8518"/>
    <cellStyle name="표준 4 13 2 2 2" xfId="19817"/>
    <cellStyle name="표준 4 13 2 2 3" xfId="28620"/>
    <cellStyle name="표준 4 13 2 3" xfId="13244"/>
    <cellStyle name="표준 4 13 2 3 2" xfId="22012"/>
    <cellStyle name="표준 4 13 2 4" xfId="15430"/>
    <cellStyle name="표준 4 13 2 4 2" xfId="24198"/>
    <cellStyle name="표준 4 13 2 5" xfId="17629"/>
    <cellStyle name="표준 4 13 2 6" xfId="26434"/>
    <cellStyle name="표준 4 13 2 7" xfId="6098"/>
    <cellStyle name="표준 4 13 3" xfId="2666"/>
    <cellStyle name="표준 4 13 3 2" xfId="18723"/>
    <cellStyle name="표준 4 13 3 3" xfId="27526"/>
    <cellStyle name="표준 4 13 3 4" xfId="7424"/>
    <cellStyle name="표준 4 13 4" xfId="12150"/>
    <cellStyle name="표준 4 13 4 2" xfId="20918"/>
    <cellStyle name="표준 4 13 5" xfId="14336"/>
    <cellStyle name="표준 4 13 5 2" xfId="23104"/>
    <cellStyle name="표준 4 13 6" xfId="16529"/>
    <cellStyle name="표준 4 13 7" xfId="25340"/>
    <cellStyle name="표준 4 13 8" xfId="5004"/>
    <cellStyle name="표준 4 14" xfId="1238"/>
    <cellStyle name="표준 4 14 2" xfId="3805"/>
    <cellStyle name="표준 4 14 2 2" xfId="8546"/>
    <cellStyle name="표준 4 14 2 2 2" xfId="19845"/>
    <cellStyle name="표준 4 14 2 2 3" xfId="28648"/>
    <cellStyle name="표준 4 14 2 3" xfId="13272"/>
    <cellStyle name="표준 4 14 2 3 2" xfId="22040"/>
    <cellStyle name="표준 4 14 2 4" xfId="15458"/>
    <cellStyle name="표준 4 14 2 4 2" xfId="24226"/>
    <cellStyle name="표준 4 14 2 5" xfId="17657"/>
    <cellStyle name="표준 4 14 2 6" xfId="26462"/>
    <cellStyle name="표준 4 14 2 7" xfId="6126"/>
    <cellStyle name="표준 4 14 3" xfId="2694"/>
    <cellStyle name="표준 4 14 3 2" xfId="18751"/>
    <cellStyle name="표준 4 14 3 3" xfId="27554"/>
    <cellStyle name="표준 4 14 3 4" xfId="7452"/>
    <cellStyle name="표준 4 14 4" xfId="12178"/>
    <cellStyle name="표준 4 14 4 2" xfId="20946"/>
    <cellStyle name="표준 4 14 5" xfId="14364"/>
    <cellStyle name="표준 4 14 5 2" xfId="23132"/>
    <cellStyle name="표준 4 14 6" xfId="16557"/>
    <cellStyle name="표준 4 14 7" xfId="25368"/>
    <cellStyle name="표준 4 14 8" xfId="5032"/>
    <cellStyle name="표준 4 15" xfId="1109"/>
    <cellStyle name="표준 4 15 2" xfId="3724"/>
    <cellStyle name="표준 4 15 2 2" xfId="8467"/>
    <cellStyle name="표준 4 15 2 2 2" xfId="19766"/>
    <cellStyle name="표준 4 15 2 2 3" xfId="28569"/>
    <cellStyle name="표준 4 15 2 3" xfId="13193"/>
    <cellStyle name="표준 4 15 2 3 2" xfId="21961"/>
    <cellStyle name="표준 4 15 2 4" xfId="15379"/>
    <cellStyle name="표준 4 15 2 4 2" xfId="24147"/>
    <cellStyle name="표준 4 15 2 5" xfId="17578"/>
    <cellStyle name="표준 4 15 2 6" xfId="26383"/>
    <cellStyle name="표준 4 15 2 7" xfId="6047"/>
    <cellStyle name="표준 4 15 3" xfId="2615"/>
    <cellStyle name="표준 4 15 3 2" xfId="18672"/>
    <cellStyle name="표준 4 15 3 3" xfId="27475"/>
    <cellStyle name="표준 4 15 3 4" xfId="7373"/>
    <cellStyle name="표준 4 15 4" xfId="12099"/>
    <cellStyle name="표준 4 15 4 2" xfId="20867"/>
    <cellStyle name="표준 4 15 5" xfId="14285"/>
    <cellStyle name="표준 4 15 5 2" xfId="23053"/>
    <cellStyle name="표준 4 15 6" xfId="16478"/>
    <cellStyle name="표준 4 15 7" xfId="25289"/>
    <cellStyle name="표준 4 15 8" xfId="4953"/>
    <cellStyle name="표준 4 16" xfId="1136"/>
    <cellStyle name="표준 4 16 2" xfId="3743"/>
    <cellStyle name="표준 4 16 2 2" xfId="8484"/>
    <cellStyle name="표준 4 16 2 2 2" xfId="19783"/>
    <cellStyle name="표준 4 16 2 2 3" xfId="28586"/>
    <cellStyle name="표준 4 16 2 3" xfId="13210"/>
    <cellStyle name="표준 4 16 2 3 2" xfId="21978"/>
    <cellStyle name="표준 4 16 2 4" xfId="15396"/>
    <cellStyle name="표준 4 16 2 4 2" xfId="24164"/>
    <cellStyle name="표준 4 16 2 5" xfId="17595"/>
    <cellStyle name="표준 4 16 2 6" xfId="26400"/>
    <cellStyle name="표준 4 16 2 7" xfId="6064"/>
    <cellStyle name="표준 4 16 3" xfId="2632"/>
    <cellStyle name="표준 4 16 3 2" xfId="18689"/>
    <cellStyle name="표준 4 16 3 3" xfId="27492"/>
    <cellStyle name="표준 4 16 3 4" xfId="7390"/>
    <cellStyle name="표준 4 16 4" xfId="12116"/>
    <cellStyle name="표준 4 16 4 2" xfId="20884"/>
    <cellStyle name="표준 4 16 5" xfId="14302"/>
    <cellStyle name="표준 4 16 5 2" xfId="23070"/>
    <cellStyle name="표준 4 16 6" xfId="16495"/>
    <cellStyle name="표준 4 16 7" xfId="25306"/>
    <cellStyle name="표준 4 16 8" xfId="4970"/>
    <cellStyle name="표준 4 17" xfId="1072"/>
    <cellStyle name="표준 4 17 2" xfId="3708"/>
    <cellStyle name="표준 4 17 2 2" xfId="8451"/>
    <cellStyle name="표준 4 17 2 2 2" xfId="19750"/>
    <cellStyle name="표준 4 17 2 2 3" xfId="28553"/>
    <cellStyle name="표준 4 17 2 3" xfId="13177"/>
    <cellStyle name="표준 4 17 2 3 2" xfId="21945"/>
    <cellStyle name="표준 4 17 2 4" xfId="15363"/>
    <cellStyle name="표준 4 17 2 4 2" xfId="24131"/>
    <cellStyle name="표준 4 17 2 5" xfId="17562"/>
    <cellStyle name="표준 4 17 2 6" xfId="26367"/>
    <cellStyle name="표준 4 17 2 7" xfId="6031"/>
    <cellStyle name="표준 4 17 3" xfId="2599"/>
    <cellStyle name="표준 4 17 3 2" xfId="18656"/>
    <cellStyle name="표준 4 17 3 3" xfId="27459"/>
    <cellStyle name="표준 4 17 3 4" xfId="7357"/>
    <cellStyle name="표준 4 17 4" xfId="12083"/>
    <cellStyle name="표준 4 17 4 2" xfId="20851"/>
    <cellStyle name="표준 4 17 5" xfId="14269"/>
    <cellStyle name="표준 4 17 5 2" xfId="23037"/>
    <cellStyle name="표준 4 17 6" xfId="16462"/>
    <cellStyle name="표준 4 17 7" xfId="25273"/>
    <cellStyle name="표준 4 17 8" xfId="4937"/>
    <cellStyle name="표준 4 18" xfId="1165"/>
    <cellStyle name="표준 4 18 2" xfId="3758"/>
    <cellStyle name="표준 4 18 2 2" xfId="8499"/>
    <cellStyle name="표준 4 18 2 2 2" xfId="19798"/>
    <cellStyle name="표준 4 18 2 2 3" xfId="28601"/>
    <cellStyle name="표준 4 18 2 3" xfId="13225"/>
    <cellStyle name="표준 4 18 2 3 2" xfId="21993"/>
    <cellStyle name="표준 4 18 2 4" xfId="15411"/>
    <cellStyle name="표준 4 18 2 4 2" xfId="24179"/>
    <cellStyle name="표준 4 18 2 5" xfId="17610"/>
    <cellStyle name="표준 4 18 2 6" xfId="26415"/>
    <cellStyle name="표준 4 18 2 7" xfId="6079"/>
    <cellStyle name="표준 4 18 3" xfId="2647"/>
    <cellStyle name="표준 4 18 3 2" xfId="18704"/>
    <cellStyle name="표준 4 18 3 3" xfId="27507"/>
    <cellStyle name="표준 4 18 3 4" xfId="7405"/>
    <cellStyle name="표준 4 18 4" xfId="12131"/>
    <cellStyle name="표준 4 18 4 2" xfId="20899"/>
    <cellStyle name="표준 4 18 5" xfId="14317"/>
    <cellStyle name="표준 4 18 5 2" xfId="23085"/>
    <cellStyle name="표준 4 18 6" xfId="16510"/>
    <cellStyle name="표준 4 18 7" xfId="25321"/>
    <cellStyle name="표준 4 18 8" xfId="4985"/>
    <cellStyle name="표준 4 19" xfId="1318"/>
    <cellStyle name="표준 4 19 2" xfId="3861"/>
    <cellStyle name="표준 4 19 2 2" xfId="8601"/>
    <cellStyle name="표준 4 19 2 2 2" xfId="19900"/>
    <cellStyle name="표준 4 19 2 2 3" xfId="28703"/>
    <cellStyle name="표준 4 19 2 3" xfId="13327"/>
    <cellStyle name="표준 4 19 2 3 2" xfId="22095"/>
    <cellStyle name="표준 4 19 2 4" xfId="15513"/>
    <cellStyle name="표준 4 19 2 4 2" xfId="24281"/>
    <cellStyle name="표준 4 19 2 5" xfId="17712"/>
    <cellStyle name="표준 4 19 2 6" xfId="26517"/>
    <cellStyle name="표준 4 19 2 7" xfId="6181"/>
    <cellStyle name="표준 4 19 3" xfId="2749"/>
    <cellStyle name="표준 4 19 3 2" xfId="18806"/>
    <cellStyle name="표준 4 19 3 3" xfId="27609"/>
    <cellStyle name="표준 4 19 3 4" xfId="7507"/>
    <cellStyle name="표준 4 19 4" xfId="12233"/>
    <cellStyle name="표준 4 19 4 2" xfId="21001"/>
    <cellStyle name="표준 4 19 5" xfId="14419"/>
    <cellStyle name="표준 4 19 5 2" xfId="23187"/>
    <cellStyle name="표준 4 19 6" xfId="16612"/>
    <cellStyle name="표준 4 19 7" xfId="25423"/>
    <cellStyle name="표준 4 19 8" xfId="5087"/>
    <cellStyle name="표준 4 2" xfId="648"/>
    <cellStyle name="표준 4 2 2" xfId="3538"/>
    <cellStyle name="표준 4 2 2 2" xfId="8291"/>
    <cellStyle name="표준 4 2 2 2 2" xfId="19590"/>
    <cellStyle name="표준 4 2 2 2 3" xfId="28393"/>
    <cellStyle name="표준 4 2 2 3" xfId="13017"/>
    <cellStyle name="표준 4 2 2 3 2" xfId="21785"/>
    <cellStyle name="표준 4 2 2 4" xfId="15203"/>
    <cellStyle name="표준 4 2 2 4 2" xfId="23971"/>
    <cellStyle name="표준 4 2 2 5" xfId="17402"/>
    <cellStyle name="표준 4 2 2 6" xfId="26207"/>
    <cellStyle name="표준 4 2 2 7" xfId="5871"/>
    <cellStyle name="표준 4 2 3" xfId="2439"/>
    <cellStyle name="표준 4 2 3 2" xfId="18496"/>
    <cellStyle name="표준 4 2 3 3" xfId="27299"/>
    <cellStyle name="표준 4 2 3 4" xfId="7197"/>
    <cellStyle name="표준 4 2 4" xfId="11923"/>
    <cellStyle name="표준 4 2 4 2" xfId="20691"/>
    <cellStyle name="표준 4 2 5" xfId="14109"/>
    <cellStyle name="표준 4 2 5 2" xfId="22877"/>
    <cellStyle name="표준 4 2 6" xfId="16296"/>
    <cellStyle name="표준 4 2 7" xfId="25113"/>
    <cellStyle name="표준 4 2 8" xfId="4777"/>
    <cellStyle name="표준 4 20" xfId="1223"/>
    <cellStyle name="표준 4 20 2" xfId="3796"/>
    <cellStyle name="표준 4 20 2 2" xfId="8537"/>
    <cellStyle name="표준 4 20 2 2 2" xfId="19836"/>
    <cellStyle name="표준 4 20 2 2 3" xfId="28639"/>
    <cellStyle name="표준 4 20 2 3" xfId="13263"/>
    <cellStyle name="표준 4 20 2 3 2" xfId="22031"/>
    <cellStyle name="표준 4 20 2 4" xfId="15449"/>
    <cellStyle name="표준 4 20 2 4 2" xfId="24217"/>
    <cellStyle name="표준 4 20 2 5" xfId="17648"/>
    <cellStyle name="표준 4 20 2 6" xfId="26453"/>
    <cellStyle name="표준 4 20 2 7" xfId="6117"/>
    <cellStyle name="표준 4 20 3" xfId="2685"/>
    <cellStyle name="표준 4 20 3 2" xfId="18742"/>
    <cellStyle name="표준 4 20 3 3" xfId="27545"/>
    <cellStyle name="표준 4 20 3 4" xfId="7443"/>
    <cellStyle name="표준 4 20 4" xfId="12169"/>
    <cellStyle name="표준 4 20 4 2" xfId="20937"/>
    <cellStyle name="표준 4 20 5" xfId="14355"/>
    <cellStyle name="표준 4 20 5 2" xfId="23123"/>
    <cellStyle name="표준 4 20 6" xfId="16548"/>
    <cellStyle name="표준 4 20 7" xfId="25359"/>
    <cellStyle name="표준 4 20 8" xfId="5023"/>
    <cellStyle name="표준 4 21" xfId="1149"/>
    <cellStyle name="표준 4 21 2" xfId="3750"/>
    <cellStyle name="표준 4 21 2 2" xfId="8491"/>
    <cellStyle name="표준 4 21 2 2 2" xfId="19790"/>
    <cellStyle name="표준 4 21 2 2 3" xfId="28593"/>
    <cellStyle name="표준 4 21 2 3" xfId="13217"/>
    <cellStyle name="표준 4 21 2 3 2" xfId="21985"/>
    <cellStyle name="표준 4 21 2 4" xfId="15403"/>
    <cellStyle name="표준 4 21 2 4 2" xfId="24171"/>
    <cellStyle name="표준 4 21 2 5" xfId="17602"/>
    <cellStyle name="표준 4 21 2 6" xfId="26407"/>
    <cellStyle name="표준 4 21 2 7" xfId="6071"/>
    <cellStyle name="표준 4 21 3" xfId="2639"/>
    <cellStyle name="표준 4 21 3 2" xfId="18696"/>
    <cellStyle name="표준 4 21 3 3" xfId="27499"/>
    <cellStyle name="표준 4 21 3 4" xfId="7397"/>
    <cellStyle name="표준 4 21 4" xfId="12123"/>
    <cellStyle name="표준 4 21 4 2" xfId="20891"/>
    <cellStyle name="표준 4 21 5" xfId="14309"/>
    <cellStyle name="표준 4 21 5 2" xfId="23077"/>
    <cellStyle name="표준 4 21 6" xfId="16502"/>
    <cellStyle name="표준 4 21 7" xfId="25313"/>
    <cellStyle name="표준 4 21 8" xfId="4977"/>
    <cellStyle name="표준 4 22" xfId="1366"/>
    <cellStyle name="표준 4 22 2" xfId="3893"/>
    <cellStyle name="표준 4 22 2 2" xfId="8632"/>
    <cellStyle name="표준 4 22 2 2 2" xfId="19931"/>
    <cellStyle name="표준 4 22 2 2 3" xfId="28734"/>
    <cellStyle name="표준 4 22 2 3" xfId="13358"/>
    <cellStyle name="표준 4 22 2 3 2" xfId="22126"/>
    <cellStyle name="표준 4 22 2 4" xfId="15544"/>
    <cellStyle name="표준 4 22 2 4 2" xfId="24312"/>
    <cellStyle name="표준 4 22 2 5" xfId="17743"/>
    <cellStyle name="표준 4 22 2 6" xfId="26548"/>
    <cellStyle name="표준 4 22 2 7" xfId="6212"/>
    <cellStyle name="표준 4 22 3" xfId="2780"/>
    <cellStyle name="표준 4 22 3 2" xfId="18837"/>
    <cellStyle name="표준 4 22 3 3" xfId="27640"/>
    <cellStyle name="표준 4 22 3 4" xfId="7538"/>
    <cellStyle name="표준 4 22 4" xfId="12264"/>
    <cellStyle name="표준 4 22 4 2" xfId="21032"/>
    <cellStyle name="표준 4 22 5" xfId="14450"/>
    <cellStyle name="표준 4 22 5 2" xfId="23218"/>
    <cellStyle name="표준 4 22 6" xfId="16644"/>
    <cellStyle name="표준 4 22 7" xfId="25454"/>
    <cellStyle name="표준 4 22 8" xfId="5118"/>
    <cellStyle name="표준 4 23" xfId="1391"/>
    <cellStyle name="표준 4 23 2" xfId="3904"/>
    <cellStyle name="표준 4 23 2 2" xfId="8643"/>
    <cellStyle name="표준 4 23 2 2 2" xfId="19942"/>
    <cellStyle name="표준 4 23 2 2 3" xfId="28745"/>
    <cellStyle name="표준 4 23 2 3" xfId="13369"/>
    <cellStyle name="표준 4 23 2 3 2" xfId="22137"/>
    <cellStyle name="표준 4 23 2 4" xfId="15555"/>
    <cellStyle name="표준 4 23 2 4 2" xfId="24323"/>
    <cellStyle name="표준 4 23 2 5" xfId="17754"/>
    <cellStyle name="표준 4 23 2 6" xfId="26559"/>
    <cellStyle name="표준 4 23 2 7" xfId="6223"/>
    <cellStyle name="표준 4 23 3" xfId="2791"/>
    <cellStyle name="표준 4 23 3 2" xfId="18848"/>
    <cellStyle name="표준 4 23 3 3" xfId="27651"/>
    <cellStyle name="표준 4 23 3 4" xfId="7549"/>
    <cellStyle name="표준 4 23 4" xfId="12275"/>
    <cellStyle name="표준 4 23 4 2" xfId="21043"/>
    <cellStyle name="표준 4 23 5" xfId="14461"/>
    <cellStyle name="표준 4 23 5 2" xfId="23229"/>
    <cellStyle name="표준 4 23 6" xfId="16655"/>
    <cellStyle name="표준 4 23 7" xfId="25465"/>
    <cellStyle name="표준 4 23 8" xfId="5129"/>
    <cellStyle name="표준 4 24" xfId="1416"/>
    <cellStyle name="표준 4 24 2" xfId="3916"/>
    <cellStyle name="표준 4 24 2 2" xfId="8654"/>
    <cellStyle name="표준 4 24 2 2 2" xfId="19953"/>
    <cellStyle name="표준 4 24 2 2 3" xfId="28756"/>
    <cellStyle name="표준 4 24 2 3" xfId="13380"/>
    <cellStyle name="표준 4 24 2 3 2" xfId="22148"/>
    <cellStyle name="표준 4 24 2 4" xfId="15566"/>
    <cellStyle name="표준 4 24 2 4 2" xfId="24334"/>
    <cellStyle name="표준 4 24 2 5" xfId="17765"/>
    <cellStyle name="표준 4 24 2 6" xfId="26570"/>
    <cellStyle name="표준 4 24 2 7" xfId="6234"/>
    <cellStyle name="표준 4 24 3" xfId="2802"/>
    <cellStyle name="표준 4 24 3 2" xfId="18859"/>
    <cellStyle name="표준 4 24 3 3" xfId="27662"/>
    <cellStyle name="표준 4 24 3 4" xfId="7560"/>
    <cellStyle name="표준 4 24 4" xfId="12286"/>
    <cellStyle name="표준 4 24 4 2" xfId="21054"/>
    <cellStyle name="표준 4 24 5" xfId="14472"/>
    <cellStyle name="표준 4 24 5 2" xfId="23240"/>
    <cellStyle name="표준 4 24 6" xfId="16666"/>
    <cellStyle name="표준 4 24 7" xfId="25476"/>
    <cellStyle name="표준 4 24 8" xfId="5140"/>
    <cellStyle name="표준 4 25" xfId="1440"/>
    <cellStyle name="표준 4 25 2" xfId="3927"/>
    <cellStyle name="표준 4 25 2 2" xfId="8664"/>
    <cellStyle name="표준 4 25 2 2 2" xfId="19963"/>
    <cellStyle name="표준 4 25 2 2 3" xfId="28766"/>
    <cellStyle name="표준 4 25 2 3" xfId="13390"/>
    <cellStyle name="표준 4 25 2 3 2" xfId="22158"/>
    <cellStyle name="표준 4 25 2 4" xfId="15576"/>
    <cellStyle name="표준 4 25 2 4 2" xfId="24344"/>
    <cellStyle name="표준 4 25 2 5" xfId="17775"/>
    <cellStyle name="표준 4 25 2 6" xfId="26580"/>
    <cellStyle name="표준 4 25 2 7" xfId="6244"/>
    <cellStyle name="표준 4 25 3" xfId="2812"/>
    <cellStyle name="표준 4 25 3 2" xfId="18869"/>
    <cellStyle name="표준 4 25 3 3" xfId="27672"/>
    <cellStyle name="표준 4 25 3 4" xfId="7570"/>
    <cellStyle name="표준 4 25 4" xfId="12296"/>
    <cellStyle name="표준 4 25 4 2" xfId="21064"/>
    <cellStyle name="표준 4 25 5" xfId="14482"/>
    <cellStyle name="표준 4 25 5 2" xfId="23250"/>
    <cellStyle name="표준 4 25 6" xfId="16678"/>
    <cellStyle name="표준 4 25 7" xfId="25486"/>
    <cellStyle name="표준 4 25 8" xfId="5150"/>
    <cellStyle name="표준 4 26" xfId="1463"/>
    <cellStyle name="표준 4 26 2" xfId="3937"/>
    <cellStyle name="표준 4 26 2 2" xfId="8674"/>
    <cellStyle name="표준 4 26 2 2 2" xfId="19973"/>
    <cellStyle name="표준 4 26 2 2 3" xfId="28776"/>
    <cellStyle name="표준 4 26 2 3" xfId="13400"/>
    <cellStyle name="표준 4 26 2 3 2" xfId="22168"/>
    <cellStyle name="표준 4 26 2 4" xfId="15586"/>
    <cellStyle name="표준 4 26 2 4 2" xfId="24354"/>
    <cellStyle name="표준 4 26 2 5" xfId="17785"/>
    <cellStyle name="표준 4 26 2 6" xfId="26590"/>
    <cellStyle name="표준 4 26 2 7" xfId="6254"/>
    <cellStyle name="표준 4 26 3" xfId="2822"/>
    <cellStyle name="표준 4 26 3 2" xfId="18879"/>
    <cellStyle name="표준 4 26 3 3" xfId="27682"/>
    <cellStyle name="표준 4 26 3 4" xfId="7580"/>
    <cellStyle name="표준 4 26 4" xfId="12306"/>
    <cellStyle name="표준 4 26 4 2" xfId="21074"/>
    <cellStyle name="표준 4 26 5" xfId="14492"/>
    <cellStyle name="표준 4 26 5 2" xfId="23260"/>
    <cellStyle name="표준 4 26 6" xfId="16688"/>
    <cellStyle name="표준 4 26 7" xfId="25496"/>
    <cellStyle name="표준 4 26 8" xfId="5160"/>
    <cellStyle name="표준 4 27" xfId="1486"/>
    <cellStyle name="표준 4 27 2" xfId="3947"/>
    <cellStyle name="표준 4 27 2 2" xfId="8684"/>
    <cellStyle name="표준 4 27 2 2 2" xfId="19983"/>
    <cellStyle name="표준 4 27 2 2 3" xfId="28786"/>
    <cellStyle name="표준 4 27 2 3" xfId="13410"/>
    <cellStyle name="표준 4 27 2 3 2" xfId="22178"/>
    <cellStyle name="표준 4 27 2 4" xfId="15596"/>
    <cellStyle name="표준 4 27 2 4 2" xfId="24364"/>
    <cellStyle name="표준 4 27 2 5" xfId="17795"/>
    <cellStyle name="표준 4 27 2 6" xfId="26600"/>
    <cellStyle name="표준 4 27 2 7" xfId="6264"/>
    <cellStyle name="표준 4 27 3" xfId="2832"/>
    <cellStyle name="표준 4 27 3 2" xfId="18889"/>
    <cellStyle name="표준 4 27 3 3" xfId="27692"/>
    <cellStyle name="표준 4 27 3 4" xfId="7590"/>
    <cellStyle name="표준 4 27 4" xfId="12316"/>
    <cellStyle name="표준 4 27 4 2" xfId="21084"/>
    <cellStyle name="표준 4 27 5" xfId="14502"/>
    <cellStyle name="표준 4 27 5 2" xfId="23270"/>
    <cellStyle name="표준 4 27 6" xfId="16699"/>
    <cellStyle name="표준 4 27 7" xfId="25506"/>
    <cellStyle name="표준 4 27 8" xfId="5170"/>
    <cellStyle name="표준 4 28" xfId="1509"/>
    <cellStyle name="표준 4 28 2" xfId="3958"/>
    <cellStyle name="표준 4 28 2 2" xfId="8694"/>
    <cellStyle name="표준 4 28 2 2 2" xfId="19993"/>
    <cellStyle name="표준 4 28 2 2 3" xfId="28796"/>
    <cellStyle name="표준 4 28 2 3" xfId="13420"/>
    <cellStyle name="표준 4 28 2 3 2" xfId="22188"/>
    <cellStyle name="표준 4 28 2 4" xfId="15606"/>
    <cellStyle name="표준 4 28 2 4 2" xfId="24374"/>
    <cellStyle name="표준 4 28 2 5" xfId="17805"/>
    <cellStyle name="표준 4 28 2 6" xfId="26610"/>
    <cellStyle name="표준 4 28 2 7" xfId="6274"/>
    <cellStyle name="표준 4 28 3" xfId="2842"/>
    <cellStyle name="표준 4 28 3 2" xfId="18899"/>
    <cellStyle name="표준 4 28 3 3" xfId="27702"/>
    <cellStyle name="표준 4 28 3 4" xfId="7600"/>
    <cellStyle name="표준 4 28 4" xfId="12326"/>
    <cellStyle name="표준 4 28 4 2" xfId="21094"/>
    <cellStyle name="표준 4 28 5" xfId="14512"/>
    <cellStyle name="표준 4 28 5 2" xfId="23280"/>
    <cellStyle name="표준 4 28 6" xfId="16710"/>
    <cellStyle name="표준 4 28 7" xfId="25516"/>
    <cellStyle name="표준 4 28 8" xfId="5180"/>
    <cellStyle name="표준 4 29" xfId="1532"/>
    <cellStyle name="표준 4 29 2" xfId="3968"/>
    <cellStyle name="표준 4 29 2 2" xfId="8704"/>
    <cellStyle name="표준 4 29 2 2 2" xfId="20003"/>
    <cellStyle name="표준 4 29 2 2 3" xfId="28806"/>
    <cellStyle name="표준 4 29 2 3" xfId="13430"/>
    <cellStyle name="표준 4 29 2 3 2" xfId="22198"/>
    <cellStyle name="표준 4 29 2 4" xfId="15616"/>
    <cellStyle name="표준 4 29 2 4 2" xfId="24384"/>
    <cellStyle name="표준 4 29 2 5" xfId="17815"/>
    <cellStyle name="표준 4 29 2 6" xfId="26620"/>
    <cellStyle name="표준 4 29 2 7" xfId="6284"/>
    <cellStyle name="표준 4 29 3" xfId="2852"/>
    <cellStyle name="표준 4 29 3 2" xfId="18909"/>
    <cellStyle name="표준 4 29 3 3" xfId="27712"/>
    <cellStyle name="표준 4 29 3 4" xfId="7610"/>
    <cellStyle name="표준 4 29 4" xfId="12336"/>
    <cellStyle name="표준 4 29 4 2" xfId="21104"/>
    <cellStyle name="표준 4 29 5" xfId="14522"/>
    <cellStyle name="표준 4 29 5 2" xfId="23290"/>
    <cellStyle name="표준 4 29 6" xfId="16720"/>
    <cellStyle name="표준 4 29 7" xfId="25526"/>
    <cellStyle name="표준 4 29 8" xfId="5190"/>
    <cellStyle name="표준 4 3" xfId="1093"/>
    <cellStyle name="표준 4 3 2" xfId="3718"/>
    <cellStyle name="표준 4 3 2 2" xfId="8461"/>
    <cellStyle name="표준 4 3 2 2 2" xfId="19760"/>
    <cellStyle name="표준 4 3 2 2 3" xfId="28563"/>
    <cellStyle name="표준 4 3 2 3" xfId="13187"/>
    <cellStyle name="표준 4 3 2 3 2" xfId="21955"/>
    <cellStyle name="표준 4 3 2 4" xfId="15373"/>
    <cellStyle name="표준 4 3 2 4 2" xfId="24141"/>
    <cellStyle name="표준 4 3 2 5" xfId="17572"/>
    <cellStyle name="표준 4 3 2 6" xfId="26377"/>
    <cellStyle name="표준 4 3 2 7" xfId="6041"/>
    <cellStyle name="표준 4 3 3" xfId="2609"/>
    <cellStyle name="표준 4 3 3 2" xfId="18666"/>
    <cellStyle name="표준 4 3 3 3" xfId="27469"/>
    <cellStyle name="표준 4 3 3 4" xfId="7367"/>
    <cellStyle name="표준 4 3 4" xfId="12093"/>
    <cellStyle name="표준 4 3 4 2" xfId="20861"/>
    <cellStyle name="표준 4 3 5" xfId="14279"/>
    <cellStyle name="표준 4 3 5 2" xfId="23047"/>
    <cellStyle name="표준 4 3 6" xfId="16472"/>
    <cellStyle name="표준 4 3 7" xfId="25283"/>
    <cellStyle name="표준 4 3 8" xfId="4947"/>
    <cellStyle name="표준 4 30" xfId="1555"/>
    <cellStyle name="표준 4 30 2" xfId="3978"/>
    <cellStyle name="표준 4 30 2 2" xfId="8714"/>
    <cellStyle name="표준 4 30 2 2 2" xfId="20013"/>
    <cellStyle name="표준 4 30 2 2 3" xfId="28816"/>
    <cellStyle name="표준 4 30 2 3" xfId="13440"/>
    <cellStyle name="표준 4 30 2 3 2" xfId="22208"/>
    <cellStyle name="표준 4 30 2 4" xfId="15626"/>
    <cellStyle name="표준 4 30 2 4 2" xfId="24394"/>
    <cellStyle name="표준 4 30 2 5" xfId="17825"/>
    <cellStyle name="표준 4 30 2 6" xfId="26630"/>
    <cellStyle name="표준 4 30 2 7" xfId="6294"/>
    <cellStyle name="표준 4 30 3" xfId="2862"/>
    <cellStyle name="표준 4 30 3 2" xfId="18919"/>
    <cellStyle name="표준 4 30 3 3" xfId="27722"/>
    <cellStyle name="표준 4 30 3 4" xfId="7620"/>
    <cellStyle name="표준 4 30 4" xfId="12346"/>
    <cellStyle name="표준 4 30 4 2" xfId="21114"/>
    <cellStyle name="표준 4 30 5" xfId="14532"/>
    <cellStyle name="표준 4 30 5 2" xfId="23300"/>
    <cellStyle name="표준 4 30 6" xfId="16730"/>
    <cellStyle name="표준 4 30 7" xfId="25536"/>
    <cellStyle name="표준 4 30 8" xfId="5200"/>
    <cellStyle name="표준 4 31" xfId="1578"/>
    <cellStyle name="표준 4 31 2" xfId="3989"/>
    <cellStyle name="표준 4 31 2 2" xfId="8724"/>
    <cellStyle name="표준 4 31 2 2 2" xfId="20023"/>
    <cellStyle name="표준 4 31 2 2 3" xfId="28826"/>
    <cellStyle name="표준 4 31 2 3" xfId="13450"/>
    <cellStyle name="표준 4 31 2 3 2" xfId="22218"/>
    <cellStyle name="표준 4 31 2 4" xfId="15636"/>
    <cellStyle name="표준 4 31 2 4 2" xfId="24404"/>
    <cellStyle name="표준 4 31 2 5" xfId="17835"/>
    <cellStyle name="표준 4 31 2 6" xfId="26640"/>
    <cellStyle name="표준 4 31 2 7" xfId="6304"/>
    <cellStyle name="표준 4 31 3" xfId="2872"/>
    <cellStyle name="표준 4 31 3 2" xfId="18929"/>
    <cellStyle name="표준 4 31 3 3" xfId="27732"/>
    <cellStyle name="표준 4 31 3 4" xfId="7630"/>
    <cellStyle name="표준 4 31 4" xfId="12356"/>
    <cellStyle name="표준 4 31 4 2" xfId="21124"/>
    <cellStyle name="표준 4 31 5" xfId="14542"/>
    <cellStyle name="표준 4 31 5 2" xfId="23310"/>
    <cellStyle name="표준 4 31 6" xfId="16740"/>
    <cellStyle name="표준 4 31 7" xfId="25546"/>
    <cellStyle name="표준 4 31 8" xfId="5210"/>
    <cellStyle name="표준 4 32" xfId="1600"/>
    <cellStyle name="표준 4 32 2" xfId="4001"/>
    <cellStyle name="표준 4 32 2 2" xfId="8734"/>
    <cellStyle name="표준 4 32 2 2 2" xfId="20033"/>
    <cellStyle name="표준 4 32 2 2 3" xfId="28836"/>
    <cellStyle name="표준 4 32 2 3" xfId="13460"/>
    <cellStyle name="표준 4 32 2 3 2" xfId="22228"/>
    <cellStyle name="표준 4 32 2 4" xfId="15646"/>
    <cellStyle name="표준 4 32 2 4 2" xfId="24414"/>
    <cellStyle name="표준 4 32 2 5" xfId="17845"/>
    <cellStyle name="표준 4 32 2 6" xfId="26650"/>
    <cellStyle name="표준 4 32 2 7" xfId="6314"/>
    <cellStyle name="표준 4 32 3" xfId="2882"/>
    <cellStyle name="표준 4 32 3 2" xfId="18939"/>
    <cellStyle name="표준 4 32 3 3" xfId="27742"/>
    <cellStyle name="표준 4 32 3 4" xfId="7640"/>
    <cellStyle name="표준 4 32 4" xfId="12366"/>
    <cellStyle name="표준 4 32 4 2" xfId="21134"/>
    <cellStyle name="표준 4 32 5" xfId="14552"/>
    <cellStyle name="표준 4 32 5 2" xfId="23320"/>
    <cellStyle name="표준 4 32 6" xfId="16750"/>
    <cellStyle name="표준 4 32 7" xfId="25556"/>
    <cellStyle name="표준 4 32 8" xfId="5220"/>
    <cellStyle name="표준 4 33" xfId="1622"/>
    <cellStyle name="표준 4 33 2" xfId="4012"/>
    <cellStyle name="표준 4 33 2 2" xfId="8744"/>
    <cellStyle name="표준 4 33 2 2 2" xfId="20043"/>
    <cellStyle name="표준 4 33 2 2 3" xfId="28846"/>
    <cellStyle name="표준 4 33 2 3" xfId="13470"/>
    <cellStyle name="표준 4 33 2 3 2" xfId="22238"/>
    <cellStyle name="표준 4 33 2 4" xfId="15656"/>
    <cellStyle name="표준 4 33 2 4 2" xfId="24424"/>
    <cellStyle name="표준 4 33 2 5" xfId="17855"/>
    <cellStyle name="표준 4 33 2 6" xfId="26660"/>
    <cellStyle name="표준 4 33 2 7" xfId="6324"/>
    <cellStyle name="표준 4 33 3" xfId="2892"/>
    <cellStyle name="표준 4 33 3 2" xfId="18949"/>
    <cellStyle name="표준 4 33 3 3" xfId="27752"/>
    <cellStyle name="표준 4 33 3 4" xfId="7650"/>
    <cellStyle name="표준 4 33 4" xfId="12376"/>
    <cellStyle name="표준 4 33 4 2" xfId="21144"/>
    <cellStyle name="표준 4 33 5" xfId="14562"/>
    <cellStyle name="표준 4 33 5 2" xfId="23330"/>
    <cellStyle name="표준 4 33 6" xfId="16760"/>
    <cellStyle name="표준 4 33 7" xfId="25566"/>
    <cellStyle name="표준 4 33 8" xfId="5230"/>
    <cellStyle name="표준 4 34" xfId="1645"/>
    <cellStyle name="표준 4 34 2" xfId="4023"/>
    <cellStyle name="표준 4 34 2 2" xfId="8755"/>
    <cellStyle name="표준 4 34 2 2 2" xfId="20054"/>
    <cellStyle name="표준 4 34 2 2 3" xfId="28857"/>
    <cellStyle name="표준 4 34 2 3" xfId="13481"/>
    <cellStyle name="표준 4 34 2 3 2" xfId="22249"/>
    <cellStyle name="표준 4 34 2 4" xfId="15667"/>
    <cellStyle name="표준 4 34 2 4 2" xfId="24435"/>
    <cellStyle name="표준 4 34 2 5" xfId="17866"/>
    <cellStyle name="표준 4 34 2 6" xfId="26671"/>
    <cellStyle name="표준 4 34 2 7" xfId="6335"/>
    <cellStyle name="표준 4 34 3" xfId="2903"/>
    <cellStyle name="표준 4 34 3 2" xfId="18960"/>
    <cellStyle name="표준 4 34 3 3" xfId="27763"/>
    <cellStyle name="표준 4 34 3 4" xfId="7661"/>
    <cellStyle name="표준 4 34 4" xfId="12387"/>
    <cellStyle name="표준 4 34 4 2" xfId="21155"/>
    <cellStyle name="표준 4 34 5" xfId="14573"/>
    <cellStyle name="표준 4 34 5 2" xfId="23341"/>
    <cellStyle name="표준 4 34 6" xfId="16771"/>
    <cellStyle name="표준 4 34 7" xfId="25577"/>
    <cellStyle name="표준 4 34 8" xfId="5241"/>
    <cellStyle name="표준 4 35" xfId="1667"/>
    <cellStyle name="표준 4 35 2" xfId="4033"/>
    <cellStyle name="표준 4 35 2 2" xfId="8765"/>
    <cellStyle name="표준 4 35 2 2 2" xfId="20064"/>
    <cellStyle name="표준 4 35 2 2 3" xfId="28867"/>
    <cellStyle name="표준 4 35 2 3" xfId="13491"/>
    <cellStyle name="표준 4 35 2 3 2" xfId="22259"/>
    <cellStyle name="표준 4 35 2 4" xfId="15677"/>
    <cellStyle name="표준 4 35 2 4 2" xfId="24445"/>
    <cellStyle name="표준 4 35 2 5" xfId="17876"/>
    <cellStyle name="표준 4 35 2 6" xfId="26681"/>
    <cellStyle name="표준 4 35 2 7" xfId="6345"/>
    <cellStyle name="표준 4 35 3" xfId="2913"/>
    <cellStyle name="표준 4 35 3 2" xfId="18970"/>
    <cellStyle name="표준 4 35 3 3" xfId="27773"/>
    <cellStyle name="표준 4 35 3 4" xfId="7671"/>
    <cellStyle name="표준 4 35 4" xfId="12397"/>
    <cellStyle name="표준 4 35 4 2" xfId="21165"/>
    <cellStyle name="표준 4 35 5" xfId="14583"/>
    <cellStyle name="표준 4 35 5 2" xfId="23351"/>
    <cellStyle name="표준 4 35 6" xfId="16781"/>
    <cellStyle name="표준 4 35 7" xfId="25587"/>
    <cellStyle name="표준 4 35 8" xfId="5251"/>
    <cellStyle name="표준 4 36" xfId="1264"/>
    <cellStyle name="표준 4 36 2" xfId="3825"/>
    <cellStyle name="표준 4 36 2 2" xfId="8566"/>
    <cellStyle name="표준 4 36 2 2 2" xfId="19865"/>
    <cellStyle name="표준 4 36 2 2 3" xfId="28668"/>
    <cellStyle name="표준 4 36 2 3" xfId="13292"/>
    <cellStyle name="표준 4 36 2 3 2" xfId="22060"/>
    <cellStyle name="표준 4 36 2 4" xfId="15478"/>
    <cellStyle name="표준 4 36 2 4 2" xfId="24246"/>
    <cellStyle name="표준 4 36 2 5" xfId="17677"/>
    <cellStyle name="표준 4 36 2 6" xfId="26482"/>
    <cellStyle name="표준 4 36 2 7" xfId="6146"/>
    <cellStyle name="표준 4 36 3" xfId="2714"/>
    <cellStyle name="표준 4 36 3 2" xfId="18771"/>
    <cellStyle name="표준 4 36 3 3" xfId="27574"/>
    <cellStyle name="표준 4 36 3 4" xfId="7472"/>
    <cellStyle name="표준 4 36 4" xfId="12198"/>
    <cellStyle name="표준 4 36 4 2" xfId="20966"/>
    <cellStyle name="표준 4 36 5" xfId="14384"/>
    <cellStyle name="표준 4 36 5 2" xfId="23152"/>
    <cellStyle name="표준 4 36 6" xfId="16577"/>
    <cellStyle name="표준 4 36 7" xfId="25388"/>
    <cellStyle name="표준 4 36 8" xfId="5052"/>
    <cellStyle name="표준 4 37" xfId="1706"/>
    <cellStyle name="표준 4 37 2" xfId="4048"/>
    <cellStyle name="표준 4 37 2 2" xfId="8780"/>
    <cellStyle name="표준 4 37 2 2 2" xfId="20079"/>
    <cellStyle name="표준 4 37 2 2 3" xfId="28882"/>
    <cellStyle name="표준 4 37 2 3" xfId="13506"/>
    <cellStyle name="표준 4 37 2 3 2" xfId="22274"/>
    <cellStyle name="표준 4 37 2 4" xfId="15692"/>
    <cellStyle name="표준 4 37 2 4 2" xfId="24460"/>
    <cellStyle name="표준 4 37 2 5" xfId="17891"/>
    <cellStyle name="표준 4 37 2 6" xfId="26696"/>
    <cellStyle name="표준 4 37 2 7" xfId="6360"/>
    <cellStyle name="표준 4 37 3" xfId="2928"/>
    <cellStyle name="표준 4 37 3 2" xfId="18985"/>
    <cellStyle name="표준 4 37 3 3" xfId="27788"/>
    <cellStyle name="표준 4 37 3 4" xfId="7686"/>
    <cellStyle name="표준 4 37 4" xfId="12412"/>
    <cellStyle name="표준 4 37 4 2" xfId="21180"/>
    <cellStyle name="표준 4 37 5" xfId="14598"/>
    <cellStyle name="표준 4 37 5 2" xfId="23366"/>
    <cellStyle name="표준 4 37 6" xfId="16796"/>
    <cellStyle name="표준 4 37 7" xfId="25602"/>
    <cellStyle name="표준 4 37 8" xfId="5266"/>
    <cellStyle name="표준 4 38" xfId="28998"/>
    <cellStyle name="표준 4 39" xfId="29008"/>
    <cellStyle name="표준 4 4" xfId="1182"/>
    <cellStyle name="표준 4 4 2" xfId="3768"/>
    <cellStyle name="표준 4 4 2 2" xfId="8509"/>
    <cellStyle name="표준 4 4 2 2 2" xfId="19808"/>
    <cellStyle name="표준 4 4 2 2 3" xfId="28611"/>
    <cellStyle name="표준 4 4 2 3" xfId="13235"/>
    <cellStyle name="표준 4 4 2 3 2" xfId="22003"/>
    <cellStyle name="표준 4 4 2 4" xfId="15421"/>
    <cellStyle name="표준 4 4 2 4 2" xfId="24189"/>
    <cellStyle name="표준 4 4 2 5" xfId="17620"/>
    <cellStyle name="표준 4 4 2 6" xfId="26425"/>
    <cellStyle name="표준 4 4 2 7" xfId="6089"/>
    <cellStyle name="표준 4 4 3" xfId="2657"/>
    <cellStyle name="표준 4 4 3 2" xfId="18714"/>
    <cellStyle name="표준 4 4 3 3" xfId="27517"/>
    <cellStyle name="표준 4 4 3 4" xfId="7415"/>
    <cellStyle name="표준 4 4 4" xfId="12141"/>
    <cellStyle name="표준 4 4 4 2" xfId="20909"/>
    <cellStyle name="표준 4 4 5" xfId="14327"/>
    <cellStyle name="표준 4 4 5 2" xfId="23095"/>
    <cellStyle name="표준 4 4 6" xfId="16520"/>
    <cellStyle name="표준 4 4 7" xfId="25331"/>
    <cellStyle name="표준 4 4 8" xfId="4995"/>
    <cellStyle name="표준 4 5" xfId="1269"/>
    <cellStyle name="표준 4 5 2" xfId="3828"/>
    <cellStyle name="표준 4 5 2 2" xfId="8569"/>
    <cellStyle name="표준 4 5 2 2 2" xfId="19868"/>
    <cellStyle name="표준 4 5 2 2 3" xfId="28671"/>
    <cellStyle name="표준 4 5 2 3" xfId="13295"/>
    <cellStyle name="표준 4 5 2 3 2" xfId="22063"/>
    <cellStyle name="표준 4 5 2 4" xfId="15481"/>
    <cellStyle name="표준 4 5 2 4 2" xfId="24249"/>
    <cellStyle name="표준 4 5 2 5" xfId="17680"/>
    <cellStyle name="표준 4 5 2 6" xfId="26485"/>
    <cellStyle name="표준 4 5 2 7" xfId="6149"/>
    <cellStyle name="표준 4 5 3" xfId="2717"/>
    <cellStyle name="표준 4 5 3 2" xfId="18774"/>
    <cellStyle name="표준 4 5 3 3" xfId="27577"/>
    <cellStyle name="표준 4 5 3 4" xfId="7475"/>
    <cellStyle name="표준 4 5 4" xfId="12201"/>
    <cellStyle name="표준 4 5 4 2" xfId="20969"/>
    <cellStyle name="표준 4 5 5" xfId="14387"/>
    <cellStyle name="표준 4 5 5 2" xfId="23155"/>
    <cellStyle name="표준 4 5 6" xfId="16580"/>
    <cellStyle name="표준 4 5 7" xfId="25391"/>
    <cellStyle name="표준 4 5 8" xfId="5055"/>
    <cellStyle name="표준 4 6" xfId="1348"/>
    <cellStyle name="표준 4 6 2" xfId="3884"/>
    <cellStyle name="표준 4 6 2 2" xfId="8623"/>
    <cellStyle name="표준 4 6 2 2 2" xfId="19922"/>
    <cellStyle name="표준 4 6 2 2 3" xfId="28725"/>
    <cellStyle name="표준 4 6 2 3" xfId="13349"/>
    <cellStyle name="표준 4 6 2 3 2" xfId="22117"/>
    <cellStyle name="표준 4 6 2 4" xfId="15535"/>
    <cellStyle name="표준 4 6 2 4 2" xfId="24303"/>
    <cellStyle name="표준 4 6 2 5" xfId="17734"/>
    <cellStyle name="표준 4 6 2 6" xfId="26539"/>
    <cellStyle name="표준 4 6 2 7" xfId="6203"/>
    <cellStyle name="표준 4 6 3" xfId="2771"/>
    <cellStyle name="표준 4 6 3 2" xfId="18828"/>
    <cellStyle name="표준 4 6 3 3" xfId="27631"/>
    <cellStyle name="표준 4 6 3 4" xfId="7529"/>
    <cellStyle name="표준 4 6 4" xfId="12255"/>
    <cellStyle name="표준 4 6 4 2" xfId="21023"/>
    <cellStyle name="표준 4 6 5" xfId="14441"/>
    <cellStyle name="표준 4 6 5 2" xfId="23209"/>
    <cellStyle name="표준 4 6 6" xfId="16634"/>
    <cellStyle name="표준 4 6 7" xfId="25445"/>
    <cellStyle name="표준 4 6 8" xfId="5109"/>
    <cellStyle name="표준 4 7" xfId="1310"/>
    <cellStyle name="표준 4 7 2" xfId="3856"/>
    <cellStyle name="표준 4 7 2 2" xfId="8596"/>
    <cellStyle name="표준 4 7 2 2 2" xfId="19895"/>
    <cellStyle name="표준 4 7 2 2 3" xfId="28698"/>
    <cellStyle name="표준 4 7 2 3" xfId="13322"/>
    <cellStyle name="표준 4 7 2 3 2" xfId="22090"/>
    <cellStyle name="표준 4 7 2 4" xfId="15508"/>
    <cellStyle name="표준 4 7 2 4 2" xfId="24276"/>
    <cellStyle name="표준 4 7 2 5" xfId="17707"/>
    <cellStyle name="표준 4 7 2 6" xfId="26512"/>
    <cellStyle name="표준 4 7 2 7" xfId="6176"/>
    <cellStyle name="표준 4 7 3" xfId="2744"/>
    <cellStyle name="표준 4 7 3 2" xfId="18801"/>
    <cellStyle name="표준 4 7 3 3" xfId="27604"/>
    <cellStyle name="표준 4 7 3 4" xfId="7502"/>
    <cellStyle name="표준 4 7 4" xfId="12228"/>
    <cellStyle name="표준 4 7 4 2" xfId="20996"/>
    <cellStyle name="표준 4 7 5" xfId="14414"/>
    <cellStyle name="표준 4 7 5 2" xfId="23182"/>
    <cellStyle name="표준 4 7 6" xfId="16607"/>
    <cellStyle name="표준 4 7 7" xfId="25418"/>
    <cellStyle name="표준 4 7 8" xfId="5082"/>
    <cellStyle name="표준 4 8" xfId="1242"/>
    <cellStyle name="표준 4 8 2" xfId="3808"/>
    <cellStyle name="표준 4 8 2 2" xfId="8549"/>
    <cellStyle name="표준 4 8 2 2 2" xfId="19848"/>
    <cellStyle name="표준 4 8 2 2 3" xfId="28651"/>
    <cellStyle name="표준 4 8 2 3" xfId="13275"/>
    <cellStyle name="표준 4 8 2 3 2" xfId="22043"/>
    <cellStyle name="표준 4 8 2 4" xfId="15461"/>
    <cellStyle name="표준 4 8 2 4 2" xfId="24229"/>
    <cellStyle name="표준 4 8 2 5" xfId="17660"/>
    <cellStyle name="표준 4 8 2 6" xfId="26465"/>
    <cellStyle name="표준 4 8 2 7" xfId="6129"/>
    <cellStyle name="표준 4 8 3" xfId="2697"/>
    <cellStyle name="표준 4 8 3 2" xfId="18754"/>
    <cellStyle name="표준 4 8 3 3" xfId="27557"/>
    <cellStyle name="표준 4 8 3 4" xfId="7455"/>
    <cellStyle name="표준 4 8 4" xfId="12181"/>
    <cellStyle name="표준 4 8 4 2" xfId="20949"/>
    <cellStyle name="표준 4 8 5" xfId="14367"/>
    <cellStyle name="표준 4 8 5 2" xfId="23135"/>
    <cellStyle name="표준 4 8 6" xfId="16560"/>
    <cellStyle name="표준 4 8 7" xfId="25371"/>
    <cellStyle name="표준 4 8 8" xfId="5035"/>
    <cellStyle name="표준 4 9" xfId="1092"/>
    <cellStyle name="표준 4 9 2" xfId="3717"/>
    <cellStyle name="표준 4 9 2 2" xfId="8460"/>
    <cellStyle name="표준 4 9 2 2 2" xfId="19759"/>
    <cellStyle name="표준 4 9 2 2 3" xfId="28562"/>
    <cellStyle name="표준 4 9 2 3" xfId="13186"/>
    <cellStyle name="표준 4 9 2 3 2" xfId="21954"/>
    <cellStyle name="표준 4 9 2 4" xfId="15372"/>
    <cellStyle name="표준 4 9 2 4 2" xfId="24140"/>
    <cellStyle name="표준 4 9 2 5" xfId="17571"/>
    <cellStyle name="표준 4 9 2 6" xfId="26376"/>
    <cellStyle name="표준 4 9 2 7" xfId="6040"/>
    <cellStyle name="표준 4 9 3" xfId="2608"/>
    <cellStyle name="표준 4 9 3 2" xfId="18665"/>
    <cellStyle name="표준 4 9 3 3" xfId="27468"/>
    <cellStyle name="표준 4 9 3 4" xfId="7366"/>
    <cellStyle name="표준 4 9 4" xfId="12092"/>
    <cellStyle name="표준 4 9 4 2" xfId="20860"/>
    <cellStyle name="표준 4 9 5" xfId="14278"/>
    <cellStyle name="표준 4 9 5 2" xfId="23046"/>
    <cellStyle name="표준 4 9 6" xfId="16471"/>
    <cellStyle name="표준 4 9 7" xfId="25282"/>
    <cellStyle name="표준 4 9 8" xfId="4946"/>
    <cellStyle name="표준 40" xfId="744"/>
    <cellStyle name="표준 40 2" xfId="24578"/>
    <cellStyle name="표준 41" xfId="747"/>
    <cellStyle name="표준 41 2" xfId="20180"/>
    <cellStyle name="표준 42" xfId="750"/>
    <cellStyle name="표준 42 2" xfId="24580"/>
    <cellStyle name="표준 43" xfId="753"/>
    <cellStyle name="표준 43 2" xfId="24593"/>
    <cellStyle name="표준 44" xfId="756"/>
    <cellStyle name="표준 44 2" xfId="4205"/>
    <cellStyle name="표준 45" xfId="759"/>
    <cellStyle name="표준 45 2" xfId="4263"/>
    <cellStyle name="표준 46" xfId="762"/>
    <cellStyle name="표준 46 2" xfId="4265"/>
    <cellStyle name="표준 47" xfId="765"/>
    <cellStyle name="표준 47 2" xfId="4266"/>
    <cellStyle name="표준 48" xfId="768"/>
    <cellStyle name="표준 48 2" xfId="4204"/>
    <cellStyle name="표준 49" xfId="771"/>
    <cellStyle name="표준 49 2" xfId="4262"/>
    <cellStyle name="표준 5" xfId="20"/>
    <cellStyle name="표준 5 10" xfId="1197"/>
    <cellStyle name="표준 5 11" xfId="1222"/>
    <cellStyle name="표준 5 12" xfId="1152"/>
    <cellStyle name="표준 5 13" xfId="1358"/>
    <cellStyle name="표준 5 14" xfId="1383"/>
    <cellStyle name="표준 5 15" xfId="1408"/>
    <cellStyle name="표준 5 16" xfId="1432"/>
    <cellStyle name="표준 5 17" xfId="1455"/>
    <cellStyle name="표준 5 18" xfId="1478"/>
    <cellStyle name="표준 5 19" xfId="1501"/>
    <cellStyle name="표준 5 2" xfId="21"/>
    <cellStyle name="표준 5 2 10" xfId="6709"/>
    <cellStyle name="표준 5 2 10 2" xfId="18008"/>
    <cellStyle name="표준 5 2 11" xfId="11435"/>
    <cellStyle name="표준 5 2 11 2" xfId="20203"/>
    <cellStyle name="표준 5 2 12" xfId="13621"/>
    <cellStyle name="표준 5 2 12 2" xfId="22389"/>
    <cellStyle name="표준 5 2 13" xfId="15788"/>
    <cellStyle name="표준 5 2 14" xfId="24625"/>
    <cellStyle name="표준 5 2 15" xfId="4289"/>
    <cellStyle name="표준 5 2 16" xfId="29003"/>
    <cellStyle name="표준 5 2 2" xfId="93"/>
    <cellStyle name="표준 5 2 2 10" xfId="13641"/>
    <cellStyle name="표준 5 2 2 10 2" xfId="22409"/>
    <cellStyle name="표준 5 2 2 11" xfId="15939"/>
    <cellStyle name="표준 5 2 2 12" xfId="24645"/>
    <cellStyle name="표준 5 2 2 13" xfId="4309"/>
    <cellStyle name="표준 5 2 2 2" xfId="169"/>
    <cellStyle name="표준 5 2 2 2 10" xfId="4384"/>
    <cellStyle name="표준 5 2 2 2 2" xfId="353"/>
    <cellStyle name="표준 5 2 2 2 2 2" xfId="3328"/>
    <cellStyle name="표준 5 2 2 2 2 2 2" xfId="8082"/>
    <cellStyle name="표준 5 2 2 2 2 2 2 2" xfId="19381"/>
    <cellStyle name="표준 5 2 2 2 2 2 2 3" xfId="28184"/>
    <cellStyle name="표준 5 2 2 2 2 2 3" xfId="4200"/>
    <cellStyle name="표준 5 2 2 2 2 2 3 2" xfId="21576"/>
    <cellStyle name="표준 5 2 2 2 2 2 3 3" xfId="12808"/>
    <cellStyle name="표준 5 2 2 2 2 2 4" xfId="14994"/>
    <cellStyle name="표준 5 2 2 2 2 2 4 2" xfId="23762"/>
    <cellStyle name="표준 5 2 2 2 2 2 5" xfId="17193"/>
    <cellStyle name="표준 5 2 2 2 2 2 6" xfId="25998"/>
    <cellStyle name="표준 5 2 2 2 2 2 7" xfId="5662"/>
    <cellStyle name="표준 5 2 2 2 2 3" xfId="2230"/>
    <cellStyle name="표준 5 2 2 2 2 3 2" xfId="18287"/>
    <cellStyle name="표준 5 2 2 2 2 3 3" xfId="27090"/>
    <cellStyle name="표준 5 2 2 2 2 3 4" xfId="6988"/>
    <cellStyle name="표준 5 2 2 2 2 4" xfId="11714"/>
    <cellStyle name="표준 5 2 2 2 2 4 2" xfId="20482"/>
    <cellStyle name="표준 5 2 2 2 2 5" xfId="13900"/>
    <cellStyle name="표준 5 2 2 2 2 5 2" xfId="22668"/>
    <cellStyle name="표준 5 2 2 2 2 6" xfId="16089"/>
    <cellStyle name="표준 5 2 2 2 2 7" xfId="24904"/>
    <cellStyle name="표준 5 2 2 2 2 8" xfId="4568"/>
    <cellStyle name="표준 5 2 2 2 3" xfId="3144"/>
    <cellStyle name="표준 5 2 2 2 3 2" xfId="7898"/>
    <cellStyle name="표준 5 2 2 2 3 2 2" xfId="19197"/>
    <cellStyle name="표준 5 2 2 2 3 2 3" xfId="28000"/>
    <cellStyle name="표준 5 2 2 2 3 3" xfId="12624"/>
    <cellStyle name="표준 5 2 2 2 3 3 2" xfId="21392"/>
    <cellStyle name="표준 5 2 2 2 3 4" xfId="14810"/>
    <cellStyle name="표준 5 2 2 2 3 4 2" xfId="23578"/>
    <cellStyle name="표준 5 2 2 2 3 5" xfId="17009"/>
    <cellStyle name="표준 5 2 2 2 3 6" xfId="25814"/>
    <cellStyle name="표준 5 2 2 2 3 7" xfId="5478"/>
    <cellStyle name="표준 5 2 2 2 4" xfId="2046"/>
    <cellStyle name="표준 5 2 2 2 4 2" xfId="26906"/>
    <cellStyle name="표준 5 2 2 2 4 3" xfId="6633"/>
    <cellStyle name="표준 5 2 2 2 5" xfId="6804"/>
    <cellStyle name="표준 5 2 2 2 5 2" xfId="18103"/>
    <cellStyle name="표준 5 2 2 2 6" xfId="11530"/>
    <cellStyle name="표준 5 2 2 2 6 2" xfId="20298"/>
    <cellStyle name="표준 5 2 2 2 7" xfId="13716"/>
    <cellStyle name="표준 5 2 2 2 7 2" xfId="22484"/>
    <cellStyle name="표준 5 2 2 2 8" xfId="15998"/>
    <cellStyle name="표준 5 2 2 2 9" xfId="24720"/>
    <cellStyle name="표준 5 2 2 3" xfId="231"/>
    <cellStyle name="표준 5 2 2 3 10" xfId="4446"/>
    <cellStyle name="표준 5 2 2 3 2" xfId="415"/>
    <cellStyle name="표준 5 2 2 3 2 2" xfId="3390"/>
    <cellStyle name="표준 5 2 2 3 2 2 2" xfId="8144"/>
    <cellStyle name="표준 5 2 2 3 2 2 2 2" xfId="19443"/>
    <cellStyle name="표준 5 2 2 3 2 2 2 3" xfId="28246"/>
    <cellStyle name="표준 5 2 2 3 2 2 3" xfId="12870"/>
    <cellStyle name="표준 5 2 2 3 2 2 3 2" xfId="21638"/>
    <cellStyle name="표준 5 2 2 3 2 2 4" xfId="15056"/>
    <cellStyle name="표준 5 2 2 3 2 2 4 2" xfId="23824"/>
    <cellStyle name="표준 5 2 2 3 2 2 5" xfId="17255"/>
    <cellStyle name="표준 5 2 2 3 2 2 6" xfId="26060"/>
    <cellStyle name="표준 5 2 2 3 2 2 7" xfId="5724"/>
    <cellStyle name="표준 5 2 2 3 2 3" xfId="2292"/>
    <cellStyle name="표준 5 2 2 3 2 3 2" xfId="18349"/>
    <cellStyle name="표준 5 2 2 3 2 3 3" xfId="27152"/>
    <cellStyle name="표준 5 2 2 3 2 3 4" xfId="7050"/>
    <cellStyle name="표준 5 2 2 3 2 4" xfId="11776"/>
    <cellStyle name="표준 5 2 2 3 2 4 2" xfId="20544"/>
    <cellStyle name="표준 5 2 2 3 2 5" xfId="13962"/>
    <cellStyle name="표준 5 2 2 3 2 5 2" xfId="22730"/>
    <cellStyle name="표준 5 2 2 3 2 6" xfId="16151"/>
    <cellStyle name="표준 5 2 2 3 2 7" xfId="24966"/>
    <cellStyle name="표준 5 2 2 3 2 8" xfId="4630"/>
    <cellStyle name="표준 5 2 2 3 3" xfId="3206"/>
    <cellStyle name="표준 5 2 2 3 3 2" xfId="7960"/>
    <cellStyle name="표준 5 2 2 3 3 2 2" xfId="19259"/>
    <cellStyle name="표준 5 2 2 3 3 2 3" xfId="28062"/>
    <cellStyle name="표준 5 2 2 3 3 3" xfId="12686"/>
    <cellStyle name="표준 5 2 2 3 3 3 2" xfId="21454"/>
    <cellStyle name="표준 5 2 2 3 3 4" xfId="14872"/>
    <cellStyle name="표준 5 2 2 3 3 4 2" xfId="23640"/>
    <cellStyle name="표준 5 2 2 3 3 5" xfId="17071"/>
    <cellStyle name="표준 5 2 2 3 3 6" xfId="25876"/>
    <cellStyle name="표준 5 2 2 3 3 7" xfId="5540"/>
    <cellStyle name="표준 5 2 2 3 4" xfId="2108"/>
    <cellStyle name="표준 5 2 2 3 4 2" xfId="26968"/>
    <cellStyle name="표준 5 2 2 3 4 3" xfId="6634"/>
    <cellStyle name="표준 5 2 2 3 5" xfId="6866"/>
    <cellStyle name="표준 5 2 2 3 5 2" xfId="18165"/>
    <cellStyle name="표준 5 2 2 3 6" xfId="11592"/>
    <cellStyle name="표준 5 2 2 3 6 2" xfId="20360"/>
    <cellStyle name="표준 5 2 2 3 7" xfId="13778"/>
    <cellStyle name="표준 5 2 2 3 7 2" xfId="22546"/>
    <cellStyle name="표준 5 2 2 3 8" xfId="15879"/>
    <cellStyle name="표준 5 2 2 3 9" xfId="24782"/>
    <cellStyle name="표준 5 2 2 4" xfId="292"/>
    <cellStyle name="표준 5 2 2 4 2" xfId="3267"/>
    <cellStyle name="표준 5 2 2 4 2 2" xfId="8021"/>
    <cellStyle name="표준 5 2 2 4 2 2 2" xfId="19320"/>
    <cellStyle name="표준 5 2 2 4 2 2 3" xfId="28123"/>
    <cellStyle name="표준 5 2 2 4 2 3" xfId="12747"/>
    <cellStyle name="표준 5 2 2 4 2 3 2" xfId="21515"/>
    <cellStyle name="표준 5 2 2 4 2 4" xfId="14933"/>
    <cellStyle name="표준 5 2 2 4 2 4 2" xfId="23701"/>
    <cellStyle name="표준 5 2 2 4 2 5" xfId="17132"/>
    <cellStyle name="표준 5 2 2 4 2 6" xfId="25937"/>
    <cellStyle name="표준 5 2 2 4 2 7" xfId="5601"/>
    <cellStyle name="표준 5 2 2 4 3" xfId="2169"/>
    <cellStyle name="표준 5 2 2 4 3 2" xfId="27029"/>
    <cellStyle name="표준 5 2 2 4 3 3" xfId="6635"/>
    <cellStyle name="표준 5 2 2 4 4" xfId="6927"/>
    <cellStyle name="표준 5 2 2 4 4 2" xfId="18226"/>
    <cellStyle name="표준 5 2 2 4 5" xfId="11653"/>
    <cellStyle name="표준 5 2 2 4 5 2" xfId="20421"/>
    <cellStyle name="표준 5 2 2 4 6" xfId="13839"/>
    <cellStyle name="표준 5 2 2 4 6 2" xfId="22607"/>
    <cellStyle name="표준 5 2 2 4 7" xfId="16028"/>
    <cellStyle name="표준 5 2 2 4 8" xfId="24843"/>
    <cellStyle name="표준 5 2 2 4 9" xfId="4507"/>
    <cellStyle name="표준 5 2 2 5" xfId="494"/>
    <cellStyle name="표준 5 2 2 5 2" xfId="3467"/>
    <cellStyle name="표준 5 2 2 5 2 2" xfId="8221"/>
    <cellStyle name="표준 5 2 2 5 2 2 2" xfId="19520"/>
    <cellStyle name="표준 5 2 2 5 2 2 3" xfId="28323"/>
    <cellStyle name="표준 5 2 2 5 2 3" xfId="12947"/>
    <cellStyle name="표준 5 2 2 5 2 3 2" xfId="21715"/>
    <cellStyle name="표준 5 2 2 5 2 4" xfId="15133"/>
    <cellStyle name="표준 5 2 2 5 2 4 2" xfId="23901"/>
    <cellStyle name="표준 5 2 2 5 2 5" xfId="17332"/>
    <cellStyle name="표준 5 2 2 5 2 6" xfId="26137"/>
    <cellStyle name="표준 5 2 2 5 2 7" xfId="5801"/>
    <cellStyle name="표준 5 2 2 5 3" xfId="2369"/>
    <cellStyle name="표준 5 2 2 5 3 2" xfId="18426"/>
    <cellStyle name="표준 5 2 2 5 3 3" xfId="27229"/>
    <cellStyle name="표준 5 2 2 5 3 4" xfId="7127"/>
    <cellStyle name="표준 5 2 2 5 4" xfId="11853"/>
    <cellStyle name="표준 5 2 2 5 4 2" xfId="20621"/>
    <cellStyle name="표준 5 2 2 5 5" xfId="14039"/>
    <cellStyle name="표준 5 2 2 5 5 2" xfId="22807"/>
    <cellStyle name="표준 5 2 2 5 6" xfId="16226"/>
    <cellStyle name="표준 5 2 2 5 7" xfId="25043"/>
    <cellStyle name="표준 5 2 2 5 8" xfId="4707"/>
    <cellStyle name="표준 5 2 2 6" xfId="3069"/>
    <cellStyle name="표준 5 2 2 6 2" xfId="7823"/>
    <cellStyle name="표준 5 2 2 6 2 2" xfId="19122"/>
    <cellStyle name="표준 5 2 2 6 2 3" xfId="27925"/>
    <cellStyle name="표준 5 2 2 6 3" xfId="12549"/>
    <cellStyle name="표준 5 2 2 6 3 2" xfId="21317"/>
    <cellStyle name="표준 5 2 2 6 4" xfId="14735"/>
    <cellStyle name="표준 5 2 2 6 4 2" xfId="23503"/>
    <cellStyle name="표준 5 2 2 6 5" xfId="16934"/>
    <cellStyle name="표준 5 2 2 6 6" xfId="25739"/>
    <cellStyle name="표준 5 2 2 6 7" xfId="5403"/>
    <cellStyle name="표준 5 2 2 7" xfId="1971"/>
    <cellStyle name="표준 5 2 2 7 2" xfId="26831"/>
    <cellStyle name="표준 5 2 2 7 3" xfId="6632"/>
    <cellStyle name="표준 5 2 2 8" xfId="6729"/>
    <cellStyle name="표준 5 2 2 8 2" xfId="18028"/>
    <cellStyle name="표준 5 2 2 9" xfId="11455"/>
    <cellStyle name="표준 5 2 2 9 2" xfId="20223"/>
    <cellStyle name="표준 5 2 3" xfId="97"/>
    <cellStyle name="표준 5 2 3 10" xfId="13645"/>
    <cellStyle name="표준 5 2 3 10 2" xfId="22413"/>
    <cellStyle name="표준 5 2 3 11" xfId="15971"/>
    <cellStyle name="표준 5 2 3 12" xfId="24649"/>
    <cellStyle name="표준 5 2 3 13" xfId="4313"/>
    <cellStyle name="표준 5 2 3 2" xfId="173"/>
    <cellStyle name="표준 5 2 3 2 10" xfId="4388"/>
    <cellStyle name="표준 5 2 3 2 2" xfId="357"/>
    <cellStyle name="표준 5 2 3 2 2 2" xfId="3332"/>
    <cellStyle name="표준 5 2 3 2 2 2 2" xfId="8086"/>
    <cellStyle name="표준 5 2 3 2 2 2 2 2" xfId="19385"/>
    <cellStyle name="표준 5 2 3 2 2 2 2 3" xfId="28188"/>
    <cellStyle name="표준 5 2 3 2 2 2 3" xfId="12812"/>
    <cellStyle name="표준 5 2 3 2 2 2 3 2" xfId="21580"/>
    <cellStyle name="표준 5 2 3 2 2 2 4" xfId="14998"/>
    <cellStyle name="표준 5 2 3 2 2 2 4 2" xfId="23766"/>
    <cellStyle name="표준 5 2 3 2 2 2 5" xfId="17197"/>
    <cellStyle name="표준 5 2 3 2 2 2 6" xfId="26002"/>
    <cellStyle name="표준 5 2 3 2 2 2 7" xfId="5666"/>
    <cellStyle name="표준 5 2 3 2 2 3" xfId="2234"/>
    <cellStyle name="표준 5 2 3 2 2 3 2" xfId="18291"/>
    <cellStyle name="표준 5 2 3 2 2 3 3" xfId="27094"/>
    <cellStyle name="표준 5 2 3 2 2 3 4" xfId="6992"/>
    <cellStyle name="표준 5 2 3 2 2 4" xfId="11718"/>
    <cellStyle name="표준 5 2 3 2 2 4 2" xfId="20486"/>
    <cellStyle name="표준 5 2 3 2 2 5" xfId="13904"/>
    <cellStyle name="표준 5 2 3 2 2 5 2" xfId="22672"/>
    <cellStyle name="표준 5 2 3 2 2 6" xfId="16093"/>
    <cellStyle name="표준 5 2 3 2 2 7" xfId="24908"/>
    <cellStyle name="표준 5 2 3 2 2 8" xfId="4572"/>
    <cellStyle name="표준 5 2 3 2 3" xfId="3148"/>
    <cellStyle name="표준 5 2 3 2 3 2" xfId="7902"/>
    <cellStyle name="표준 5 2 3 2 3 2 2" xfId="19201"/>
    <cellStyle name="표준 5 2 3 2 3 2 3" xfId="28004"/>
    <cellStyle name="표준 5 2 3 2 3 3" xfId="12628"/>
    <cellStyle name="표준 5 2 3 2 3 3 2" xfId="21396"/>
    <cellStyle name="표준 5 2 3 2 3 4" xfId="14814"/>
    <cellStyle name="표준 5 2 3 2 3 4 2" xfId="23582"/>
    <cellStyle name="표준 5 2 3 2 3 5" xfId="17013"/>
    <cellStyle name="표준 5 2 3 2 3 6" xfId="25818"/>
    <cellStyle name="표준 5 2 3 2 3 7" xfId="5482"/>
    <cellStyle name="표준 5 2 3 2 4" xfId="2050"/>
    <cellStyle name="표준 5 2 3 2 4 2" xfId="26910"/>
    <cellStyle name="표준 5 2 3 2 4 3" xfId="6637"/>
    <cellStyle name="표준 5 2 3 2 5" xfId="6808"/>
    <cellStyle name="표준 5 2 3 2 5 2" xfId="18107"/>
    <cellStyle name="표준 5 2 3 2 6" xfId="11534"/>
    <cellStyle name="표준 5 2 3 2 6 2" xfId="20302"/>
    <cellStyle name="표준 5 2 3 2 7" xfId="13720"/>
    <cellStyle name="표준 5 2 3 2 7 2" xfId="22488"/>
    <cellStyle name="표준 5 2 3 2 8" xfId="15977"/>
    <cellStyle name="표준 5 2 3 2 9" xfId="24724"/>
    <cellStyle name="표준 5 2 3 3" xfId="235"/>
    <cellStyle name="표준 5 2 3 3 10" xfId="4450"/>
    <cellStyle name="표준 5 2 3 3 2" xfId="419"/>
    <cellStyle name="표준 5 2 3 3 2 2" xfId="3394"/>
    <cellStyle name="표준 5 2 3 3 2 2 2" xfId="8148"/>
    <cellStyle name="표준 5 2 3 3 2 2 2 2" xfId="19447"/>
    <cellStyle name="표준 5 2 3 3 2 2 2 3" xfId="28250"/>
    <cellStyle name="표준 5 2 3 3 2 2 3" xfId="12874"/>
    <cellStyle name="표준 5 2 3 3 2 2 3 2" xfId="21642"/>
    <cellStyle name="표준 5 2 3 3 2 2 4" xfId="15060"/>
    <cellStyle name="표준 5 2 3 3 2 2 4 2" xfId="23828"/>
    <cellStyle name="표준 5 2 3 3 2 2 5" xfId="17259"/>
    <cellStyle name="표준 5 2 3 3 2 2 6" xfId="26064"/>
    <cellStyle name="표준 5 2 3 3 2 2 7" xfId="5728"/>
    <cellStyle name="표준 5 2 3 3 2 3" xfId="2296"/>
    <cellStyle name="표준 5 2 3 3 2 3 2" xfId="18353"/>
    <cellStyle name="표준 5 2 3 3 2 3 3" xfId="27156"/>
    <cellStyle name="표준 5 2 3 3 2 3 4" xfId="7054"/>
    <cellStyle name="표준 5 2 3 3 2 4" xfId="11780"/>
    <cellStyle name="표준 5 2 3 3 2 4 2" xfId="20548"/>
    <cellStyle name="표준 5 2 3 3 2 5" xfId="13966"/>
    <cellStyle name="표준 5 2 3 3 2 5 2" xfId="22734"/>
    <cellStyle name="표준 5 2 3 3 2 6" xfId="16155"/>
    <cellStyle name="표준 5 2 3 3 2 7" xfId="24970"/>
    <cellStyle name="표준 5 2 3 3 2 8" xfId="4634"/>
    <cellStyle name="표준 5 2 3 3 3" xfId="3210"/>
    <cellStyle name="표준 5 2 3 3 3 2" xfId="7964"/>
    <cellStyle name="표준 5 2 3 3 3 2 2" xfId="19263"/>
    <cellStyle name="표준 5 2 3 3 3 2 3" xfId="28066"/>
    <cellStyle name="표준 5 2 3 3 3 3" xfId="12690"/>
    <cellStyle name="표준 5 2 3 3 3 3 2" xfId="21458"/>
    <cellStyle name="표준 5 2 3 3 3 4" xfId="14876"/>
    <cellStyle name="표준 5 2 3 3 3 4 2" xfId="23644"/>
    <cellStyle name="표준 5 2 3 3 3 5" xfId="17075"/>
    <cellStyle name="표준 5 2 3 3 3 6" xfId="25880"/>
    <cellStyle name="표준 5 2 3 3 3 7" xfId="5544"/>
    <cellStyle name="표준 5 2 3 3 4" xfId="2112"/>
    <cellStyle name="표준 5 2 3 3 4 2" xfId="26972"/>
    <cellStyle name="표준 5 2 3 3 4 3" xfId="6638"/>
    <cellStyle name="표준 5 2 3 3 5" xfId="6870"/>
    <cellStyle name="표준 5 2 3 3 5 2" xfId="18169"/>
    <cellStyle name="표준 5 2 3 3 6" xfId="11596"/>
    <cellStyle name="표준 5 2 3 3 6 2" xfId="20364"/>
    <cellStyle name="표준 5 2 3 3 7" xfId="13782"/>
    <cellStyle name="표준 5 2 3 3 7 2" xfId="22550"/>
    <cellStyle name="표준 5 2 3 3 8" xfId="15914"/>
    <cellStyle name="표준 5 2 3 3 9" xfId="24786"/>
    <cellStyle name="표준 5 2 3 4" xfId="296"/>
    <cellStyle name="표준 5 2 3 4 2" xfId="3271"/>
    <cellStyle name="표준 5 2 3 4 2 2" xfId="8025"/>
    <cellStyle name="표준 5 2 3 4 2 2 2" xfId="19324"/>
    <cellStyle name="표준 5 2 3 4 2 2 3" xfId="28127"/>
    <cellStyle name="표준 5 2 3 4 2 3" xfId="12751"/>
    <cellStyle name="표준 5 2 3 4 2 3 2" xfId="21519"/>
    <cellStyle name="표준 5 2 3 4 2 4" xfId="14937"/>
    <cellStyle name="표준 5 2 3 4 2 4 2" xfId="23705"/>
    <cellStyle name="표준 5 2 3 4 2 5" xfId="17136"/>
    <cellStyle name="표준 5 2 3 4 2 6" xfId="25941"/>
    <cellStyle name="표준 5 2 3 4 2 7" xfId="5605"/>
    <cellStyle name="표준 5 2 3 4 3" xfId="2173"/>
    <cellStyle name="표준 5 2 3 4 3 2" xfId="27033"/>
    <cellStyle name="표준 5 2 3 4 3 3" xfId="6639"/>
    <cellStyle name="표준 5 2 3 4 4" xfId="6931"/>
    <cellStyle name="표준 5 2 3 4 4 2" xfId="18230"/>
    <cellStyle name="표준 5 2 3 4 5" xfId="11657"/>
    <cellStyle name="표준 5 2 3 4 5 2" xfId="20425"/>
    <cellStyle name="표준 5 2 3 4 6" xfId="13843"/>
    <cellStyle name="표준 5 2 3 4 6 2" xfId="22611"/>
    <cellStyle name="표준 5 2 3 4 7" xfId="16032"/>
    <cellStyle name="표준 5 2 3 4 8" xfId="24847"/>
    <cellStyle name="표준 5 2 3 4 9" xfId="4511"/>
    <cellStyle name="표준 5 2 3 5" xfId="498"/>
    <cellStyle name="표준 5 2 3 5 2" xfId="3471"/>
    <cellStyle name="표준 5 2 3 5 2 2" xfId="8225"/>
    <cellStyle name="표준 5 2 3 5 2 2 2" xfId="19524"/>
    <cellStyle name="표준 5 2 3 5 2 2 3" xfId="28327"/>
    <cellStyle name="표준 5 2 3 5 2 3" xfId="12951"/>
    <cellStyle name="표준 5 2 3 5 2 3 2" xfId="21719"/>
    <cellStyle name="표준 5 2 3 5 2 4" xfId="15137"/>
    <cellStyle name="표준 5 2 3 5 2 4 2" xfId="23905"/>
    <cellStyle name="표준 5 2 3 5 2 5" xfId="17336"/>
    <cellStyle name="표준 5 2 3 5 2 6" xfId="26141"/>
    <cellStyle name="표준 5 2 3 5 2 7" xfId="5805"/>
    <cellStyle name="표준 5 2 3 5 3" xfId="2373"/>
    <cellStyle name="표준 5 2 3 5 3 2" xfId="18430"/>
    <cellStyle name="표준 5 2 3 5 3 3" xfId="27233"/>
    <cellStyle name="표준 5 2 3 5 3 4" xfId="7131"/>
    <cellStyle name="표준 5 2 3 5 4" xfId="11857"/>
    <cellStyle name="표준 5 2 3 5 4 2" xfId="20625"/>
    <cellStyle name="표준 5 2 3 5 5" xfId="14043"/>
    <cellStyle name="표준 5 2 3 5 5 2" xfId="22811"/>
    <cellStyle name="표준 5 2 3 5 6" xfId="16230"/>
    <cellStyle name="표준 5 2 3 5 7" xfId="25047"/>
    <cellStyle name="표준 5 2 3 5 8" xfId="4711"/>
    <cellStyle name="표준 5 2 3 6" xfId="3073"/>
    <cellStyle name="표준 5 2 3 6 2" xfId="7827"/>
    <cellStyle name="표준 5 2 3 6 2 2" xfId="19126"/>
    <cellStyle name="표준 5 2 3 6 2 3" xfId="27929"/>
    <cellStyle name="표준 5 2 3 6 3" xfId="12553"/>
    <cellStyle name="표준 5 2 3 6 3 2" xfId="21321"/>
    <cellStyle name="표준 5 2 3 6 4" xfId="14739"/>
    <cellStyle name="표준 5 2 3 6 4 2" xfId="23507"/>
    <cellStyle name="표준 5 2 3 6 5" xfId="16938"/>
    <cellStyle name="표준 5 2 3 6 6" xfId="25743"/>
    <cellStyle name="표준 5 2 3 6 7" xfId="5407"/>
    <cellStyle name="표준 5 2 3 7" xfId="1975"/>
    <cellStyle name="표준 5 2 3 7 2" xfId="26835"/>
    <cellStyle name="표준 5 2 3 7 3" xfId="6636"/>
    <cellStyle name="표준 5 2 3 8" xfId="6733"/>
    <cellStyle name="표준 5 2 3 8 2" xfId="18032"/>
    <cellStyle name="표준 5 2 3 9" xfId="11459"/>
    <cellStyle name="표준 5 2 3 9 2" xfId="20227"/>
    <cellStyle name="표준 5 2 4" xfId="149"/>
    <cellStyle name="표준 5 2 4 10" xfId="4364"/>
    <cellStyle name="표준 5 2 4 2" xfId="315"/>
    <cellStyle name="표준 5 2 4 2 2" xfId="3290"/>
    <cellStyle name="표준 5 2 4 2 2 2" xfId="8044"/>
    <cellStyle name="표준 5 2 4 2 2 2 2" xfId="19343"/>
    <cellStyle name="표준 5 2 4 2 2 2 3" xfId="28146"/>
    <cellStyle name="표준 5 2 4 2 2 3" xfId="12770"/>
    <cellStyle name="표준 5 2 4 2 2 3 2" xfId="21538"/>
    <cellStyle name="표준 5 2 4 2 2 4" xfId="14956"/>
    <cellStyle name="표준 5 2 4 2 2 4 2" xfId="23724"/>
    <cellStyle name="표준 5 2 4 2 2 5" xfId="17155"/>
    <cellStyle name="표준 5 2 4 2 2 6" xfId="25960"/>
    <cellStyle name="표준 5 2 4 2 2 7" xfId="5624"/>
    <cellStyle name="표준 5 2 4 2 3" xfId="2192"/>
    <cellStyle name="표준 5 2 4 2 3 2" xfId="18249"/>
    <cellStyle name="표준 5 2 4 2 3 3" xfId="27052"/>
    <cellStyle name="표준 5 2 4 2 3 4" xfId="6950"/>
    <cellStyle name="표준 5 2 4 2 4" xfId="11676"/>
    <cellStyle name="표준 5 2 4 2 4 2" xfId="20444"/>
    <cellStyle name="표준 5 2 4 2 5" xfId="13862"/>
    <cellStyle name="표준 5 2 4 2 5 2" xfId="22630"/>
    <cellStyle name="표준 5 2 4 2 6" xfId="16051"/>
    <cellStyle name="표준 5 2 4 2 7" xfId="24866"/>
    <cellStyle name="표준 5 2 4 2 8" xfId="4530"/>
    <cellStyle name="표준 5 2 4 3" xfId="3124"/>
    <cellStyle name="표준 5 2 4 3 2" xfId="7878"/>
    <cellStyle name="표준 5 2 4 3 2 2" xfId="19177"/>
    <cellStyle name="표준 5 2 4 3 2 3" xfId="27980"/>
    <cellStyle name="표준 5 2 4 3 3" xfId="12604"/>
    <cellStyle name="표준 5 2 4 3 3 2" xfId="21372"/>
    <cellStyle name="표준 5 2 4 3 4" xfId="14790"/>
    <cellStyle name="표준 5 2 4 3 4 2" xfId="23558"/>
    <cellStyle name="표준 5 2 4 3 5" xfId="16989"/>
    <cellStyle name="표준 5 2 4 3 6" xfId="25794"/>
    <cellStyle name="표준 5 2 4 3 7" xfId="5458"/>
    <cellStyle name="표준 5 2 4 4" xfId="2026"/>
    <cellStyle name="표준 5 2 4 4 2" xfId="26886"/>
    <cellStyle name="표준 5 2 4 4 3" xfId="6640"/>
    <cellStyle name="표준 5 2 4 5" xfId="6784"/>
    <cellStyle name="표준 5 2 4 5 2" xfId="18083"/>
    <cellStyle name="표준 5 2 4 6" xfId="11510"/>
    <cellStyle name="표준 5 2 4 6 2" xfId="20278"/>
    <cellStyle name="표준 5 2 4 7" xfId="13696"/>
    <cellStyle name="표준 5 2 4 7 2" xfId="22464"/>
    <cellStyle name="표준 5 2 4 8" xfId="15827"/>
    <cellStyle name="표준 5 2 4 9" xfId="24700"/>
    <cellStyle name="표준 5 2 5" xfId="211"/>
    <cellStyle name="표준 5 2 5 10" xfId="4426"/>
    <cellStyle name="표준 5 2 5 2" xfId="395"/>
    <cellStyle name="표준 5 2 5 2 2" xfId="3370"/>
    <cellStyle name="표준 5 2 5 2 2 2" xfId="8124"/>
    <cellStyle name="표준 5 2 5 2 2 2 2" xfId="19423"/>
    <cellStyle name="표준 5 2 5 2 2 2 3" xfId="28226"/>
    <cellStyle name="표준 5 2 5 2 2 3" xfId="12850"/>
    <cellStyle name="표준 5 2 5 2 2 3 2" xfId="21618"/>
    <cellStyle name="표준 5 2 5 2 2 4" xfId="15036"/>
    <cellStyle name="표준 5 2 5 2 2 4 2" xfId="23804"/>
    <cellStyle name="표준 5 2 5 2 2 5" xfId="17235"/>
    <cellStyle name="표준 5 2 5 2 2 6" xfId="26040"/>
    <cellStyle name="표준 5 2 5 2 2 7" xfId="5704"/>
    <cellStyle name="표준 5 2 5 2 3" xfId="2272"/>
    <cellStyle name="표준 5 2 5 2 3 2" xfId="18329"/>
    <cellStyle name="표준 5 2 5 2 3 3" xfId="27132"/>
    <cellStyle name="표준 5 2 5 2 3 4" xfId="7030"/>
    <cellStyle name="표준 5 2 5 2 4" xfId="11756"/>
    <cellStyle name="표준 5 2 5 2 4 2" xfId="20524"/>
    <cellStyle name="표준 5 2 5 2 5" xfId="13942"/>
    <cellStyle name="표준 5 2 5 2 5 2" xfId="22710"/>
    <cellStyle name="표준 5 2 5 2 6" xfId="16131"/>
    <cellStyle name="표준 5 2 5 2 7" xfId="24946"/>
    <cellStyle name="표준 5 2 5 2 8" xfId="4610"/>
    <cellStyle name="표준 5 2 5 3" xfId="3186"/>
    <cellStyle name="표준 5 2 5 3 2" xfId="7940"/>
    <cellStyle name="표준 5 2 5 3 2 2" xfId="19239"/>
    <cellStyle name="표준 5 2 5 3 2 3" xfId="28042"/>
    <cellStyle name="표준 5 2 5 3 3" xfId="12666"/>
    <cellStyle name="표준 5 2 5 3 3 2" xfId="21434"/>
    <cellStyle name="표준 5 2 5 3 4" xfId="14852"/>
    <cellStyle name="표준 5 2 5 3 4 2" xfId="23620"/>
    <cellStyle name="표준 5 2 5 3 5" xfId="17051"/>
    <cellStyle name="표준 5 2 5 3 6" xfId="25856"/>
    <cellStyle name="표준 5 2 5 3 7" xfId="5520"/>
    <cellStyle name="표준 5 2 5 4" xfId="2088"/>
    <cellStyle name="표준 5 2 5 4 2" xfId="26948"/>
    <cellStyle name="표준 5 2 5 4 3" xfId="6641"/>
    <cellStyle name="표준 5 2 5 5" xfId="6846"/>
    <cellStyle name="표준 5 2 5 5 2" xfId="18145"/>
    <cellStyle name="표준 5 2 5 6" xfId="11572"/>
    <cellStyle name="표준 5 2 5 6 2" xfId="20340"/>
    <cellStyle name="표준 5 2 5 7" xfId="13758"/>
    <cellStyle name="표준 5 2 5 7 2" xfId="22526"/>
    <cellStyle name="표준 5 2 5 8" xfId="15925"/>
    <cellStyle name="표준 5 2 5 9" xfId="24762"/>
    <cellStyle name="표준 5 2 6" xfId="272"/>
    <cellStyle name="표준 5 2 6 2" xfId="3247"/>
    <cellStyle name="표준 5 2 6 2 2" xfId="8001"/>
    <cellStyle name="표준 5 2 6 2 2 2" xfId="19300"/>
    <cellStyle name="표준 5 2 6 2 2 3" xfId="28103"/>
    <cellStyle name="표준 5 2 6 2 3" xfId="12727"/>
    <cellStyle name="표준 5 2 6 2 3 2" xfId="21495"/>
    <cellStyle name="표준 5 2 6 2 4" xfId="14913"/>
    <cellStyle name="표준 5 2 6 2 4 2" xfId="23681"/>
    <cellStyle name="표준 5 2 6 2 5" xfId="17112"/>
    <cellStyle name="표준 5 2 6 2 6" xfId="25917"/>
    <cellStyle name="표준 5 2 6 2 7" xfId="5581"/>
    <cellStyle name="표준 5 2 6 3" xfId="2149"/>
    <cellStyle name="표준 5 2 6 3 2" xfId="27009"/>
    <cellStyle name="표준 5 2 6 3 3" xfId="6642"/>
    <cellStyle name="표준 5 2 6 4" xfId="6907"/>
    <cellStyle name="표준 5 2 6 4 2" xfId="18206"/>
    <cellStyle name="표준 5 2 6 5" xfId="11633"/>
    <cellStyle name="표준 5 2 6 5 2" xfId="20401"/>
    <cellStyle name="표준 5 2 6 6" xfId="13819"/>
    <cellStyle name="표준 5 2 6 6 2" xfId="22587"/>
    <cellStyle name="표준 5 2 6 7" xfId="16008"/>
    <cellStyle name="표준 5 2 6 8" xfId="24823"/>
    <cellStyle name="표준 5 2 6 9" xfId="4487"/>
    <cellStyle name="표준 5 2 7" xfId="474"/>
    <cellStyle name="표준 5 2 7 2" xfId="3447"/>
    <cellStyle name="표준 5 2 7 2 2" xfId="8201"/>
    <cellStyle name="표준 5 2 7 2 2 2" xfId="19500"/>
    <cellStyle name="표준 5 2 7 2 2 3" xfId="28303"/>
    <cellStyle name="표준 5 2 7 2 3" xfId="12927"/>
    <cellStyle name="표준 5 2 7 2 3 2" xfId="21695"/>
    <cellStyle name="표준 5 2 7 2 4" xfId="15113"/>
    <cellStyle name="표준 5 2 7 2 4 2" xfId="23881"/>
    <cellStyle name="표준 5 2 7 2 5" xfId="17312"/>
    <cellStyle name="표준 5 2 7 2 6" xfId="26117"/>
    <cellStyle name="표준 5 2 7 2 7" xfId="5781"/>
    <cellStyle name="표준 5 2 7 3" xfId="2349"/>
    <cellStyle name="표준 5 2 7 3 2" xfId="18406"/>
    <cellStyle name="표준 5 2 7 3 3" xfId="27209"/>
    <cellStyle name="표준 5 2 7 3 4" xfId="7107"/>
    <cellStyle name="표준 5 2 7 4" xfId="11833"/>
    <cellStyle name="표준 5 2 7 4 2" xfId="20601"/>
    <cellStyle name="표준 5 2 7 5" xfId="14019"/>
    <cellStyle name="표준 5 2 7 5 2" xfId="22787"/>
    <cellStyle name="표준 5 2 7 6" xfId="16206"/>
    <cellStyle name="표준 5 2 7 7" xfId="25023"/>
    <cellStyle name="표준 5 2 7 8" xfId="4687"/>
    <cellStyle name="표준 5 2 8" xfId="3049"/>
    <cellStyle name="표준 5 2 8 2" xfId="7803"/>
    <cellStyle name="표준 5 2 8 2 2" xfId="19102"/>
    <cellStyle name="표준 5 2 8 2 3" xfId="27905"/>
    <cellStyle name="표준 5 2 8 3" xfId="12529"/>
    <cellStyle name="표준 5 2 8 3 2" xfId="21297"/>
    <cellStyle name="표준 5 2 8 4" xfId="14715"/>
    <cellStyle name="표준 5 2 8 4 2" xfId="23483"/>
    <cellStyle name="표준 5 2 8 5" xfId="16914"/>
    <cellStyle name="표준 5 2 8 6" xfId="25719"/>
    <cellStyle name="표준 5 2 8 7" xfId="5383"/>
    <cellStyle name="표준 5 2 9" xfId="1951"/>
    <cellStyle name="표준 5 2 9 2" xfId="26811"/>
    <cellStyle name="표준 5 2 9 3" xfId="6631"/>
    <cellStyle name="표준 5 20" xfId="1524"/>
    <cellStyle name="표준 5 21" xfId="1547"/>
    <cellStyle name="표준 5 22" xfId="1570"/>
    <cellStyle name="표준 5 23" xfId="1592"/>
    <cellStyle name="표준 5 24" xfId="1614"/>
    <cellStyle name="표준 5 25" xfId="1637"/>
    <cellStyle name="표준 5 26" xfId="1659"/>
    <cellStyle name="표준 5 27" xfId="1681"/>
    <cellStyle name="표준 5 28" xfId="1700"/>
    <cellStyle name="표준 5 29" xfId="1719"/>
    <cellStyle name="표준 5 3" xfId="79"/>
    <cellStyle name="표준 5 3 10" xfId="13627"/>
    <cellStyle name="표준 5 3 10 2" xfId="22395"/>
    <cellStyle name="표준 5 3 11" xfId="15828"/>
    <cellStyle name="표준 5 3 12" xfId="24631"/>
    <cellStyle name="표준 5 3 13" xfId="4295"/>
    <cellStyle name="표준 5 3 2" xfId="155"/>
    <cellStyle name="표준 5 3 2 10" xfId="4370"/>
    <cellStyle name="표준 5 3 2 2" xfId="339"/>
    <cellStyle name="표준 5 3 2 2 2" xfId="3314"/>
    <cellStyle name="표준 5 3 2 2 2 2" xfId="8068"/>
    <cellStyle name="표준 5 3 2 2 2 2 2" xfId="19367"/>
    <cellStyle name="표준 5 3 2 2 2 2 3" xfId="28170"/>
    <cellStyle name="표준 5 3 2 2 2 3" xfId="12794"/>
    <cellStyle name="표준 5 3 2 2 2 3 2" xfId="21562"/>
    <cellStyle name="표준 5 3 2 2 2 4" xfId="14980"/>
    <cellStyle name="표준 5 3 2 2 2 4 2" xfId="23748"/>
    <cellStyle name="표준 5 3 2 2 2 5" xfId="17179"/>
    <cellStyle name="표준 5 3 2 2 2 6" xfId="25984"/>
    <cellStyle name="표준 5 3 2 2 2 7" xfId="5648"/>
    <cellStyle name="표준 5 3 2 2 3" xfId="2216"/>
    <cellStyle name="표준 5 3 2 2 3 2" xfId="18273"/>
    <cellStyle name="표준 5 3 2 2 3 3" xfId="27076"/>
    <cellStyle name="표준 5 3 2 2 3 4" xfId="6974"/>
    <cellStyle name="표준 5 3 2 2 4" xfId="11700"/>
    <cellStyle name="표준 5 3 2 2 4 2" xfId="20468"/>
    <cellStyle name="표준 5 3 2 2 5" xfId="13886"/>
    <cellStyle name="표준 5 3 2 2 5 2" xfId="22654"/>
    <cellStyle name="표준 5 3 2 2 6" xfId="16075"/>
    <cellStyle name="표준 5 3 2 2 7" xfId="24890"/>
    <cellStyle name="표준 5 3 2 2 8" xfId="4554"/>
    <cellStyle name="표준 5 3 2 3" xfId="3130"/>
    <cellStyle name="표준 5 3 2 3 2" xfId="7884"/>
    <cellStyle name="표준 5 3 2 3 2 2" xfId="19183"/>
    <cellStyle name="표준 5 3 2 3 2 3" xfId="27986"/>
    <cellStyle name="표준 5 3 2 3 3" xfId="12610"/>
    <cellStyle name="표준 5 3 2 3 3 2" xfId="21378"/>
    <cellStyle name="표준 5 3 2 3 4" xfId="14796"/>
    <cellStyle name="표준 5 3 2 3 4 2" xfId="23564"/>
    <cellStyle name="표준 5 3 2 3 5" xfId="16995"/>
    <cellStyle name="표준 5 3 2 3 6" xfId="25800"/>
    <cellStyle name="표준 5 3 2 3 7" xfId="5464"/>
    <cellStyle name="표준 5 3 2 4" xfId="2032"/>
    <cellStyle name="표준 5 3 2 4 2" xfId="26892"/>
    <cellStyle name="표준 5 3 2 4 3" xfId="6644"/>
    <cellStyle name="표준 5 3 2 5" xfId="6790"/>
    <cellStyle name="표준 5 3 2 5 2" xfId="18089"/>
    <cellStyle name="표준 5 3 2 6" xfId="11516"/>
    <cellStyle name="표준 5 3 2 6 2" xfId="20284"/>
    <cellStyle name="표준 5 3 2 7" xfId="13702"/>
    <cellStyle name="표준 5 3 2 7 2" xfId="22470"/>
    <cellStyle name="표준 5 3 2 8" xfId="15959"/>
    <cellStyle name="표준 5 3 2 9" xfId="24706"/>
    <cellStyle name="표준 5 3 3" xfId="217"/>
    <cellStyle name="표준 5 3 3 10" xfId="4432"/>
    <cellStyle name="표준 5 3 3 2" xfId="401"/>
    <cellStyle name="표준 5 3 3 2 2" xfId="3376"/>
    <cellStyle name="표준 5 3 3 2 2 2" xfId="8130"/>
    <cellStyle name="표준 5 3 3 2 2 2 2" xfId="19429"/>
    <cellStyle name="표준 5 3 3 2 2 2 3" xfId="28232"/>
    <cellStyle name="표준 5 3 3 2 2 3" xfId="12856"/>
    <cellStyle name="표준 5 3 3 2 2 3 2" xfId="21624"/>
    <cellStyle name="표준 5 3 3 2 2 4" xfId="15042"/>
    <cellStyle name="표준 5 3 3 2 2 4 2" xfId="23810"/>
    <cellStyle name="표준 5 3 3 2 2 5" xfId="17241"/>
    <cellStyle name="표준 5 3 3 2 2 6" xfId="26046"/>
    <cellStyle name="표준 5 3 3 2 2 7" xfId="5710"/>
    <cellStyle name="표준 5 3 3 2 3" xfId="2278"/>
    <cellStyle name="표준 5 3 3 2 3 2" xfId="18335"/>
    <cellStyle name="표준 5 3 3 2 3 3" xfId="27138"/>
    <cellStyle name="표준 5 3 3 2 3 4" xfId="7036"/>
    <cellStyle name="표준 5 3 3 2 4" xfId="11762"/>
    <cellStyle name="표준 5 3 3 2 4 2" xfId="20530"/>
    <cellStyle name="표준 5 3 3 2 5" xfId="13948"/>
    <cellStyle name="표준 5 3 3 2 5 2" xfId="22716"/>
    <cellStyle name="표준 5 3 3 2 6" xfId="16137"/>
    <cellStyle name="표준 5 3 3 2 7" xfId="24952"/>
    <cellStyle name="표준 5 3 3 2 8" xfId="4616"/>
    <cellStyle name="표준 5 3 3 3" xfId="3192"/>
    <cellStyle name="표준 5 3 3 3 2" xfId="7946"/>
    <cellStyle name="표준 5 3 3 3 2 2" xfId="19245"/>
    <cellStyle name="표준 5 3 3 3 2 3" xfId="28048"/>
    <cellStyle name="표준 5 3 3 3 3" xfId="12672"/>
    <cellStyle name="표준 5 3 3 3 3 2" xfId="21440"/>
    <cellStyle name="표준 5 3 3 3 4" xfId="14858"/>
    <cellStyle name="표준 5 3 3 3 4 2" xfId="23626"/>
    <cellStyle name="표준 5 3 3 3 5" xfId="17057"/>
    <cellStyle name="표준 5 3 3 3 6" xfId="25862"/>
    <cellStyle name="표준 5 3 3 3 7" xfId="5526"/>
    <cellStyle name="표준 5 3 3 4" xfId="2094"/>
    <cellStyle name="표준 5 3 3 4 2" xfId="26954"/>
    <cellStyle name="표준 5 3 3 4 3" xfId="6645"/>
    <cellStyle name="표준 5 3 3 5" xfId="6852"/>
    <cellStyle name="표준 5 3 3 5 2" xfId="18151"/>
    <cellStyle name="표준 5 3 3 6" xfId="11578"/>
    <cellStyle name="표준 5 3 3 6 2" xfId="20346"/>
    <cellStyle name="표준 5 3 3 7" xfId="13764"/>
    <cellStyle name="표준 5 3 3 7 2" xfId="22532"/>
    <cellStyle name="표준 5 3 3 8" xfId="15866"/>
    <cellStyle name="표준 5 3 3 9" xfId="24768"/>
    <cellStyle name="표준 5 3 4" xfId="278"/>
    <cellStyle name="표준 5 3 4 2" xfId="3253"/>
    <cellStyle name="표준 5 3 4 2 2" xfId="8007"/>
    <cellStyle name="표준 5 3 4 2 2 2" xfId="19306"/>
    <cellStyle name="표준 5 3 4 2 2 3" xfId="28109"/>
    <cellStyle name="표준 5 3 4 2 3" xfId="12733"/>
    <cellStyle name="표준 5 3 4 2 3 2" xfId="21501"/>
    <cellStyle name="표준 5 3 4 2 4" xfId="14919"/>
    <cellStyle name="표준 5 3 4 2 4 2" xfId="23687"/>
    <cellStyle name="표준 5 3 4 2 5" xfId="17118"/>
    <cellStyle name="표준 5 3 4 2 6" xfId="25923"/>
    <cellStyle name="표준 5 3 4 2 7" xfId="5587"/>
    <cellStyle name="표준 5 3 4 3" xfId="2155"/>
    <cellStyle name="표준 5 3 4 3 2" xfId="27015"/>
    <cellStyle name="표준 5 3 4 3 3" xfId="6646"/>
    <cellStyle name="표준 5 3 4 4" xfId="6913"/>
    <cellStyle name="표준 5 3 4 4 2" xfId="18212"/>
    <cellStyle name="표준 5 3 4 5" xfId="11639"/>
    <cellStyle name="표준 5 3 4 5 2" xfId="20407"/>
    <cellStyle name="표준 5 3 4 6" xfId="13825"/>
    <cellStyle name="표준 5 3 4 6 2" xfId="22593"/>
    <cellStyle name="표준 5 3 4 7" xfId="16014"/>
    <cellStyle name="표준 5 3 4 8" xfId="24829"/>
    <cellStyle name="표준 5 3 4 9" xfId="4493"/>
    <cellStyle name="표준 5 3 5" xfId="480"/>
    <cellStyle name="표준 5 3 5 2" xfId="3453"/>
    <cellStyle name="표준 5 3 5 2 2" xfId="8207"/>
    <cellStyle name="표준 5 3 5 2 2 2" xfId="19506"/>
    <cellStyle name="표준 5 3 5 2 2 3" xfId="28309"/>
    <cellStyle name="표준 5 3 5 2 3" xfId="12933"/>
    <cellStyle name="표준 5 3 5 2 3 2" xfId="21701"/>
    <cellStyle name="표준 5 3 5 2 4" xfId="15119"/>
    <cellStyle name="표준 5 3 5 2 4 2" xfId="23887"/>
    <cellStyle name="표준 5 3 5 2 5" xfId="17318"/>
    <cellStyle name="표준 5 3 5 2 6" xfId="26123"/>
    <cellStyle name="표준 5 3 5 2 7" xfId="5787"/>
    <cellStyle name="표준 5 3 5 3" xfId="2355"/>
    <cellStyle name="표준 5 3 5 3 2" xfId="18412"/>
    <cellStyle name="표준 5 3 5 3 3" xfId="27215"/>
    <cellStyle name="표준 5 3 5 3 4" xfId="7113"/>
    <cellStyle name="표준 5 3 5 4" xfId="11839"/>
    <cellStyle name="표준 5 3 5 4 2" xfId="20607"/>
    <cellStyle name="표준 5 3 5 5" xfId="14025"/>
    <cellStyle name="표준 5 3 5 5 2" xfId="22793"/>
    <cellStyle name="표준 5 3 5 6" xfId="16212"/>
    <cellStyle name="표준 5 3 5 7" xfId="25029"/>
    <cellStyle name="표준 5 3 5 8" xfId="4693"/>
    <cellStyle name="표준 5 3 6" xfId="3055"/>
    <cellStyle name="표준 5 3 6 2" xfId="7809"/>
    <cellStyle name="표준 5 3 6 2 2" xfId="19108"/>
    <cellStyle name="표준 5 3 6 2 3" xfId="27911"/>
    <cellStyle name="표준 5 3 6 3" xfId="12535"/>
    <cellStyle name="표준 5 3 6 3 2" xfId="21303"/>
    <cellStyle name="표준 5 3 6 4" xfId="14721"/>
    <cellStyle name="표준 5 3 6 4 2" xfId="23489"/>
    <cellStyle name="표준 5 3 6 5" xfId="16920"/>
    <cellStyle name="표준 5 3 6 6" xfId="25725"/>
    <cellStyle name="표준 5 3 6 7" xfId="5389"/>
    <cellStyle name="표준 5 3 7" xfId="1957"/>
    <cellStyle name="표준 5 3 7 2" xfId="26817"/>
    <cellStyle name="표준 5 3 7 3" xfId="6643"/>
    <cellStyle name="표준 5 3 8" xfId="6715"/>
    <cellStyle name="표준 5 3 8 2" xfId="18014"/>
    <cellStyle name="표준 5 3 9" xfId="11441"/>
    <cellStyle name="표준 5 3 9 2" xfId="20209"/>
    <cellStyle name="표준 5 30" xfId="1737"/>
    <cellStyle name="표준 5 31" xfId="1755"/>
    <cellStyle name="표준 5 32" xfId="1772"/>
    <cellStyle name="표준 5 33" xfId="1790"/>
    <cellStyle name="표준 5 34" xfId="1808"/>
    <cellStyle name="표준 5 35" xfId="1825"/>
    <cellStyle name="표준 5 36" xfId="1841"/>
    <cellStyle name="표준 5 37" xfId="1857"/>
    <cellStyle name="표준 5 38" xfId="1873"/>
    <cellStyle name="표준 5 39" xfId="1887"/>
    <cellStyle name="표준 5 4" xfId="96"/>
    <cellStyle name="표준 5 4 10" xfId="13644"/>
    <cellStyle name="표준 5 4 10 2" xfId="22412"/>
    <cellStyle name="표준 5 4 11" xfId="15810"/>
    <cellStyle name="표준 5 4 12" xfId="24648"/>
    <cellStyle name="표준 5 4 13" xfId="4312"/>
    <cellStyle name="표준 5 4 2" xfId="172"/>
    <cellStyle name="표준 5 4 2 10" xfId="4387"/>
    <cellStyle name="표준 5 4 2 2" xfId="356"/>
    <cellStyle name="표준 5 4 2 2 2" xfId="3331"/>
    <cellStyle name="표준 5 4 2 2 2 2" xfId="8085"/>
    <cellStyle name="표준 5 4 2 2 2 2 2" xfId="19384"/>
    <cellStyle name="표준 5 4 2 2 2 2 3" xfId="28187"/>
    <cellStyle name="표준 5 4 2 2 2 3" xfId="12811"/>
    <cellStyle name="표준 5 4 2 2 2 3 2" xfId="21579"/>
    <cellStyle name="표준 5 4 2 2 2 4" xfId="14997"/>
    <cellStyle name="표준 5 4 2 2 2 4 2" xfId="23765"/>
    <cellStyle name="표준 5 4 2 2 2 5" xfId="17196"/>
    <cellStyle name="표준 5 4 2 2 2 6" xfId="26001"/>
    <cellStyle name="표준 5 4 2 2 2 7" xfId="5665"/>
    <cellStyle name="표준 5 4 2 2 3" xfId="2233"/>
    <cellStyle name="표준 5 4 2 2 3 2" xfId="18290"/>
    <cellStyle name="표준 5 4 2 2 3 3" xfId="27093"/>
    <cellStyle name="표준 5 4 2 2 3 4" xfId="6991"/>
    <cellStyle name="표준 5 4 2 2 4" xfId="11717"/>
    <cellStyle name="표준 5 4 2 2 4 2" xfId="20485"/>
    <cellStyle name="표준 5 4 2 2 5" xfId="13903"/>
    <cellStyle name="표준 5 4 2 2 5 2" xfId="22671"/>
    <cellStyle name="표준 5 4 2 2 6" xfId="16092"/>
    <cellStyle name="표준 5 4 2 2 7" xfId="24907"/>
    <cellStyle name="표준 5 4 2 2 8" xfId="4571"/>
    <cellStyle name="표준 5 4 2 3" xfId="3147"/>
    <cellStyle name="표준 5 4 2 3 2" xfId="7901"/>
    <cellStyle name="표준 5 4 2 3 2 2" xfId="19200"/>
    <cellStyle name="표준 5 4 2 3 2 3" xfId="28003"/>
    <cellStyle name="표준 5 4 2 3 3" xfId="12627"/>
    <cellStyle name="표준 5 4 2 3 3 2" xfId="21395"/>
    <cellStyle name="표준 5 4 2 3 4" xfId="14813"/>
    <cellStyle name="표준 5 4 2 3 4 2" xfId="23581"/>
    <cellStyle name="표준 5 4 2 3 5" xfId="17012"/>
    <cellStyle name="표준 5 4 2 3 6" xfId="25817"/>
    <cellStyle name="표준 5 4 2 3 7" xfId="5481"/>
    <cellStyle name="표준 5 4 2 4" xfId="2049"/>
    <cellStyle name="표준 5 4 2 4 2" xfId="26909"/>
    <cellStyle name="표준 5 4 2 4 3" xfId="6648"/>
    <cellStyle name="표준 5 4 2 5" xfId="6807"/>
    <cellStyle name="표준 5 4 2 5 2" xfId="18106"/>
    <cellStyle name="표준 5 4 2 6" xfId="11533"/>
    <cellStyle name="표준 5 4 2 6 2" xfId="20301"/>
    <cellStyle name="표준 5 4 2 7" xfId="13719"/>
    <cellStyle name="표준 5 4 2 7 2" xfId="22487"/>
    <cellStyle name="표준 5 4 2 8" xfId="15832"/>
    <cellStyle name="표준 5 4 2 9" xfId="24723"/>
    <cellStyle name="표준 5 4 3" xfId="234"/>
    <cellStyle name="표준 5 4 3 10" xfId="4449"/>
    <cellStyle name="표준 5 4 3 2" xfId="418"/>
    <cellStyle name="표준 5 4 3 2 2" xfId="3393"/>
    <cellStyle name="표준 5 4 3 2 2 2" xfId="8147"/>
    <cellStyle name="표준 5 4 3 2 2 2 2" xfId="19446"/>
    <cellStyle name="표준 5 4 3 2 2 2 3" xfId="28249"/>
    <cellStyle name="표준 5 4 3 2 2 3" xfId="12873"/>
    <cellStyle name="표준 5 4 3 2 2 3 2" xfId="21641"/>
    <cellStyle name="표준 5 4 3 2 2 4" xfId="15059"/>
    <cellStyle name="표준 5 4 3 2 2 4 2" xfId="23827"/>
    <cellStyle name="표준 5 4 3 2 2 5" xfId="17258"/>
    <cellStyle name="표준 5 4 3 2 2 6" xfId="26063"/>
    <cellStyle name="표준 5 4 3 2 2 7" xfId="5727"/>
    <cellStyle name="표준 5 4 3 2 3" xfId="2295"/>
    <cellStyle name="표준 5 4 3 2 3 2" xfId="18352"/>
    <cellStyle name="표준 5 4 3 2 3 3" xfId="27155"/>
    <cellStyle name="표준 5 4 3 2 3 4" xfId="7053"/>
    <cellStyle name="표준 5 4 3 2 4" xfId="11779"/>
    <cellStyle name="표준 5 4 3 2 4 2" xfId="20547"/>
    <cellStyle name="표준 5 4 3 2 5" xfId="13965"/>
    <cellStyle name="표준 5 4 3 2 5 2" xfId="22733"/>
    <cellStyle name="표준 5 4 3 2 6" xfId="16154"/>
    <cellStyle name="표준 5 4 3 2 7" xfId="24969"/>
    <cellStyle name="표준 5 4 3 2 8" xfId="4633"/>
    <cellStyle name="표준 5 4 3 3" xfId="3209"/>
    <cellStyle name="표준 5 4 3 3 2" xfId="7963"/>
    <cellStyle name="표준 5 4 3 3 2 2" xfId="19262"/>
    <cellStyle name="표준 5 4 3 3 2 3" xfId="28065"/>
    <cellStyle name="표준 5 4 3 3 3" xfId="12689"/>
    <cellStyle name="표준 5 4 3 3 3 2" xfId="21457"/>
    <cellStyle name="표준 5 4 3 3 4" xfId="14875"/>
    <cellStyle name="표준 5 4 3 3 4 2" xfId="23643"/>
    <cellStyle name="표준 5 4 3 3 5" xfId="17074"/>
    <cellStyle name="표준 5 4 3 3 6" xfId="25879"/>
    <cellStyle name="표준 5 4 3 3 7" xfId="5543"/>
    <cellStyle name="표준 5 4 3 4" xfId="2111"/>
    <cellStyle name="표준 5 4 3 4 2" xfId="26971"/>
    <cellStyle name="표준 5 4 3 4 3" xfId="6649"/>
    <cellStyle name="표준 5 4 3 5" xfId="6869"/>
    <cellStyle name="표준 5 4 3 5 2" xfId="18168"/>
    <cellStyle name="표준 5 4 3 6" xfId="11595"/>
    <cellStyle name="표준 5 4 3 6 2" xfId="20363"/>
    <cellStyle name="표준 5 4 3 7" xfId="13781"/>
    <cellStyle name="표준 5 4 3 7 2" xfId="22549"/>
    <cellStyle name="표준 5 4 3 8" xfId="15844"/>
    <cellStyle name="표준 5 4 3 9" xfId="24785"/>
    <cellStyle name="표준 5 4 4" xfId="295"/>
    <cellStyle name="표준 5 4 4 2" xfId="3270"/>
    <cellStyle name="표준 5 4 4 2 2" xfId="8024"/>
    <cellStyle name="표준 5 4 4 2 2 2" xfId="19323"/>
    <cellStyle name="표준 5 4 4 2 2 3" xfId="28126"/>
    <cellStyle name="표준 5 4 4 2 3" xfId="12750"/>
    <cellStyle name="표준 5 4 4 2 3 2" xfId="21518"/>
    <cellStyle name="표준 5 4 4 2 4" xfId="14936"/>
    <cellStyle name="표준 5 4 4 2 4 2" xfId="23704"/>
    <cellStyle name="표준 5 4 4 2 5" xfId="17135"/>
    <cellStyle name="표준 5 4 4 2 6" xfId="25940"/>
    <cellStyle name="표준 5 4 4 2 7" xfId="5604"/>
    <cellStyle name="표준 5 4 4 3" xfId="2172"/>
    <cellStyle name="표준 5 4 4 3 2" xfId="27032"/>
    <cellStyle name="표준 5 4 4 3 3" xfId="6650"/>
    <cellStyle name="표준 5 4 4 4" xfId="6930"/>
    <cellStyle name="표준 5 4 4 4 2" xfId="18229"/>
    <cellStyle name="표준 5 4 4 5" xfId="11656"/>
    <cellStyle name="표준 5 4 4 5 2" xfId="20424"/>
    <cellStyle name="표준 5 4 4 6" xfId="13842"/>
    <cellStyle name="표준 5 4 4 6 2" xfId="22610"/>
    <cellStyle name="표준 5 4 4 7" xfId="16031"/>
    <cellStyle name="표준 5 4 4 8" xfId="24846"/>
    <cellStyle name="표준 5 4 4 9" xfId="4510"/>
    <cellStyle name="표준 5 4 5" xfId="497"/>
    <cellStyle name="표준 5 4 5 2" xfId="3470"/>
    <cellStyle name="표준 5 4 5 2 2" xfId="8224"/>
    <cellStyle name="표준 5 4 5 2 2 2" xfId="19523"/>
    <cellStyle name="표준 5 4 5 2 2 3" xfId="28326"/>
    <cellStyle name="표준 5 4 5 2 3" xfId="12950"/>
    <cellStyle name="표준 5 4 5 2 3 2" xfId="21718"/>
    <cellStyle name="표준 5 4 5 2 4" xfId="15136"/>
    <cellStyle name="표준 5 4 5 2 4 2" xfId="23904"/>
    <cellStyle name="표준 5 4 5 2 5" xfId="17335"/>
    <cellStyle name="표준 5 4 5 2 6" xfId="26140"/>
    <cellStyle name="표준 5 4 5 2 7" xfId="5804"/>
    <cellStyle name="표준 5 4 5 3" xfId="2372"/>
    <cellStyle name="표준 5 4 5 3 2" xfId="18429"/>
    <cellStyle name="표준 5 4 5 3 3" xfId="27232"/>
    <cellStyle name="표준 5 4 5 3 4" xfId="7130"/>
    <cellStyle name="표준 5 4 5 4" xfId="11856"/>
    <cellStyle name="표준 5 4 5 4 2" xfId="20624"/>
    <cellStyle name="표준 5 4 5 5" xfId="14042"/>
    <cellStyle name="표준 5 4 5 5 2" xfId="22810"/>
    <cellStyle name="표준 5 4 5 6" xfId="16229"/>
    <cellStyle name="표준 5 4 5 7" xfId="25046"/>
    <cellStyle name="표준 5 4 5 8" xfId="4710"/>
    <cellStyle name="표준 5 4 6" xfId="3072"/>
    <cellStyle name="표준 5 4 6 2" xfId="7826"/>
    <cellStyle name="표준 5 4 6 2 2" xfId="19125"/>
    <cellStyle name="표준 5 4 6 2 3" xfId="27928"/>
    <cellStyle name="표준 5 4 6 3" xfId="12552"/>
    <cellStyle name="표준 5 4 6 3 2" xfId="21320"/>
    <cellStyle name="표준 5 4 6 4" xfId="14738"/>
    <cellStyle name="표준 5 4 6 4 2" xfId="23506"/>
    <cellStyle name="표준 5 4 6 5" xfId="16937"/>
    <cellStyle name="표준 5 4 6 6" xfId="25742"/>
    <cellStyle name="표준 5 4 6 7" xfId="5406"/>
    <cellStyle name="표준 5 4 7" xfId="1974"/>
    <cellStyle name="표준 5 4 7 2" xfId="26834"/>
    <cellStyle name="표준 5 4 7 3" xfId="6647"/>
    <cellStyle name="표준 5 4 8" xfId="6732"/>
    <cellStyle name="표준 5 4 8 2" xfId="18031"/>
    <cellStyle name="표준 5 4 9" xfId="11458"/>
    <cellStyle name="표준 5 4 9 2" xfId="20226"/>
    <cellStyle name="표준 5 40" xfId="1898"/>
    <cellStyle name="표준 5 41" xfId="1910"/>
    <cellStyle name="표준 5 42" xfId="1919"/>
    <cellStyle name="표준 5 43" xfId="3048"/>
    <cellStyle name="표준 5 43 2" xfId="7802"/>
    <cellStyle name="표준 5 43 2 2" xfId="19101"/>
    <cellStyle name="표준 5 43 2 3" xfId="27904"/>
    <cellStyle name="표준 5 43 3" xfId="12528"/>
    <cellStyle name="표준 5 43 3 2" xfId="21296"/>
    <cellStyle name="표준 5 43 4" xfId="14714"/>
    <cellStyle name="표준 5 43 4 2" xfId="23482"/>
    <cellStyle name="표준 5 43 5" xfId="16913"/>
    <cellStyle name="표준 5 43 6" xfId="25718"/>
    <cellStyle name="표준 5 43 7" xfId="5382"/>
    <cellStyle name="표준 5 44" xfId="1950"/>
    <cellStyle name="표준 5 44 2" xfId="26810"/>
    <cellStyle name="표준 5 44 3" xfId="6630"/>
    <cellStyle name="표준 5 45" xfId="6708"/>
    <cellStyle name="표준 5 45 2" xfId="18007"/>
    <cellStyle name="표준 5 46" xfId="11434"/>
    <cellStyle name="표준 5 46 2" xfId="20202"/>
    <cellStyle name="표준 5 47" xfId="13620"/>
    <cellStyle name="표준 5 47 2" xfId="22388"/>
    <cellStyle name="표준 5 48" xfId="15991"/>
    <cellStyle name="표준 5 49" xfId="24624"/>
    <cellStyle name="표준 5 5" xfId="148"/>
    <cellStyle name="표준 5 5 10" xfId="4363"/>
    <cellStyle name="표준 5 5 2" xfId="314"/>
    <cellStyle name="표준 5 5 2 2" xfId="3289"/>
    <cellStyle name="표준 5 5 2 2 2" xfId="8043"/>
    <cellStyle name="표준 5 5 2 2 2 2" xfId="19342"/>
    <cellStyle name="표준 5 5 2 2 2 3" xfId="28145"/>
    <cellStyle name="표준 5 5 2 2 3" xfId="12769"/>
    <cellStyle name="표준 5 5 2 2 3 2" xfId="21537"/>
    <cellStyle name="표준 5 5 2 2 4" xfId="14955"/>
    <cellStyle name="표준 5 5 2 2 4 2" xfId="23723"/>
    <cellStyle name="표준 5 5 2 2 5" xfId="17154"/>
    <cellStyle name="표준 5 5 2 2 6" xfId="25959"/>
    <cellStyle name="표준 5 5 2 2 7" xfId="5623"/>
    <cellStyle name="표준 5 5 2 3" xfId="2191"/>
    <cellStyle name="표준 5 5 2 3 2" xfId="18248"/>
    <cellStyle name="표준 5 5 2 3 3" xfId="27051"/>
    <cellStyle name="표준 5 5 2 3 4" xfId="6949"/>
    <cellStyle name="표준 5 5 2 4" xfId="11675"/>
    <cellStyle name="표준 5 5 2 4 2" xfId="20443"/>
    <cellStyle name="표준 5 5 2 5" xfId="13861"/>
    <cellStyle name="표준 5 5 2 5 2" xfId="22629"/>
    <cellStyle name="표준 5 5 2 6" xfId="16050"/>
    <cellStyle name="표준 5 5 2 7" xfId="24865"/>
    <cellStyle name="표준 5 5 2 8" xfId="4529"/>
    <cellStyle name="표준 5 5 3" xfId="3123"/>
    <cellStyle name="표준 5 5 3 2" xfId="7877"/>
    <cellStyle name="표준 5 5 3 2 2" xfId="19176"/>
    <cellStyle name="표준 5 5 3 2 3" xfId="27979"/>
    <cellStyle name="표준 5 5 3 3" xfId="12603"/>
    <cellStyle name="표준 5 5 3 3 2" xfId="21371"/>
    <cellStyle name="표준 5 5 3 4" xfId="14789"/>
    <cellStyle name="표준 5 5 3 4 2" xfId="23557"/>
    <cellStyle name="표준 5 5 3 5" xfId="16988"/>
    <cellStyle name="표준 5 5 3 6" xfId="25793"/>
    <cellStyle name="표준 5 5 3 7" xfId="5457"/>
    <cellStyle name="표준 5 5 4" xfId="2025"/>
    <cellStyle name="표준 5 5 4 2" xfId="26885"/>
    <cellStyle name="표준 5 5 4 3" xfId="6651"/>
    <cellStyle name="표준 5 5 5" xfId="6783"/>
    <cellStyle name="표준 5 5 5 2" xfId="18082"/>
    <cellStyle name="표준 5 5 6" xfId="11509"/>
    <cellStyle name="표준 5 5 6 2" xfId="20277"/>
    <cellStyle name="표준 5 5 7" xfId="13695"/>
    <cellStyle name="표준 5 5 7 2" xfId="22463"/>
    <cellStyle name="표준 5 5 8" xfId="15852"/>
    <cellStyle name="표준 5 5 9" xfId="24699"/>
    <cellStyle name="표준 5 50" xfId="4288"/>
    <cellStyle name="표준 5 51" xfId="29002"/>
    <cellStyle name="표준 5 6" xfId="210"/>
    <cellStyle name="표준 5 6 10" xfId="4425"/>
    <cellStyle name="표준 5 6 2" xfId="394"/>
    <cellStyle name="표준 5 6 2 2" xfId="3369"/>
    <cellStyle name="표준 5 6 2 2 2" xfId="8123"/>
    <cellStyle name="표준 5 6 2 2 2 2" xfId="19422"/>
    <cellStyle name="표준 5 6 2 2 2 3" xfId="28225"/>
    <cellStyle name="표준 5 6 2 2 3" xfId="12849"/>
    <cellStyle name="표준 5 6 2 2 3 2" xfId="21617"/>
    <cellStyle name="표준 5 6 2 2 4" xfId="15035"/>
    <cellStyle name="표준 5 6 2 2 4 2" xfId="23803"/>
    <cellStyle name="표준 5 6 2 2 5" xfId="17234"/>
    <cellStyle name="표준 5 6 2 2 6" xfId="26039"/>
    <cellStyle name="표준 5 6 2 2 7" xfId="5703"/>
    <cellStyle name="표준 5 6 2 3" xfId="2271"/>
    <cellStyle name="표준 5 6 2 3 2" xfId="18328"/>
    <cellStyle name="표준 5 6 2 3 3" xfId="27131"/>
    <cellStyle name="표준 5 6 2 3 4" xfId="7029"/>
    <cellStyle name="표준 5 6 2 4" xfId="11755"/>
    <cellStyle name="표준 5 6 2 4 2" xfId="20523"/>
    <cellStyle name="표준 5 6 2 5" xfId="13941"/>
    <cellStyle name="표준 5 6 2 5 2" xfId="22709"/>
    <cellStyle name="표준 5 6 2 6" xfId="16130"/>
    <cellStyle name="표준 5 6 2 7" xfId="24945"/>
    <cellStyle name="표준 5 6 2 8" xfId="4609"/>
    <cellStyle name="표준 5 6 3" xfId="3185"/>
    <cellStyle name="표준 5 6 3 2" xfId="7939"/>
    <cellStyle name="표준 5 6 3 2 2" xfId="19238"/>
    <cellStyle name="표준 5 6 3 2 3" xfId="28041"/>
    <cellStyle name="표준 5 6 3 3" xfId="12665"/>
    <cellStyle name="표준 5 6 3 3 2" xfId="21433"/>
    <cellStyle name="표준 5 6 3 4" xfId="14851"/>
    <cellStyle name="표준 5 6 3 4 2" xfId="23619"/>
    <cellStyle name="표준 5 6 3 5" xfId="17050"/>
    <cellStyle name="표준 5 6 3 6" xfId="25855"/>
    <cellStyle name="표준 5 6 3 7" xfId="5519"/>
    <cellStyle name="표준 5 6 4" xfId="2087"/>
    <cellStyle name="표준 5 6 4 2" xfId="26947"/>
    <cellStyle name="표준 5 6 4 3" xfId="6652"/>
    <cellStyle name="표준 5 6 5" xfId="6845"/>
    <cellStyle name="표준 5 6 5 2" xfId="18144"/>
    <cellStyle name="표준 5 6 6" xfId="11571"/>
    <cellStyle name="표준 5 6 6 2" xfId="20339"/>
    <cellStyle name="표준 5 6 7" xfId="13757"/>
    <cellStyle name="표준 5 6 7 2" xfId="22525"/>
    <cellStyle name="표준 5 6 8" xfId="15869"/>
    <cellStyle name="표준 5 6 9" xfId="24761"/>
    <cellStyle name="표준 5 7" xfId="271"/>
    <cellStyle name="표준 5 7 2" xfId="3246"/>
    <cellStyle name="표준 5 7 2 2" xfId="8000"/>
    <cellStyle name="표준 5 7 2 2 2" xfId="19299"/>
    <cellStyle name="표준 5 7 2 2 3" xfId="28102"/>
    <cellStyle name="표준 5 7 2 3" xfId="12726"/>
    <cellStyle name="표준 5 7 2 3 2" xfId="21494"/>
    <cellStyle name="표준 5 7 2 4" xfId="14912"/>
    <cellStyle name="표준 5 7 2 4 2" xfId="23680"/>
    <cellStyle name="표준 5 7 2 5" xfId="17111"/>
    <cellStyle name="표준 5 7 2 6" xfId="25916"/>
    <cellStyle name="표준 5 7 2 7" xfId="5580"/>
    <cellStyle name="표준 5 7 3" xfId="2148"/>
    <cellStyle name="표준 5 7 3 2" xfId="27008"/>
    <cellStyle name="표준 5 7 3 3" xfId="6653"/>
    <cellStyle name="표준 5 7 4" xfId="6906"/>
    <cellStyle name="표준 5 7 4 2" xfId="18205"/>
    <cellStyle name="표준 5 7 5" xfId="11632"/>
    <cellStyle name="표준 5 7 5 2" xfId="20400"/>
    <cellStyle name="표준 5 7 6" xfId="13818"/>
    <cellStyle name="표준 5 7 6 2" xfId="22586"/>
    <cellStyle name="표준 5 7 7" xfId="15896"/>
    <cellStyle name="표준 5 7 8" xfId="24822"/>
    <cellStyle name="표준 5 7 9" xfId="4486"/>
    <cellStyle name="표준 5 8" xfId="473"/>
    <cellStyle name="표준 5 8 2" xfId="3446"/>
    <cellStyle name="표준 5 8 2 2" xfId="8200"/>
    <cellStyle name="표준 5 8 2 2 2" xfId="19499"/>
    <cellStyle name="표준 5 8 2 2 3" xfId="28302"/>
    <cellStyle name="표준 5 8 2 3" xfId="12926"/>
    <cellStyle name="표준 5 8 2 3 2" xfId="21694"/>
    <cellStyle name="표준 5 8 2 4" xfId="15112"/>
    <cellStyle name="표준 5 8 2 4 2" xfId="23880"/>
    <cellStyle name="표준 5 8 2 5" xfId="17311"/>
    <cellStyle name="표준 5 8 2 6" xfId="26116"/>
    <cellStyle name="표준 5 8 2 7" xfId="5780"/>
    <cellStyle name="표준 5 8 3" xfId="2348"/>
    <cellStyle name="표준 5 8 3 2" xfId="18405"/>
    <cellStyle name="표준 5 8 3 3" xfId="27208"/>
    <cellStyle name="표준 5 8 3 4" xfId="7106"/>
    <cellStyle name="표준 5 8 4" xfId="11832"/>
    <cellStyle name="표준 5 8 4 2" xfId="20600"/>
    <cellStyle name="표준 5 8 5" xfId="14018"/>
    <cellStyle name="표준 5 8 5 2" xfId="22786"/>
    <cellStyle name="표준 5 8 6" xfId="16205"/>
    <cellStyle name="표준 5 8 7" xfId="25022"/>
    <cellStyle name="표준 5 8 8" xfId="4686"/>
    <cellStyle name="표준 5 9" xfId="789"/>
    <cellStyle name="표준 50" xfId="774"/>
    <cellStyle name="표준 50 2" xfId="4246"/>
    <cellStyle name="표준 51" xfId="777"/>
    <cellStyle name="표준 51 2" xfId="4248"/>
    <cellStyle name="표준 52" xfId="780"/>
    <cellStyle name="표준 52 2" xfId="4247"/>
    <cellStyle name="표준 53" xfId="782"/>
    <cellStyle name="표준 53 2" xfId="4249"/>
    <cellStyle name="표준 54" xfId="784"/>
    <cellStyle name="표준 54 2" xfId="4250"/>
    <cellStyle name="표준 55" xfId="786"/>
    <cellStyle name="표준 55 2" xfId="4252"/>
    <cellStyle name="표준 56" xfId="911"/>
    <cellStyle name="표준 56 2" xfId="4251"/>
    <cellStyle name="표준 57" xfId="803"/>
    <cellStyle name="표준 57 2" xfId="4253"/>
    <cellStyle name="표준 58" xfId="806"/>
    <cellStyle name="표준 58 2" xfId="4254"/>
    <cellStyle name="표준 59" xfId="809"/>
    <cellStyle name="표준 59 2" xfId="4256"/>
    <cellStyle name="표준 6" xfId="4"/>
    <cellStyle name="표준 6 10" xfId="1030"/>
    <cellStyle name="표준 6 10 2" xfId="3676"/>
    <cellStyle name="표준 6 10 2 2" xfId="4202"/>
    <cellStyle name="표준 6 10 2 2 2" xfId="19718"/>
    <cellStyle name="표준 6 10 2 2 3" xfId="28521"/>
    <cellStyle name="표준 6 10 2 2 4" xfId="8419"/>
    <cellStyle name="표준 6 10 2 3" xfId="13145"/>
    <cellStyle name="표준 6 10 2 3 2" xfId="21913"/>
    <cellStyle name="표준 6 10 2 4" xfId="15331"/>
    <cellStyle name="표준 6 10 2 4 2" xfId="24099"/>
    <cellStyle name="표준 6 10 2 5" xfId="17530"/>
    <cellStyle name="표준 6 10 2 6" xfId="26335"/>
    <cellStyle name="표준 6 10 2 7" xfId="5999"/>
    <cellStyle name="표준 6 10 3" xfId="2567"/>
    <cellStyle name="표준 6 10 3 2" xfId="18624"/>
    <cellStyle name="표준 6 10 3 3" xfId="27427"/>
    <cellStyle name="표준 6 10 3 4" xfId="7325"/>
    <cellStyle name="표준 6 10 4" xfId="12051"/>
    <cellStyle name="표준 6 10 4 2" xfId="20819"/>
    <cellStyle name="표준 6 10 5" xfId="14237"/>
    <cellStyle name="표준 6 10 5 2" xfId="23005"/>
    <cellStyle name="표준 6 10 6" xfId="16430"/>
    <cellStyle name="표준 6 10 7" xfId="25241"/>
    <cellStyle name="표준 6 10 8" xfId="4905"/>
    <cellStyle name="표준 6 11" xfId="1290"/>
    <cellStyle name="표준 6 11 2" xfId="3845"/>
    <cellStyle name="표준 6 11 2 2" xfId="8585"/>
    <cellStyle name="표준 6 11 2 2 2" xfId="19884"/>
    <cellStyle name="표준 6 11 2 2 3" xfId="28687"/>
    <cellStyle name="표준 6 11 2 3" xfId="13311"/>
    <cellStyle name="표준 6 11 2 3 2" xfId="22079"/>
    <cellStyle name="표준 6 11 2 4" xfId="15497"/>
    <cellStyle name="표준 6 11 2 4 2" xfId="24265"/>
    <cellStyle name="표준 6 11 2 5" xfId="17696"/>
    <cellStyle name="표준 6 11 2 6" xfId="26501"/>
    <cellStyle name="표준 6 11 2 7" xfId="6165"/>
    <cellStyle name="표준 6 11 3" xfId="2733"/>
    <cellStyle name="표준 6 11 3 2" xfId="18790"/>
    <cellStyle name="표준 6 11 3 3" xfId="27593"/>
    <cellStyle name="표준 6 11 3 4" xfId="7491"/>
    <cellStyle name="표준 6 11 4" xfId="12217"/>
    <cellStyle name="표준 6 11 4 2" xfId="20985"/>
    <cellStyle name="표준 6 11 5" xfId="14403"/>
    <cellStyle name="표준 6 11 5 2" xfId="23171"/>
    <cellStyle name="표준 6 11 6" xfId="16596"/>
    <cellStyle name="표준 6 11 7" xfId="25407"/>
    <cellStyle name="표준 6 11 8" xfId="5071"/>
    <cellStyle name="표준 6 12" xfId="1301"/>
    <cellStyle name="표준 6 12 2" xfId="3850"/>
    <cellStyle name="표준 6 12 2 2" xfId="8590"/>
    <cellStyle name="표준 6 12 2 2 2" xfId="19889"/>
    <cellStyle name="표준 6 12 2 2 3" xfId="28692"/>
    <cellStyle name="표준 6 12 2 3" xfId="13316"/>
    <cellStyle name="표준 6 12 2 3 2" xfId="22084"/>
    <cellStyle name="표준 6 12 2 4" xfId="15502"/>
    <cellStyle name="표준 6 12 2 4 2" xfId="24270"/>
    <cellStyle name="표준 6 12 2 5" xfId="17701"/>
    <cellStyle name="표준 6 12 2 6" xfId="26506"/>
    <cellStyle name="표준 6 12 2 7" xfId="6170"/>
    <cellStyle name="표준 6 12 3" xfId="2738"/>
    <cellStyle name="표준 6 12 3 2" xfId="18795"/>
    <cellStyle name="표준 6 12 3 3" xfId="27598"/>
    <cellStyle name="표준 6 12 3 4" xfId="7496"/>
    <cellStyle name="표준 6 12 4" xfId="12222"/>
    <cellStyle name="표준 6 12 4 2" xfId="20990"/>
    <cellStyle name="표준 6 12 5" xfId="14408"/>
    <cellStyle name="표준 6 12 5 2" xfId="23176"/>
    <cellStyle name="표준 6 12 6" xfId="16601"/>
    <cellStyle name="표준 6 12 7" xfId="25412"/>
    <cellStyle name="표준 6 12 8" xfId="5076"/>
    <cellStyle name="표준 6 13" xfId="1270"/>
    <cellStyle name="표준 6 13 2" xfId="3829"/>
    <cellStyle name="표준 6 13 2 2" xfId="8570"/>
    <cellStyle name="표준 6 13 2 2 2" xfId="19869"/>
    <cellStyle name="표준 6 13 2 2 3" xfId="28672"/>
    <cellStyle name="표준 6 13 2 3" xfId="13296"/>
    <cellStyle name="표준 6 13 2 3 2" xfId="22064"/>
    <cellStyle name="표준 6 13 2 4" xfId="15482"/>
    <cellStyle name="표준 6 13 2 4 2" xfId="24250"/>
    <cellStyle name="표준 6 13 2 5" xfId="17681"/>
    <cellStyle name="표준 6 13 2 6" xfId="26486"/>
    <cellStyle name="표준 6 13 2 7" xfId="6150"/>
    <cellStyle name="표준 6 13 3" xfId="2718"/>
    <cellStyle name="표준 6 13 3 2" xfId="18775"/>
    <cellStyle name="표준 6 13 3 3" xfId="27578"/>
    <cellStyle name="표준 6 13 3 4" xfId="7476"/>
    <cellStyle name="표준 6 13 4" xfId="12202"/>
    <cellStyle name="표준 6 13 4 2" xfId="20970"/>
    <cellStyle name="표준 6 13 5" xfId="14388"/>
    <cellStyle name="표준 6 13 5 2" xfId="23156"/>
    <cellStyle name="표준 6 13 6" xfId="16581"/>
    <cellStyle name="표준 6 13 7" xfId="25392"/>
    <cellStyle name="표준 6 13 8" xfId="5056"/>
    <cellStyle name="표준 6 14" xfId="1346"/>
    <cellStyle name="표준 6 14 2" xfId="3882"/>
    <cellStyle name="표준 6 14 2 2" xfId="8621"/>
    <cellStyle name="표준 6 14 2 2 2" xfId="19920"/>
    <cellStyle name="표준 6 14 2 2 3" xfId="28723"/>
    <cellStyle name="표준 6 14 2 3" xfId="13347"/>
    <cellStyle name="표준 6 14 2 3 2" xfId="22115"/>
    <cellStyle name="표준 6 14 2 4" xfId="15533"/>
    <cellStyle name="표준 6 14 2 4 2" xfId="24301"/>
    <cellStyle name="표준 6 14 2 5" xfId="17732"/>
    <cellStyle name="표준 6 14 2 6" xfId="26537"/>
    <cellStyle name="표준 6 14 2 7" xfId="6201"/>
    <cellStyle name="표준 6 14 3" xfId="2769"/>
    <cellStyle name="표준 6 14 3 2" xfId="18826"/>
    <cellStyle name="표준 6 14 3 3" xfId="27629"/>
    <cellStyle name="표준 6 14 3 4" xfId="7527"/>
    <cellStyle name="표준 6 14 4" xfId="12253"/>
    <cellStyle name="표준 6 14 4 2" xfId="21021"/>
    <cellStyle name="표준 6 14 5" xfId="14439"/>
    <cellStyle name="표준 6 14 5 2" xfId="23207"/>
    <cellStyle name="표준 6 14 6" xfId="16632"/>
    <cellStyle name="표준 6 14 7" xfId="25443"/>
    <cellStyle name="표준 6 14 8" xfId="5107"/>
    <cellStyle name="표준 6 15" xfId="1317"/>
    <cellStyle name="표준 6 15 2" xfId="3860"/>
    <cellStyle name="표준 6 15 2 2" xfId="8600"/>
    <cellStyle name="표준 6 15 2 2 2" xfId="19899"/>
    <cellStyle name="표준 6 15 2 2 3" xfId="28702"/>
    <cellStyle name="표준 6 15 2 3" xfId="13326"/>
    <cellStyle name="표준 6 15 2 3 2" xfId="22094"/>
    <cellStyle name="표준 6 15 2 4" xfId="15512"/>
    <cellStyle name="표준 6 15 2 4 2" xfId="24280"/>
    <cellStyle name="표준 6 15 2 5" xfId="17711"/>
    <cellStyle name="표준 6 15 2 6" xfId="26516"/>
    <cellStyle name="표준 6 15 2 7" xfId="6180"/>
    <cellStyle name="표준 6 15 3" xfId="2748"/>
    <cellStyle name="표준 6 15 3 2" xfId="18805"/>
    <cellStyle name="표준 6 15 3 3" xfId="27608"/>
    <cellStyle name="표준 6 15 3 4" xfId="7506"/>
    <cellStyle name="표준 6 15 4" xfId="12232"/>
    <cellStyle name="표준 6 15 4 2" xfId="21000"/>
    <cellStyle name="표준 6 15 5" xfId="14418"/>
    <cellStyle name="표준 6 15 5 2" xfId="23186"/>
    <cellStyle name="표준 6 15 6" xfId="16611"/>
    <cellStyle name="표준 6 15 7" xfId="25422"/>
    <cellStyle name="표준 6 15 8" xfId="5086"/>
    <cellStyle name="표준 6 16" xfId="1226"/>
    <cellStyle name="표준 6 16 2" xfId="3799"/>
    <cellStyle name="표준 6 16 2 2" xfId="8540"/>
    <cellStyle name="표준 6 16 2 2 2" xfId="19839"/>
    <cellStyle name="표준 6 16 2 2 3" xfId="28642"/>
    <cellStyle name="표준 6 16 2 3" xfId="13266"/>
    <cellStyle name="표준 6 16 2 3 2" xfId="22034"/>
    <cellStyle name="표준 6 16 2 4" xfId="15452"/>
    <cellStyle name="표준 6 16 2 4 2" xfId="24220"/>
    <cellStyle name="표준 6 16 2 5" xfId="17651"/>
    <cellStyle name="표준 6 16 2 6" xfId="26456"/>
    <cellStyle name="표준 6 16 2 7" xfId="6120"/>
    <cellStyle name="표준 6 16 3" xfId="2688"/>
    <cellStyle name="표준 6 16 3 2" xfId="18745"/>
    <cellStyle name="표준 6 16 3 3" xfId="27548"/>
    <cellStyle name="표준 6 16 3 4" xfId="7446"/>
    <cellStyle name="표준 6 16 4" xfId="12172"/>
    <cellStyle name="표준 6 16 4 2" xfId="20940"/>
    <cellStyle name="표준 6 16 5" xfId="14358"/>
    <cellStyle name="표준 6 16 5 2" xfId="23126"/>
    <cellStyle name="표준 6 16 6" xfId="16551"/>
    <cellStyle name="표준 6 16 7" xfId="25362"/>
    <cellStyle name="표준 6 16 8" xfId="5026"/>
    <cellStyle name="표준 6 17" xfId="1141"/>
    <cellStyle name="표준 6 17 2" xfId="3747"/>
    <cellStyle name="표준 6 17 2 2" xfId="8488"/>
    <cellStyle name="표준 6 17 2 2 2" xfId="19787"/>
    <cellStyle name="표준 6 17 2 2 3" xfId="28590"/>
    <cellStyle name="표준 6 17 2 3" xfId="13214"/>
    <cellStyle name="표준 6 17 2 3 2" xfId="21982"/>
    <cellStyle name="표준 6 17 2 4" xfId="15400"/>
    <cellStyle name="표준 6 17 2 4 2" xfId="24168"/>
    <cellStyle name="표준 6 17 2 5" xfId="17599"/>
    <cellStyle name="표준 6 17 2 6" xfId="26404"/>
    <cellStyle name="표준 6 17 2 7" xfId="6068"/>
    <cellStyle name="표준 6 17 3" xfId="2636"/>
    <cellStyle name="표준 6 17 3 2" xfId="18693"/>
    <cellStyle name="표준 6 17 3 3" xfId="27496"/>
    <cellStyle name="표준 6 17 3 4" xfId="7394"/>
    <cellStyle name="표준 6 17 4" xfId="12120"/>
    <cellStyle name="표준 6 17 4 2" xfId="20888"/>
    <cellStyle name="표준 6 17 5" xfId="14306"/>
    <cellStyle name="표준 6 17 5 2" xfId="23074"/>
    <cellStyle name="표준 6 17 6" xfId="16499"/>
    <cellStyle name="표준 6 17 7" xfId="25310"/>
    <cellStyle name="표준 6 17 8" xfId="4974"/>
    <cellStyle name="표준 6 18" xfId="1060"/>
    <cellStyle name="표준 6 18 2" xfId="3697"/>
    <cellStyle name="표준 6 18 2 2" xfId="8440"/>
    <cellStyle name="표준 6 18 2 2 2" xfId="19739"/>
    <cellStyle name="표준 6 18 2 2 3" xfId="28542"/>
    <cellStyle name="표준 6 18 2 3" xfId="13166"/>
    <cellStyle name="표준 6 18 2 3 2" xfId="21934"/>
    <cellStyle name="표준 6 18 2 4" xfId="15352"/>
    <cellStyle name="표준 6 18 2 4 2" xfId="24120"/>
    <cellStyle name="표준 6 18 2 5" xfId="17551"/>
    <cellStyle name="표준 6 18 2 6" xfId="26356"/>
    <cellStyle name="표준 6 18 2 7" xfId="6020"/>
    <cellStyle name="표준 6 18 3" xfId="2588"/>
    <cellStyle name="표준 6 18 3 2" xfId="18645"/>
    <cellStyle name="표준 6 18 3 3" xfId="27448"/>
    <cellStyle name="표준 6 18 3 4" xfId="7346"/>
    <cellStyle name="표준 6 18 4" xfId="12072"/>
    <cellStyle name="표준 6 18 4 2" xfId="20840"/>
    <cellStyle name="표준 6 18 5" xfId="14258"/>
    <cellStyle name="표준 6 18 5 2" xfId="23026"/>
    <cellStyle name="표준 6 18 6" xfId="16451"/>
    <cellStyle name="표준 6 18 7" xfId="25262"/>
    <cellStyle name="표준 6 18 8" xfId="4926"/>
    <cellStyle name="표준 6 19" xfId="1193"/>
    <cellStyle name="표준 6 19 2" xfId="3778"/>
    <cellStyle name="표준 6 19 2 2" xfId="8519"/>
    <cellStyle name="표준 6 19 2 2 2" xfId="19818"/>
    <cellStyle name="표준 6 19 2 2 3" xfId="28621"/>
    <cellStyle name="표준 6 19 2 3" xfId="13245"/>
    <cellStyle name="표준 6 19 2 3 2" xfId="22013"/>
    <cellStyle name="표준 6 19 2 4" xfId="15431"/>
    <cellStyle name="표준 6 19 2 4 2" xfId="24199"/>
    <cellStyle name="표준 6 19 2 5" xfId="17630"/>
    <cellStyle name="표준 6 19 2 6" xfId="26435"/>
    <cellStyle name="표준 6 19 2 7" xfId="6099"/>
    <cellStyle name="표준 6 19 3" xfId="2667"/>
    <cellStyle name="표준 6 19 3 2" xfId="18724"/>
    <cellStyle name="표준 6 19 3 3" xfId="27527"/>
    <cellStyle name="표준 6 19 3 4" xfId="7425"/>
    <cellStyle name="표준 6 19 4" xfId="12151"/>
    <cellStyle name="표준 6 19 4 2" xfId="20919"/>
    <cellStyle name="표준 6 19 5" xfId="14337"/>
    <cellStyle name="표준 6 19 5 2" xfId="23105"/>
    <cellStyle name="표준 6 19 6" xfId="16530"/>
    <cellStyle name="표준 6 19 7" xfId="25341"/>
    <cellStyle name="표준 6 19 8" xfId="5005"/>
    <cellStyle name="표준 6 2" xfId="68"/>
    <cellStyle name="표준 6 2 10" xfId="1217"/>
    <cellStyle name="표준 6 2 10 2" xfId="3793"/>
    <cellStyle name="표준 6 2 10 2 2" xfId="8534"/>
    <cellStyle name="표준 6 2 10 2 2 2" xfId="19833"/>
    <cellStyle name="표준 6 2 10 2 2 3" xfId="28636"/>
    <cellStyle name="표준 6 2 10 2 3" xfId="13260"/>
    <cellStyle name="표준 6 2 10 2 3 2" xfId="22028"/>
    <cellStyle name="표준 6 2 10 2 4" xfId="15446"/>
    <cellStyle name="표준 6 2 10 2 4 2" xfId="24214"/>
    <cellStyle name="표준 6 2 10 2 5" xfId="17645"/>
    <cellStyle name="표준 6 2 10 2 6" xfId="26450"/>
    <cellStyle name="표준 6 2 10 2 7" xfId="6114"/>
    <cellStyle name="표준 6 2 10 3" xfId="2682"/>
    <cellStyle name="표준 6 2 10 3 2" xfId="18739"/>
    <cellStyle name="표준 6 2 10 3 3" xfId="27542"/>
    <cellStyle name="표준 6 2 10 3 4" xfId="7440"/>
    <cellStyle name="표준 6 2 10 4" xfId="12166"/>
    <cellStyle name="표준 6 2 10 4 2" xfId="20934"/>
    <cellStyle name="표준 6 2 10 5" xfId="14352"/>
    <cellStyle name="표준 6 2 10 5 2" xfId="23120"/>
    <cellStyle name="표준 6 2 10 6" xfId="16545"/>
    <cellStyle name="표준 6 2 10 7" xfId="25356"/>
    <cellStyle name="표준 6 2 10 8" xfId="5020"/>
    <cellStyle name="표준 6 2 11" xfId="1175"/>
    <cellStyle name="표준 6 2 11 2" xfId="3763"/>
    <cellStyle name="표준 6 2 11 2 2" xfId="8504"/>
    <cellStyle name="표준 6 2 11 2 2 2" xfId="19803"/>
    <cellStyle name="표준 6 2 11 2 2 3" xfId="28606"/>
    <cellStyle name="표준 6 2 11 2 3" xfId="13230"/>
    <cellStyle name="표준 6 2 11 2 3 2" xfId="21998"/>
    <cellStyle name="표준 6 2 11 2 4" xfId="15416"/>
    <cellStyle name="표준 6 2 11 2 4 2" xfId="24184"/>
    <cellStyle name="표준 6 2 11 2 5" xfId="17615"/>
    <cellStyle name="표준 6 2 11 2 6" xfId="26420"/>
    <cellStyle name="표준 6 2 11 2 7" xfId="6084"/>
    <cellStyle name="표준 6 2 11 3" xfId="2652"/>
    <cellStyle name="표준 6 2 11 3 2" xfId="18709"/>
    <cellStyle name="표준 6 2 11 3 3" xfId="27512"/>
    <cellStyle name="표준 6 2 11 3 4" xfId="7410"/>
    <cellStyle name="표준 6 2 11 4" xfId="12136"/>
    <cellStyle name="표준 6 2 11 4 2" xfId="20904"/>
    <cellStyle name="표준 6 2 11 5" xfId="14322"/>
    <cellStyle name="표준 6 2 11 5 2" xfId="23090"/>
    <cellStyle name="표준 6 2 11 6" xfId="16515"/>
    <cellStyle name="표준 6 2 11 7" xfId="25326"/>
    <cellStyle name="표준 6 2 11 8" xfId="4990"/>
    <cellStyle name="표준 6 2 12" xfId="1284"/>
    <cellStyle name="표준 6 2 12 2" xfId="3840"/>
    <cellStyle name="표준 6 2 12 2 2" xfId="8581"/>
    <cellStyle name="표준 6 2 12 2 2 2" xfId="19880"/>
    <cellStyle name="표준 6 2 12 2 2 3" xfId="28683"/>
    <cellStyle name="표준 6 2 12 2 3" xfId="13307"/>
    <cellStyle name="표준 6 2 12 2 3 2" xfId="22075"/>
    <cellStyle name="표준 6 2 12 2 4" xfId="15493"/>
    <cellStyle name="표준 6 2 12 2 4 2" xfId="24261"/>
    <cellStyle name="표준 6 2 12 2 5" xfId="17692"/>
    <cellStyle name="표준 6 2 12 2 6" xfId="26497"/>
    <cellStyle name="표준 6 2 12 2 7" xfId="6161"/>
    <cellStyle name="표준 6 2 12 3" xfId="2729"/>
    <cellStyle name="표준 6 2 12 3 2" xfId="18786"/>
    <cellStyle name="표준 6 2 12 3 3" xfId="27589"/>
    <cellStyle name="표준 6 2 12 3 4" xfId="7487"/>
    <cellStyle name="표준 6 2 12 4" xfId="12213"/>
    <cellStyle name="표준 6 2 12 4 2" xfId="20981"/>
    <cellStyle name="표준 6 2 12 5" xfId="14399"/>
    <cellStyle name="표준 6 2 12 5 2" xfId="23167"/>
    <cellStyle name="표준 6 2 12 6" xfId="16592"/>
    <cellStyle name="표준 6 2 12 7" xfId="25403"/>
    <cellStyle name="표준 6 2 12 8" xfId="5067"/>
    <cellStyle name="표준 6 2 13" xfId="1316"/>
    <cellStyle name="표준 6 2 13 2" xfId="3859"/>
    <cellStyle name="표준 6 2 13 2 2" xfId="8599"/>
    <cellStyle name="표준 6 2 13 2 2 2" xfId="19898"/>
    <cellStyle name="표준 6 2 13 2 2 3" xfId="28701"/>
    <cellStyle name="표준 6 2 13 2 3" xfId="13325"/>
    <cellStyle name="표준 6 2 13 2 3 2" xfId="22093"/>
    <cellStyle name="표준 6 2 13 2 4" xfId="15511"/>
    <cellStyle name="표준 6 2 13 2 4 2" xfId="24279"/>
    <cellStyle name="표준 6 2 13 2 5" xfId="17710"/>
    <cellStyle name="표준 6 2 13 2 6" xfId="26515"/>
    <cellStyle name="표준 6 2 13 2 7" xfId="6179"/>
    <cellStyle name="표준 6 2 13 3" xfId="2747"/>
    <cellStyle name="표준 6 2 13 3 2" xfId="18804"/>
    <cellStyle name="표준 6 2 13 3 3" xfId="27607"/>
    <cellStyle name="표준 6 2 13 3 4" xfId="7505"/>
    <cellStyle name="표준 6 2 13 4" xfId="12231"/>
    <cellStyle name="표준 6 2 13 4 2" xfId="20999"/>
    <cellStyle name="표준 6 2 13 5" xfId="14417"/>
    <cellStyle name="표준 6 2 13 5 2" xfId="23185"/>
    <cellStyle name="표준 6 2 13 6" xfId="16610"/>
    <cellStyle name="표준 6 2 13 7" xfId="25421"/>
    <cellStyle name="표준 6 2 13 8" xfId="5085"/>
    <cellStyle name="표준 6 2 14" xfId="1228"/>
    <cellStyle name="표준 6 2 14 2" xfId="3800"/>
    <cellStyle name="표준 6 2 14 2 2" xfId="8541"/>
    <cellStyle name="표준 6 2 14 2 2 2" xfId="19840"/>
    <cellStyle name="표준 6 2 14 2 2 3" xfId="28643"/>
    <cellStyle name="표준 6 2 14 2 3" xfId="13267"/>
    <cellStyle name="표준 6 2 14 2 3 2" xfId="22035"/>
    <cellStyle name="표준 6 2 14 2 4" xfId="15453"/>
    <cellStyle name="표준 6 2 14 2 4 2" xfId="24221"/>
    <cellStyle name="표준 6 2 14 2 5" xfId="17652"/>
    <cellStyle name="표준 6 2 14 2 6" xfId="26457"/>
    <cellStyle name="표준 6 2 14 2 7" xfId="6121"/>
    <cellStyle name="표준 6 2 14 3" xfId="2689"/>
    <cellStyle name="표준 6 2 14 3 2" xfId="18746"/>
    <cellStyle name="표준 6 2 14 3 3" xfId="27549"/>
    <cellStyle name="표준 6 2 14 3 4" xfId="7447"/>
    <cellStyle name="표준 6 2 14 4" xfId="12173"/>
    <cellStyle name="표준 6 2 14 4 2" xfId="20941"/>
    <cellStyle name="표준 6 2 14 5" xfId="14359"/>
    <cellStyle name="표준 6 2 14 5 2" xfId="23127"/>
    <cellStyle name="표준 6 2 14 6" xfId="16552"/>
    <cellStyle name="표준 6 2 14 7" xfId="25363"/>
    <cellStyle name="표준 6 2 14 8" xfId="5027"/>
    <cellStyle name="표준 6 2 15" xfId="1134"/>
    <cellStyle name="표준 6 2 15 2" xfId="3742"/>
    <cellStyle name="표준 6 2 15 2 2" xfId="8483"/>
    <cellStyle name="표준 6 2 15 2 2 2" xfId="19782"/>
    <cellStyle name="표준 6 2 15 2 2 3" xfId="28585"/>
    <cellStyle name="표준 6 2 15 2 3" xfId="13209"/>
    <cellStyle name="표준 6 2 15 2 3 2" xfId="21977"/>
    <cellStyle name="표준 6 2 15 2 4" xfId="15395"/>
    <cellStyle name="표준 6 2 15 2 4 2" xfId="24163"/>
    <cellStyle name="표준 6 2 15 2 5" xfId="17594"/>
    <cellStyle name="표준 6 2 15 2 6" xfId="26399"/>
    <cellStyle name="표준 6 2 15 2 7" xfId="6063"/>
    <cellStyle name="표준 6 2 15 3" xfId="2631"/>
    <cellStyle name="표준 6 2 15 3 2" xfId="18688"/>
    <cellStyle name="표준 6 2 15 3 3" xfId="27491"/>
    <cellStyle name="표준 6 2 15 3 4" xfId="7389"/>
    <cellStyle name="표준 6 2 15 4" xfId="12115"/>
    <cellStyle name="표준 6 2 15 4 2" xfId="20883"/>
    <cellStyle name="표준 6 2 15 5" xfId="14301"/>
    <cellStyle name="표준 6 2 15 5 2" xfId="23069"/>
    <cellStyle name="표준 6 2 15 6" xfId="16494"/>
    <cellStyle name="표준 6 2 15 7" xfId="25305"/>
    <cellStyle name="표준 6 2 15 8" xfId="4969"/>
    <cellStyle name="표준 6 2 16" xfId="1076"/>
    <cellStyle name="표준 6 2 16 2" xfId="3710"/>
    <cellStyle name="표준 6 2 16 2 2" xfId="8453"/>
    <cellStyle name="표준 6 2 16 2 2 2" xfId="19752"/>
    <cellStyle name="표준 6 2 16 2 2 3" xfId="28555"/>
    <cellStyle name="표준 6 2 16 2 3" xfId="13179"/>
    <cellStyle name="표준 6 2 16 2 3 2" xfId="21947"/>
    <cellStyle name="표준 6 2 16 2 4" xfId="15365"/>
    <cellStyle name="표준 6 2 16 2 4 2" xfId="24133"/>
    <cellStyle name="표준 6 2 16 2 5" xfId="17564"/>
    <cellStyle name="표준 6 2 16 2 6" xfId="26369"/>
    <cellStyle name="표준 6 2 16 2 7" xfId="6033"/>
    <cellStyle name="표준 6 2 16 3" xfId="2601"/>
    <cellStyle name="표준 6 2 16 3 2" xfId="18658"/>
    <cellStyle name="표준 6 2 16 3 3" xfId="27461"/>
    <cellStyle name="표준 6 2 16 3 4" xfId="7359"/>
    <cellStyle name="표준 6 2 16 4" xfId="12085"/>
    <cellStyle name="표준 6 2 16 4 2" xfId="20853"/>
    <cellStyle name="표준 6 2 16 5" xfId="14271"/>
    <cellStyle name="표준 6 2 16 5 2" xfId="23039"/>
    <cellStyle name="표준 6 2 16 6" xfId="16464"/>
    <cellStyle name="표준 6 2 16 7" xfId="25275"/>
    <cellStyle name="표준 6 2 16 8" xfId="4939"/>
    <cellStyle name="표준 6 2 17" xfId="1158"/>
    <cellStyle name="표준 6 2 17 2" xfId="3756"/>
    <cellStyle name="표준 6 2 17 2 2" xfId="8497"/>
    <cellStyle name="표준 6 2 17 2 2 2" xfId="19796"/>
    <cellStyle name="표준 6 2 17 2 2 3" xfId="28599"/>
    <cellStyle name="표준 6 2 17 2 3" xfId="13223"/>
    <cellStyle name="표준 6 2 17 2 3 2" xfId="21991"/>
    <cellStyle name="표준 6 2 17 2 4" xfId="15409"/>
    <cellStyle name="표준 6 2 17 2 4 2" xfId="24177"/>
    <cellStyle name="표준 6 2 17 2 5" xfId="17608"/>
    <cellStyle name="표준 6 2 17 2 6" xfId="26413"/>
    <cellStyle name="표준 6 2 17 2 7" xfId="6077"/>
    <cellStyle name="표준 6 2 17 3" xfId="2645"/>
    <cellStyle name="표준 6 2 17 3 2" xfId="18702"/>
    <cellStyle name="표준 6 2 17 3 3" xfId="27505"/>
    <cellStyle name="표준 6 2 17 3 4" xfId="7403"/>
    <cellStyle name="표준 6 2 17 4" xfId="12129"/>
    <cellStyle name="표준 6 2 17 4 2" xfId="20897"/>
    <cellStyle name="표준 6 2 17 5" xfId="14315"/>
    <cellStyle name="표준 6 2 17 5 2" xfId="23083"/>
    <cellStyle name="표준 6 2 17 6" xfId="16508"/>
    <cellStyle name="표준 6 2 17 7" xfId="25319"/>
    <cellStyle name="표준 6 2 17 8" xfId="4983"/>
    <cellStyle name="표준 6 2 18" xfId="1342"/>
    <cellStyle name="표준 6 2 18 2" xfId="3878"/>
    <cellStyle name="표준 6 2 18 2 2" xfId="8617"/>
    <cellStyle name="표준 6 2 18 2 2 2" xfId="19916"/>
    <cellStyle name="표준 6 2 18 2 2 3" xfId="28719"/>
    <cellStyle name="표준 6 2 18 2 3" xfId="13343"/>
    <cellStyle name="표준 6 2 18 2 3 2" xfId="22111"/>
    <cellStyle name="표준 6 2 18 2 4" xfId="15529"/>
    <cellStyle name="표준 6 2 18 2 4 2" xfId="24297"/>
    <cellStyle name="표준 6 2 18 2 5" xfId="17728"/>
    <cellStyle name="표준 6 2 18 2 6" xfId="26533"/>
    <cellStyle name="표준 6 2 18 2 7" xfId="6197"/>
    <cellStyle name="표준 6 2 18 3" xfId="2765"/>
    <cellStyle name="표준 6 2 18 3 2" xfId="18822"/>
    <cellStyle name="표준 6 2 18 3 3" xfId="27625"/>
    <cellStyle name="표준 6 2 18 3 4" xfId="7523"/>
    <cellStyle name="표준 6 2 18 4" xfId="12249"/>
    <cellStyle name="표준 6 2 18 4 2" xfId="21017"/>
    <cellStyle name="표준 6 2 18 5" xfId="14435"/>
    <cellStyle name="표준 6 2 18 5 2" xfId="23203"/>
    <cellStyle name="표준 6 2 18 6" xfId="16628"/>
    <cellStyle name="표준 6 2 18 7" xfId="25439"/>
    <cellStyle name="표준 6 2 18 8" xfId="5103"/>
    <cellStyle name="표준 6 2 19" xfId="1327"/>
    <cellStyle name="표준 6 2 19 2" xfId="3869"/>
    <cellStyle name="표준 6 2 19 2 2" xfId="8609"/>
    <cellStyle name="표준 6 2 19 2 2 2" xfId="19908"/>
    <cellStyle name="표준 6 2 19 2 2 3" xfId="28711"/>
    <cellStyle name="표준 6 2 19 2 3" xfId="13335"/>
    <cellStyle name="표준 6 2 19 2 3 2" xfId="22103"/>
    <cellStyle name="표준 6 2 19 2 4" xfId="15521"/>
    <cellStyle name="표준 6 2 19 2 4 2" xfId="24289"/>
    <cellStyle name="표준 6 2 19 2 5" xfId="17720"/>
    <cellStyle name="표준 6 2 19 2 6" xfId="26525"/>
    <cellStyle name="표준 6 2 19 2 7" xfId="6189"/>
    <cellStyle name="표준 6 2 19 3" xfId="2757"/>
    <cellStyle name="표준 6 2 19 3 2" xfId="18814"/>
    <cellStyle name="표준 6 2 19 3 3" xfId="27617"/>
    <cellStyle name="표준 6 2 19 3 4" xfId="7515"/>
    <cellStyle name="표준 6 2 19 4" xfId="12241"/>
    <cellStyle name="표준 6 2 19 4 2" xfId="21009"/>
    <cellStyle name="표준 6 2 19 5" xfId="14427"/>
    <cellStyle name="표준 6 2 19 5 2" xfId="23195"/>
    <cellStyle name="표준 6 2 19 6" xfId="16620"/>
    <cellStyle name="표준 6 2 19 7" xfId="25431"/>
    <cellStyle name="표준 6 2 19 8" xfId="5095"/>
    <cellStyle name="표준 6 2 2" xfId="132"/>
    <cellStyle name="표준 6 2 2 10" xfId="4347"/>
    <cellStyle name="표준 6 2 2 2" xfId="320"/>
    <cellStyle name="표준 6 2 2 2 2" xfId="3295"/>
    <cellStyle name="표준 6 2 2 2 2 2" xfId="8049"/>
    <cellStyle name="표준 6 2 2 2 2 2 2" xfId="19348"/>
    <cellStyle name="표준 6 2 2 2 2 2 3" xfId="28151"/>
    <cellStyle name="표준 6 2 2 2 2 3" xfId="12775"/>
    <cellStyle name="표준 6 2 2 2 2 3 2" xfId="21543"/>
    <cellStyle name="표준 6 2 2 2 2 4" xfId="14961"/>
    <cellStyle name="표준 6 2 2 2 2 4 2" xfId="23729"/>
    <cellStyle name="표준 6 2 2 2 2 5" xfId="17160"/>
    <cellStyle name="표준 6 2 2 2 2 6" xfId="25965"/>
    <cellStyle name="표준 6 2 2 2 2 7" xfId="5629"/>
    <cellStyle name="표준 6 2 2 2 3" xfId="2197"/>
    <cellStyle name="표준 6 2 2 2 3 2" xfId="18254"/>
    <cellStyle name="표준 6 2 2 2 3 3" xfId="27057"/>
    <cellStyle name="표준 6 2 2 2 3 4" xfId="6955"/>
    <cellStyle name="표준 6 2 2 2 4" xfId="11681"/>
    <cellStyle name="표준 6 2 2 2 4 2" xfId="20449"/>
    <cellStyle name="표준 6 2 2 2 5" xfId="13867"/>
    <cellStyle name="표준 6 2 2 2 5 2" xfId="22635"/>
    <cellStyle name="표준 6 2 2 2 6" xfId="16056"/>
    <cellStyle name="표준 6 2 2 2 7" xfId="24871"/>
    <cellStyle name="표준 6 2 2 2 8" xfId="4535"/>
    <cellStyle name="표준 6 2 2 3" xfId="3107"/>
    <cellStyle name="표준 6 2 2 3 2" xfId="7861"/>
    <cellStyle name="표준 6 2 2 3 2 2" xfId="19160"/>
    <cellStyle name="표준 6 2 2 3 2 3" xfId="27963"/>
    <cellStyle name="표준 6 2 2 3 3" xfId="12587"/>
    <cellStyle name="표준 6 2 2 3 3 2" xfId="21355"/>
    <cellStyle name="표준 6 2 2 3 4" xfId="14773"/>
    <cellStyle name="표준 6 2 2 3 4 2" xfId="23541"/>
    <cellStyle name="표준 6 2 2 3 5" xfId="16972"/>
    <cellStyle name="표준 6 2 2 3 6" xfId="25777"/>
    <cellStyle name="표준 6 2 2 3 7" xfId="5441"/>
    <cellStyle name="표준 6 2 2 4" xfId="2009"/>
    <cellStyle name="표준 6 2 2 4 2" xfId="26869"/>
    <cellStyle name="표준 6 2 2 4 3" xfId="6656"/>
    <cellStyle name="표준 6 2 2 5" xfId="6767"/>
    <cellStyle name="표준 6 2 2 5 2" xfId="18066"/>
    <cellStyle name="표준 6 2 2 6" xfId="11493"/>
    <cellStyle name="표준 6 2 2 6 2" xfId="20261"/>
    <cellStyle name="표준 6 2 2 7" xfId="13679"/>
    <cellStyle name="표준 6 2 2 7 2" xfId="22447"/>
    <cellStyle name="표준 6 2 2 8" xfId="15952"/>
    <cellStyle name="표준 6 2 2 9" xfId="24683"/>
    <cellStyle name="표준 6 2 20" xfId="1113"/>
    <cellStyle name="표준 6 2 20 2" xfId="3727"/>
    <cellStyle name="표준 6 2 20 2 2" xfId="8470"/>
    <cellStyle name="표준 6 2 20 2 2 2" xfId="19769"/>
    <cellStyle name="표준 6 2 20 2 2 3" xfId="28572"/>
    <cellStyle name="표준 6 2 20 2 3" xfId="13196"/>
    <cellStyle name="표준 6 2 20 2 3 2" xfId="21964"/>
    <cellStyle name="표준 6 2 20 2 4" xfId="15382"/>
    <cellStyle name="표준 6 2 20 2 4 2" xfId="24150"/>
    <cellStyle name="표준 6 2 20 2 5" xfId="17581"/>
    <cellStyle name="표준 6 2 20 2 6" xfId="26386"/>
    <cellStyle name="표준 6 2 20 2 7" xfId="6050"/>
    <cellStyle name="표준 6 2 20 3" xfId="2618"/>
    <cellStyle name="표준 6 2 20 3 2" xfId="18675"/>
    <cellStyle name="표준 6 2 20 3 3" xfId="27478"/>
    <cellStyle name="표준 6 2 20 3 4" xfId="7376"/>
    <cellStyle name="표준 6 2 20 4" xfId="12102"/>
    <cellStyle name="표준 6 2 20 4 2" xfId="20870"/>
    <cellStyle name="표준 6 2 20 5" xfId="14288"/>
    <cellStyle name="표준 6 2 20 5 2" xfId="23056"/>
    <cellStyle name="표준 6 2 20 6" xfId="16481"/>
    <cellStyle name="표준 6 2 20 7" xfId="25292"/>
    <cellStyle name="표준 6 2 20 8" xfId="4956"/>
    <cellStyle name="표준 6 2 21" xfId="1128"/>
    <cellStyle name="표준 6 2 21 2" xfId="3738"/>
    <cellStyle name="표준 6 2 21 2 2" xfId="8481"/>
    <cellStyle name="표준 6 2 21 2 2 2" xfId="19780"/>
    <cellStyle name="표준 6 2 21 2 2 3" xfId="28583"/>
    <cellStyle name="표준 6 2 21 2 3" xfId="13207"/>
    <cellStyle name="표준 6 2 21 2 3 2" xfId="21975"/>
    <cellStyle name="표준 6 2 21 2 4" xfId="15393"/>
    <cellStyle name="표준 6 2 21 2 4 2" xfId="24161"/>
    <cellStyle name="표준 6 2 21 2 5" xfId="17592"/>
    <cellStyle name="표준 6 2 21 2 6" xfId="26397"/>
    <cellStyle name="표준 6 2 21 2 7" xfId="6061"/>
    <cellStyle name="표준 6 2 21 3" xfId="2629"/>
    <cellStyle name="표준 6 2 21 3 2" xfId="18686"/>
    <cellStyle name="표준 6 2 21 3 3" xfId="27489"/>
    <cellStyle name="표준 6 2 21 3 4" xfId="7387"/>
    <cellStyle name="표준 6 2 21 4" xfId="12113"/>
    <cellStyle name="표준 6 2 21 4 2" xfId="20881"/>
    <cellStyle name="표준 6 2 21 5" xfId="14299"/>
    <cellStyle name="표준 6 2 21 5 2" xfId="23067"/>
    <cellStyle name="표준 6 2 21 6" xfId="16492"/>
    <cellStyle name="표준 6 2 21 7" xfId="25303"/>
    <cellStyle name="표준 6 2 21 8" xfId="4967"/>
    <cellStyle name="표준 6 2 22" xfId="1088"/>
    <cellStyle name="표준 6 2 22 2" xfId="3715"/>
    <cellStyle name="표준 6 2 22 2 2" xfId="8458"/>
    <cellStyle name="표준 6 2 22 2 2 2" xfId="19757"/>
    <cellStyle name="표준 6 2 22 2 2 3" xfId="28560"/>
    <cellStyle name="표준 6 2 22 2 3" xfId="13184"/>
    <cellStyle name="표준 6 2 22 2 3 2" xfId="21952"/>
    <cellStyle name="표준 6 2 22 2 4" xfId="15370"/>
    <cellStyle name="표준 6 2 22 2 4 2" xfId="24138"/>
    <cellStyle name="표준 6 2 22 2 5" xfId="17569"/>
    <cellStyle name="표준 6 2 22 2 6" xfId="26374"/>
    <cellStyle name="표준 6 2 22 2 7" xfId="6038"/>
    <cellStyle name="표준 6 2 22 3" xfId="2606"/>
    <cellStyle name="표준 6 2 22 3 2" xfId="18663"/>
    <cellStyle name="표준 6 2 22 3 3" xfId="27466"/>
    <cellStyle name="표준 6 2 22 3 4" xfId="7364"/>
    <cellStyle name="표준 6 2 22 4" xfId="12090"/>
    <cellStyle name="표준 6 2 22 4 2" xfId="20858"/>
    <cellStyle name="표준 6 2 22 5" xfId="14276"/>
    <cellStyle name="표준 6 2 22 5 2" xfId="23044"/>
    <cellStyle name="표준 6 2 22 6" xfId="16469"/>
    <cellStyle name="표준 6 2 22 7" xfId="25280"/>
    <cellStyle name="표준 6 2 22 8" xfId="4944"/>
    <cellStyle name="표준 6 2 23" xfId="1196"/>
    <cellStyle name="표준 6 2 23 2" xfId="3779"/>
    <cellStyle name="표준 6 2 23 2 2" xfId="8520"/>
    <cellStyle name="표준 6 2 23 2 2 2" xfId="19819"/>
    <cellStyle name="표준 6 2 23 2 2 3" xfId="28622"/>
    <cellStyle name="표준 6 2 23 2 3" xfId="13246"/>
    <cellStyle name="표준 6 2 23 2 3 2" xfId="22014"/>
    <cellStyle name="표준 6 2 23 2 4" xfId="15432"/>
    <cellStyle name="표준 6 2 23 2 4 2" xfId="24200"/>
    <cellStyle name="표준 6 2 23 2 5" xfId="17631"/>
    <cellStyle name="표준 6 2 23 2 6" xfId="26436"/>
    <cellStyle name="표준 6 2 23 2 7" xfId="6100"/>
    <cellStyle name="표준 6 2 23 3" xfId="2668"/>
    <cellStyle name="표준 6 2 23 3 2" xfId="18725"/>
    <cellStyle name="표준 6 2 23 3 3" xfId="27528"/>
    <cellStyle name="표준 6 2 23 3 4" xfId="7426"/>
    <cellStyle name="표준 6 2 23 4" xfId="12152"/>
    <cellStyle name="표준 6 2 23 4 2" xfId="20920"/>
    <cellStyle name="표준 6 2 23 5" xfId="14338"/>
    <cellStyle name="표준 6 2 23 5 2" xfId="23106"/>
    <cellStyle name="표준 6 2 23 6" xfId="16531"/>
    <cellStyle name="표준 6 2 23 7" xfId="25342"/>
    <cellStyle name="표준 6 2 23 8" xfId="5006"/>
    <cellStyle name="표준 6 2 24" xfId="1225"/>
    <cellStyle name="표준 6 2 24 2" xfId="3798"/>
    <cellStyle name="표준 6 2 24 2 2" xfId="8539"/>
    <cellStyle name="표준 6 2 24 2 2 2" xfId="19838"/>
    <cellStyle name="표준 6 2 24 2 2 3" xfId="28641"/>
    <cellStyle name="표준 6 2 24 2 3" xfId="13265"/>
    <cellStyle name="표준 6 2 24 2 3 2" xfId="22033"/>
    <cellStyle name="표준 6 2 24 2 4" xfId="15451"/>
    <cellStyle name="표준 6 2 24 2 4 2" xfId="24219"/>
    <cellStyle name="표준 6 2 24 2 5" xfId="17650"/>
    <cellStyle name="표준 6 2 24 2 6" xfId="26455"/>
    <cellStyle name="표준 6 2 24 2 7" xfId="6119"/>
    <cellStyle name="표준 6 2 24 3" xfId="2687"/>
    <cellStyle name="표준 6 2 24 3 2" xfId="18744"/>
    <cellStyle name="표준 6 2 24 3 3" xfId="27547"/>
    <cellStyle name="표준 6 2 24 3 4" xfId="7445"/>
    <cellStyle name="표준 6 2 24 4" xfId="12171"/>
    <cellStyle name="표준 6 2 24 4 2" xfId="20939"/>
    <cellStyle name="표준 6 2 24 5" xfId="14357"/>
    <cellStyle name="표준 6 2 24 5 2" xfId="23125"/>
    <cellStyle name="표준 6 2 24 6" xfId="16550"/>
    <cellStyle name="표준 6 2 24 7" xfId="25361"/>
    <cellStyle name="표준 6 2 24 8" xfId="5025"/>
    <cellStyle name="표준 6 2 25" xfId="1143"/>
    <cellStyle name="표준 6 2 25 2" xfId="3748"/>
    <cellStyle name="표준 6 2 25 2 2" xfId="8489"/>
    <cellStyle name="표준 6 2 25 2 2 2" xfId="19788"/>
    <cellStyle name="표준 6 2 25 2 2 3" xfId="28591"/>
    <cellStyle name="표준 6 2 25 2 3" xfId="13215"/>
    <cellStyle name="표준 6 2 25 2 3 2" xfId="21983"/>
    <cellStyle name="표준 6 2 25 2 4" xfId="15401"/>
    <cellStyle name="표준 6 2 25 2 4 2" xfId="24169"/>
    <cellStyle name="표준 6 2 25 2 5" xfId="17600"/>
    <cellStyle name="표준 6 2 25 2 6" xfId="26405"/>
    <cellStyle name="표준 6 2 25 2 7" xfId="6069"/>
    <cellStyle name="표준 6 2 25 3" xfId="2637"/>
    <cellStyle name="표준 6 2 25 3 2" xfId="18694"/>
    <cellStyle name="표준 6 2 25 3 3" xfId="27497"/>
    <cellStyle name="표준 6 2 25 3 4" xfId="7395"/>
    <cellStyle name="표준 6 2 25 4" xfId="12121"/>
    <cellStyle name="표준 6 2 25 4 2" xfId="20889"/>
    <cellStyle name="표준 6 2 25 5" xfId="14307"/>
    <cellStyle name="표준 6 2 25 5 2" xfId="23075"/>
    <cellStyle name="표준 6 2 25 6" xfId="16500"/>
    <cellStyle name="표준 6 2 25 7" xfId="25311"/>
    <cellStyle name="표준 6 2 25 8" xfId="4975"/>
    <cellStyle name="표준 6 2 26" xfId="1376"/>
    <cellStyle name="표준 6 2 26 2" xfId="3897"/>
    <cellStyle name="표준 6 2 26 2 2" xfId="8636"/>
    <cellStyle name="표준 6 2 26 2 2 2" xfId="19935"/>
    <cellStyle name="표준 6 2 26 2 2 3" xfId="28738"/>
    <cellStyle name="표준 6 2 26 2 3" xfId="13362"/>
    <cellStyle name="표준 6 2 26 2 3 2" xfId="22130"/>
    <cellStyle name="표준 6 2 26 2 4" xfId="15548"/>
    <cellStyle name="표준 6 2 26 2 4 2" xfId="24316"/>
    <cellStyle name="표준 6 2 26 2 5" xfId="17747"/>
    <cellStyle name="표준 6 2 26 2 6" xfId="26552"/>
    <cellStyle name="표준 6 2 26 2 7" xfId="6216"/>
    <cellStyle name="표준 6 2 26 3" xfId="2784"/>
    <cellStyle name="표준 6 2 26 3 2" xfId="18841"/>
    <cellStyle name="표준 6 2 26 3 3" xfId="27644"/>
    <cellStyle name="표준 6 2 26 3 4" xfId="7542"/>
    <cellStyle name="표준 6 2 26 4" xfId="12268"/>
    <cellStyle name="표준 6 2 26 4 2" xfId="21036"/>
    <cellStyle name="표준 6 2 26 5" xfId="14454"/>
    <cellStyle name="표준 6 2 26 5 2" xfId="23222"/>
    <cellStyle name="표준 6 2 26 6" xfId="16648"/>
    <cellStyle name="표준 6 2 26 7" xfId="25458"/>
    <cellStyle name="표준 6 2 26 8" xfId="5122"/>
    <cellStyle name="표준 6 2 27" xfId="1401"/>
    <cellStyle name="표준 6 2 27 2" xfId="3908"/>
    <cellStyle name="표준 6 2 27 2 2" xfId="8647"/>
    <cellStyle name="표준 6 2 27 2 2 2" xfId="19946"/>
    <cellStyle name="표준 6 2 27 2 2 3" xfId="28749"/>
    <cellStyle name="표준 6 2 27 2 3" xfId="13373"/>
    <cellStyle name="표준 6 2 27 2 3 2" xfId="22141"/>
    <cellStyle name="표준 6 2 27 2 4" xfId="15559"/>
    <cellStyle name="표준 6 2 27 2 4 2" xfId="24327"/>
    <cellStyle name="표준 6 2 27 2 5" xfId="17758"/>
    <cellStyle name="표준 6 2 27 2 6" xfId="26563"/>
    <cellStyle name="표준 6 2 27 2 7" xfId="6227"/>
    <cellStyle name="표준 6 2 27 3" xfId="2795"/>
    <cellStyle name="표준 6 2 27 3 2" xfId="18852"/>
    <cellStyle name="표준 6 2 27 3 3" xfId="27655"/>
    <cellStyle name="표준 6 2 27 3 4" xfId="7553"/>
    <cellStyle name="표준 6 2 27 4" xfId="12279"/>
    <cellStyle name="표준 6 2 27 4 2" xfId="21047"/>
    <cellStyle name="표준 6 2 27 5" xfId="14465"/>
    <cellStyle name="표준 6 2 27 5 2" xfId="23233"/>
    <cellStyle name="표준 6 2 27 6" xfId="16659"/>
    <cellStyle name="표준 6 2 27 7" xfId="25469"/>
    <cellStyle name="표준 6 2 27 8" xfId="5133"/>
    <cellStyle name="표준 6 2 28" xfId="1425"/>
    <cellStyle name="표준 6 2 28 2" xfId="3920"/>
    <cellStyle name="표준 6 2 28 2 2" xfId="8657"/>
    <cellStyle name="표준 6 2 28 2 2 2" xfId="19956"/>
    <cellStyle name="표준 6 2 28 2 2 3" xfId="28759"/>
    <cellStyle name="표준 6 2 28 2 3" xfId="13383"/>
    <cellStyle name="표준 6 2 28 2 3 2" xfId="22151"/>
    <cellStyle name="표준 6 2 28 2 4" xfId="15569"/>
    <cellStyle name="표준 6 2 28 2 4 2" xfId="24337"/>
    <cellStyle name="표준 6 2 28 2 5" xfId="17768"/>
    <cellStyle name="표준 6 2 28 2 6" xfId="26573"/>
    <cellStyle name="표준 6 2 28 2 7" xfId="6237"/>
    <cellStyle name="표준 6 2 28 3" xfId="2805"/>
    <cellStyle name="표준 6 2 28 3 2" xfId="18862"/>
    <cellStyle name="표준 6 2 28 3 3" xfId="27665"/>
    <cellStyle name="표준 6 2 28 3 4" xfId="7563"/>
    <cellStyle name="표준 6 2 28 4" xfId="12289"/>
    <cellStyle name="표준 6 2 28 4 2" xfId="21057"/>
    <cellStyle name="표준 6 2 28 5" xfId="14475"/>
    <cellStyle name="표준 6 2 28 5 2" xfId="23243"/>
    <cellStyle name="표준 6 2 28 6" xfId="16670"/>
    <cellStyle name="표준 6 2 28 7" xfId="25479"/>
    <cellStyle name="표준 6 2 28 8" xfId="5143"/>
    <cellStyle name="표준 6 2 29" xfId="1448"/>
    <cellStyle name="표준 6 2 29 2" xfId="3930"/>
    <cellStyle name="표준 6 2 29 2 2" xfId="8667"/>
    <cellStyle name="표준 6 2 29 2 2 2" xfId="19966"/>
    <cellStyle name="표준 6 2 29 2 2 3" xfId="28769"/>
    <cellStyle name="표준 6 2 29 2 3" xfId="13393"/>
    <cellStyle name="표준 6 2 29 2 3 2" xfId="22161"/>
    <cellStyle name="표준 6 2 29 2 4" xfId="15579"/>
    <cellStyle name="표준 6 2 29 2 4 2" xfId="24347"/>
    <cellStyle name="표준 6 2 29 2 5" xfId="17778"/>
    <cellStyle name="표준 6 2 29 2 6" xfId="26583"/>
    <cellStyle name="표준 6 2 29 2 7" xfId="6247"/>
    <cellStyle name="표준 6 2 29 3" xfId="2815"/>
    <cellStyle name="표준 6 2 29 3 2" xfId="18872"/>
    <cellStyle name="표준 6 2 29 3 3" xfId="27675"/>
    <cellStyle name="표준 6 2 29 3 4" xfId="7573"/>
    <cellStyle name="표준 6 2 29 4" xfId="12299"/>
    <cellStyle name="표준 6 2 29 4 2" xfId="21067"/>
    <cellStyle name="표준 6 2 29 5" xfId="14485"/>
    <cellStyle name="표준 6 2 29 5 2" xfId="23253"/>
    <cellStyle name="표준 6 2 29 6" xfId="16681"/>
    <cellStyle name="표준 6 2 29 7" xfId="25489"/>
    <cellStyle name="표준 6 2 29 8" xfId="5153"/>
    <cellStyle name="표준 6 2 3" xfId="206"/>
    <cellStyle name="표준 6 2 3 10" xfId="4421"/>
    <cellStyle name="표준 6 2 3 2" xfId="378"/>
    <cellStyle name="표준 6 2 3 2 2" xfId="3353"/>
    <cellStyle name="표준 6 2 3 2 2 2" xfId="8107"/>
    <cellStyle name="표준 6 2 3 2 2 2 2" xfId="19406"/>
    <cellStyle name="표준 6 2 3 2 2 2 3" xfId="28209"/>
    <cellStyle name="표준 6 2 3 2 2 3" xfId="12833"/>
    <cellStyle name="표준 6 2 3 2 2 3 2" xfId="21601"/>
    <cellStyle name="표준 6 2 3 2 2 4" xfId="15019"/>
    <cellStyle name="표준 6 2 3 2 2 4 2" xfId="23787"/>
    <cellStyle name="표준 6 2 3 2 2 5" xfId="17218"/>
    <cellStyle name="표준 6 2 3 2 2 6" xfId="26023"/>
    <cellStyle name="표준 6 2 3 2 2 7" xfId="5687"/>
    <cellStyle name="표준 6 2 3 2 3" xfId="2255"/>
    <cellStyle name="표준 6 2 3 2 3 2" xfId="18312"/>
    <cellStyle name="표준 6 2 3 2 3 3" xfId="27115"/>
    <cellStyle name="표준 6 2 3 2 3 4" xfId="7013"/>
    <cellStyle name="표준 6 2 3 2 4" xfId="11739"/>
    <cellStyle name="표준 6 2 3 2 4 2" xfId="20507"/>
    <cellStyle name="표준 6 2 3 2 5" xfId="13925"/>
    <cellStyle name="표준 6 2 3 2 5 2" xfId="22693"/>
    <cellStyle name="표준 6 2 3 2 6" xfId="16114"/>
    <cellStyle name="표준 6 2 3 2 7" xfId="24929"/>
    <cellStyle name="표준 6 2 3 2 8" xfId="4593"/>
    <cellStyle name="표준 6 2 3 3" xfId="3181"/>
    <cellStyle name="표준 6 2 3 3 2" xfId="7935"/>
    <cellStyle name="표준 6 2 3 3 2 2" xfId="19234"/>
    <cellStyle name="표준 6 2 3 3 2 3" xfId="28037"/>
    <cellStyle name="표준 6 2 3 3 3" xfId="12661"/>
    <cellStyle name="표준 6 2 3 3 3 2" xfId="21429"/>
    <cellStyle name="표준 6 2 3 3 4" xfId="14847"/>
    <cellStyle name="표준 6 2 3 3 4 2" xfId="23615"/>
    <cellStyle name="표준 6 2 3 3 5" xfId="17046"/>
    <cellStyle name="표준 6 2 3 3 6" xfId="25851"/>
    <cellStyle name="표준 6 2 3 3 7" xfId="5515"/>
    <cellStyle name="표준 6 2 3 4" xfId="2083"/>
    <cellStyle name="표준 6 2 3 4 2" xfId="26943"/>
    <cellStyle name="표준 6 2 3 4 3" xfId="6657"/>
    <cellStyle name="표준 6 2 3 5" xfId="6841"/>
    <cellStyle name="표준 6 2 3 5 2" xfId="18140"/>
    <cellStyle name="표준 6 2 3 6" xfId="11567"/>
    <cellStyle name="표준 6 2 3 6 2" xfId="20335"/>
    <cellStyle name="표준 6 2 3 7" xfId="13753"/>
    <cellStyle name="표준 6 2 3 7 2" xfId="22521"/>
    <cellStyle name="표준 6 2 3 8" xfId="15804"/>
    <cellStyle name="표준 6 2 3 9" xfId="24757"/>
    <cellStyle name="표준 6 2 30" xfId="1471"/>
    <cellStyle name="표준 6 2 30 2" xfId="3940"/>
    <cellStyle name="표준 6 2 30 2 2" xfId="8677"/>
    <cellStyle name="표준 6 2 30 2 2 2" xfId="19976"/>
    <cellStyle name="표준 6 2 30 2 2 3" xfId="28779"/>
    <cellStyle name="표준 6 2 30 2 3" xfId="13403"/>
    <cellStyle name="표준 6 2 30 2 3 2" xfId="22171"/>
    <cellStyle name="표준 6 2 30 2 4" xfId="15589"/>
    <cellStyle name="표준 6 2 30 2 4 2" xfId="24357"/>
    <cellStyle name="표준 6 2 30 2 5" xfId="17788"/>
    <cellStyle name="표준 6 2 30 2 6" xfId="26593"/>
    <cellStyle name="표준 6 2 30 2 7" xfId="6257"/>
    <cellStyle name="표준 6 2 30 3" xfId="2825"/>
    <cellStyle name="표준 6 2 30 3 2" xfId="18882"/>
    <cellStyle name="표준 6 2 30 3 3" xfId="27685"/>
    <cellStyle name="표준 6 2 30 3 4" xfId="7583"/>
    <cellStyle name="표준 6 2 30 4" xfId="12309"/>
    <cellStyle name="표준 6 2 30 4 2" xfId="21077"/>
    <cellStyle name="표준 6 2 30 5" xfId="14495"/>
    <cellStyle name="표준 6 2 30 5 2" xfId="23263"/>
    <cellStyle name="표준 6 2 30 6" xfId="16691"/>
    <cellStyle name="표준 6 2 30 7" xfId="25499"/>
    <cellStyle name="표준 6 2 30 8" xfId="5163"/>
    <cellStyle name="표준 6 2 31" xfId="1494"/>
    <cellStyle name="표준 6 2 31 2" xfId="3950"/>
    <cellStyle name="표준 6 2 31 2 2" xfId="8687"/>
    <cellStyle name="표준 6 2 31 2 2 2" xfId="19986"/>
    <cellStyle name="표준 6 2 31 2 2 3" xfId="28789"/>
    <cellStyle name="표준 6 2 31 2 3" xfId="13413"/>
    <cellStyle name="표준 6 2 31 2 3 2" xfId="22181"/>
    <cellStyle name="표준 6 2 31 2 4" xfId="15599"/>
    <cellStyle name="표준 6 2 31 2 4 2" xfId="24367"/>
    <cellStyle name="표준 6 2 31 2 5" xfId="17798"/>
    <cellStyle name="표준 6 2 31 2 6" xfId="26603"/>
    <cellStyle name="표준 6 2 31 2 7" xfId="6267"/>
    <cellStyle name="표준 6 2 31 3" xfId="2835"/>
    <cellStyle name="표준 6 2 31 3 2" xfId="18892"/>
    <cellStyle name="표준 6 2 31 3 3" xfId="27695"/>
    <cellStyle name="표준 6 2 31 3 4" xfId="7593"/>
    <cellStyle name="표준 6 2 31 4" xfId="12319"/>
    <cellStyle name="표준 6 2 31 4 2" xfId="21087"/>
    <cellStyle name="표준 6 2 31 5" xfId="14505"/>
    <cellStyle name="표준 6 2 31 5 2" xfId="23273"/>
    <cellStyle name="표준 6 2 31 6" xfId="16702"/>
    <cellStyle name="표준 6 2 31 7" xfId="25509"/>
    <cellStyle name="표준 6 2 31 8" xfId="5173"/>
    <cellStyle name="표준 6 2 32" xfId="1517"/>
    <cellStyle name="표준 6 2 32 2" xfId="3961"/>
    <cellStyle name="표준 6 2 32 2 2" xfId="8697"/>
    <cellStyle name="표준 6 2 32 2 2 2" xfId="19996"/>
    <cellStyle name="표준 6 2 32 2 2 3" xfId="28799"/>
    <cellStyle name="표준 6 2 32 2 3" xfId="13423"/>
    <cellStyle name="표준 6 2 32 2 3 2" xfId="22191"/>
    <cellStyle name="표준 6 2 32 2 4" xfId="15609"/>
    <cellStyle name="표준 6 2 32 2 4 2" xfId="24377"/>
    <cellStyle name="표준 6 2 32 2 5" xfId="17808"/>
    <cellStyle name="표준 6 2 32 2 6" xfId="26613"/>
    <cellStyle name="표준 6 2 32 2 7" xfId="6277"/>
    <cellStyle name="표준 6 2 32 3" xfId="2845"/>
    <cellStyle name="표준 6 2 32 3 2" xfId="18902"/>
    <cellStyle name="표준 6 2 32 3 3" xfId="27705"/>
    <cellStyle name="표준 6 2 32 3 4" xfId="7603"/>
    <cellStyle name="표준 6 2 32 4" xfId="12329"/>
    <cellStyle name="표준 6 2 32 4 2" xfId="21097"/>
    <cellStyle name="표준 6 2 32 5" xfId="14515"/>
    <cellStyle name="표준 6 2 32 5 2" xfId="23283"/>
    <cellStyle name="표준 6 2 32 6" xfId="16713"/>
    <cellStyle name="표준 6 2 32 7" xfId="25519"/>
    <cellStyle name="표준 6 2 32 8" xfId="5183"/>
    <cellStyle name="표준 6 2 33" xfId="1540"/>
    <cellStyle name="표준 6 2 33 2" xfId="3971"/>
    <cellStyle name="표준 6 2 33 2 2" xfId="8707"/>
    <cellStyle name="표준 6 2 33 2 2 2" xfId="20006"/>
    <cellStyle name="표준 6 2 33 2 2 3" xfId="28809"/>
    <cellStyle name="표준 6 2 33 2 3" xfId="13433"/>
    <cellStyle name="표준 6 2 33 2 3 2" xfId="22201"/>
    <cellStyle name="표준 6 2 33 2 4" xfId="15619"/>
    <cellStyle name="표준 6 2 33 2 4 2" xfId="24387"/>
    <cellStyle name="표준 6 2 33 2 5" xfId="17818"/>
    <cellStyle name="표준 6 2 33 2 6" xfId="26623"/>
    <cellStyle name="표준 6 2 33 2 7" xfId="6287"/>
    <cellStyle name="표준 6 2 33 3" xfId="2855"/>
    <cellStyle name="표준 6 2 33 3 2" xfId="18912"/>
    <cellStyle name="표준 6 2 33 3 3" xfId="27715"/>
    <cellStyle name="표준 6 2 33 3 4" xfId="7613"/>
    <cellStyle name="표준 6 2 33 4" xfId="12339"/>
    <cellStyle name="표준 6 2 33 4 2" xfId="21107"/>
    <cellStyle name="표준 6 2 33 5" xfId="14525"/>
    <cellStyle name="표준 6 2 33 5 2" xfId="23293"/>
    <cellStyle name="표준 6 2 33 6" xfId="16723"/>
    <cellStyle name="표준 6 2 33 7" xfId="25529"/>
    <cellStyle name="표준 6 2 33 8" xfId="5193"/>
    <cellStyle name="표준 6 2 34" xfId="1563"/>
    <cellStyle name="표준 6 2 34 2" xfId="3982"/>
    <cellStyle name="표준 6 2 34 2 2" xfId="8717"/>
    <cellStyle name="표준 6 2 34 2 2 2" xfId="20016"/>
    <cellStyle name="표준 6 2 34 2 2 3" xfId="28819"/>
    <cellStyle name="표준 6 2 34 2 3" xfId="13443"/>
    <cellStyle name="표준 6 2 34 2 3 2" xfId="22211"/>
    <cellStyle name="표준 6 2 34 2 4" xfId="15629"/>
    <cellStyle name="표준 6 2 34 2 4 2" xfId="24397"/>
    <cellStyle name="표준 6 2 34 2 5" xfId="17828"/>
    <cellStyle name="표준 6 2 34 2 6" xfId="26633"/>
    <cellStyle name="표준 6 2 34 2 7" xfId="6297"/>
    <cellStyle name="표준 6 2 34 3" xfId="2865"/>
    <cellStyle name="표준 6 2 34 3 2" xfId="18922"/>
    <cellStyle name="표준 6 2 34 3 3" xfId="27725"/>
    <cellStyle name="표준 6 2 34 3 4" xfId="7623"/>
    <cellStyle name="표준 6 2 34 4" xfId="12349"/>
    <cellStyle name="표준 6 2 34 4 2" xfId="21117"/>
    <cellStyle name="표준 6 2 34 5" xfId="14535"/>
    <cellStyle name="표준 6 2 34 5 2" xfId="23303"/>
    <cellStyle name="표준 6 2 34 6" xfId="16733"/>
    <cellStyle name="표준 6 2 34 7" xfId="25539"/>
    <cellStyle name="표준 6 2 34 8" xfId="5203"/>
    <cellStyle name="표준 6 2 35" xfId="1585"/>
    <cellStyle name="표준 6 2 35 2" xfId="3993"/>
    <cellStyle name="표준 6 2 35 2 2" xfId="8727"/>
    <cellStyle name="표준 6 2 35 2 2 2" xfId="20026"/>
    <cellStyle name="표준 6 2 35 2 2 3" xfId="28829"/>
    <cellStyle name="표준 6 2 35 2 3" xfId="13453"/>
    <cellStyle name="표준 6 2 35 2 3 2" xfId="22221"/>
    <cellStyle name="표준 6 2 35 2 4" xfId="15639"/>
    <cellStyle name="표준 6 2 35 2 4 2" xfId="24407"/>
    <cellStyle name="표준 6 2 35 2 5" xfId="17838"/>
    <cellStyle name="표준 6 2 35 2 6" xfId="26643"/>
    <cellStyle name="표준 6 2 35 2 7" xfId="6307"/>
    <cellStyle name="표준 6 2 35 3" xfId="2875"/>
    <cellStyle name="표준 6 2 35 3 2" xfId="18932"/>
    <cellStyle name="표준 6 2 35 3 3" xfId="27735"/>
    <cellStyle name="표준 6 2 35 3 4" xfId="7633"/>
    <cellStyle name="표준 6 2 35 4" xfId="12359"/>
    <cellStyle name="표준 6 2 35 4 2" xfId="21127"/>
    <cellStyle name="표준 6 2 35 5" xfId="14545"/>
    <cellStyle name="표준 6 2 35 5 2" xfId="23313"/>
    <cellStyle name="표준 6 2 35 6" xfId="16743"/>
    <cellStyle name="표준 6 2 35 7" xfId="25549"/>
    <cellStyle name="표준 6 2 35 8" xfId="5213"/>
    <cellStyle name="표준 6 2 36" xfId="1607"/>
    <cellStyle name="표준 6 2 36 2" xfId="4005"/>
    <cellStyle name="표준 6 2 36 2 2" xfId="8737"/>
    <cellStyle name="표준 6 2 36 2 2 2" xfId="20036"/>
    <cellStyle name="표준 6 2 36 2 2 3" xfId="28839"/>
    <cellStyle name="표준 6 2 36 2 3" xfId="13463"/>
    <cellStyle name="표준 6 2 36 2 3 2" xfId="22231"/>
    <cellStyle name="표준 6 2 36 2 4" xfId="15649"/>
    <cellStyle name="표준 6 2 36 2 4 2" xfId="24417"/>
    <cellStyle name="표준 6 2 36 2 5" xfId="17848"/>
    <cellStyle name="표준 6 2 36 2 6" xfId="26653"/>
    <cellStyle name="표준 6 2 36 2 7" xfId="6317"/>
    <cellStyle name="표준 6 2 36 3" xfId="2885"/>
    <cellStyle name="표준 6 2 36 3 2" xfId="18942"/>
    <cellStyle name="표준 6 2 36 3 3" xfId="27745"/>
    <cellStyle name="표준 6 2 36 3 4" xfId="7643"/>
    <cellStyle name="표준 6 2 36 4" xfId="12369"/>
    <cellStyle name="표준 6 2 36 4 2" xfId="21137"/>
    <cellStyle name="표준 6 2 36 5" xfId="14555"/>
    <cellStyle name="표준 6 2 36 5 2" xfId="23323"/>
    <cellStyle name="표준 6 2 36 6" xfId="16753"/>
    <cellStyle name="표준 6 2 36 7" xfId="25559"/>
    <cellStyle name="표준 6 2 36 8" xfId="5223"/>
    <cellStyle name="표준 6 2 37" xfId="1630"/>
    <cellStyle name="표준 6 2 37 2" xfId="4016"/>
    <cellStyle name="표준 6 2 37 2 2" xfId="8748"/>
    <cellStyle name="표준 6 2 37 2 2 2" xfId="20047"/>
    <cellStyle name="표준 6 2 37 2 2 3" xfId="28850"/>
    <cellStyle name="표준 6 2 37 2 3" xfId="13474"/>
    <cellStyle name="표준 6 2 37 2 3 2" xfId="22242"/>
    <cellStyle name="표준 6 2 37 2 4" xfId="15660"/>
    <cellStyle name="표준 6 2 37 2 4 2" xfId="24428"/>
    <cellStyle name="표준 6 2 37 2 5" xfId="17859"/>
    <cellStyle name="표준 6 2 37 2 6" xfId="26664"/>
    <cellStyle name="표준 6 2 37 2 7" xfId="6328"/>
    <cellStyle name="표준 6 2 37 3" xfId="2896"/>
    <cellStyle name="표준 6 2 37 3 2" xfId="18953"/>
    <cellStyle name="표준 6 2 37 3 3" xfId="27756"/>
    <cellStyle name="표준 6 2 37 3 4" xfId="7654"/>
    <cellStyle name="표준 6 2 37 4" xfId="12380"/>
    <cellStyle name="표준 6 2 37 4 2" xfId="21148"/>
    <cellStyle name="표준 6 2 37 5" xfId="14566"/>
    <cellStyle name="표준 6 2 37 5 2" xfId="23334"/>
    <cellStyle name="표준 6 2 37 6" xfId="16764"/>
    <cellStyle name="표준 6 2 37 7" xfId="25570"/>
    <cellStyle name="표준 6 2 37 8" xfId="5234"/>
    <cellStyle name="표준 6 2 38" xfId="1652"/>
    <cellStyle name="표준 6 2 38 2" xfId="4026"/>
    <cellStyle name="표준 6 2 38 2 2" xfId="8758"/>
    <cellStyle name="표준 6 2 38 2 2 2" xfId="20057"/>
    <cellStyle name="표준 6 2 38 2 2 3" xfId="28860"/>
    <cellStyle name="표준 6 2 38 2 3" xfId="13484"/>
    <cellStyle name="표준 6 2 38 2 3 2" xfId="22252"/>
    <cellStyle name="표준 6 2 38 2 4" xfId="15670"/>
    <cellStyle name="표준 6 2 38 2 4 2" xfId="24438"/>
    <cellStyle name="표준 6 2 38 2 5" xfId="17869"/>
    <cellStyle name="표준 6 2 38 2 6" xfId="26674"/>
    <cellStyle name="표준 6 2 38 2 7" xfId="6338"/>
    <cellStyle name="표준 6 2 38 3" xfId="2906"/>
    <cellStyle name="표준 6 2 38 3 2" xfId="18963"/>
    <cellStyle name="표준 6 2 38 3 3" xfId="27766"/>
    <cellStyle name="표준 6 2 38 3 4" xfId="7664"/>
    <cellStyle name="표준 6 2 38 4" xfId="12390"/>
    <cellStyle name="표준 6 2 38 4 2" xfId="21158"/>
    <cellStyle name="표준 6 2 38 5" xfId="14576"/>
    <cellStyle name="표준 6 2 38 5 2" xfId="23344"/>
    <cellStyle name="표준 6 2 38 6" xfId="16774"/>
    <cellStyle name="표준 6 2 38 7" xfId="25580"/>
    <cellStyle name="표준 6 2 38 8" xfId="5244"/>
    <cellStyle name="표준 6 2 39" xfId="1674"/>
    <cellStyle name="표준 6 2 39 2" xfId="4036"/>
    <cellStyle name="표준 6 2 39 2 2" xfId="8768"/>
    <cellStyle name="표준 6 2 39 2 2 2" xfId="20067"/>
    <cellStyle name="표준 6 2 39 2 2 3" xfId="28870"/>
    <cellStyle name="표준 6 2 39 2 3" xfId="13494"/>
    <cellStyle name="표준 6 2 39 2 3 2" xfId="22262"/>
    <cellStyle name="표준 6 2 39 2 4" xfId="15680"/>
    <cellStyle name="표준 6 2 39 2 4 2" xfId="24448"/>
    <cellStyle name="표준 6 2 39 2 5" xfId="17879"/>
    <cellStyle name="표준 6 2 39 2 6" xfId="26684"/>
    <cellStyle name="표준 6 2 39 2 7" xfId="6348"/>
    <cellStyle name="표준 6 2 39 3" xfId="2916"/>
    <cellStyle name="표준 6 2 39 3 2" xfId="18973"/>
    <cellStyle name="표준 6 2 39 3 3" xfId="27776"/>
    <cellStyle name="표준 6 2 39 3 4" xfId="7674"/>
    <cellStyle name="표준 6 2 39 4" xfId="12400"/>
    <cellStyle name="표준 6 2 39 4 2" xfId="21168"/>
    <cellStyle name="표준 6 2 39 5" xfId="14586"/>
    <cellStyle name="표준 6 2 39 5 2" xfId="23354"/>
    <cellStyle name="표준 6 2 39 6" xfId="16784"/>
    <cellStyle name="표준 6 2 39 7" xfId="25590"/>
    <cellStyle name="표준 6 2 39 8" xfId="5254"/>
    <cellStyle name="표준 6 2 4" xfId="255"/>
    <cellStyle name="표준 6 2 4 2" xfId="3230"/>
    <cellStyle name="표준 6 2 4 2 2" xfId="7984"/>
    <cellStyle name="표준 6 2 4 2 2 2" xfId="19283"/>
    <cellStyle name="표준 6 2 4 2 2 3" xfId="28086"/>
    <cellStyle name="표준 6 2 4 2 3" xfId="12710"/>
    <cellStyle name="표준 6 2 4 2 3 2" xfId="21478"/>
    <cellStyle name="표준 6 2 4 2 4" xfId="14896"/>
    <cellStyle name="표준 6 2 4 2 4 2" xfId="23664"/>
    <cellStyle name="표준 6 2 4 2 5" xfId="17095"/>
    <cellStyle name="표준 6 2 4 2 6" xfId="25900"/>
    <cellStyle name="표준 6 2 4 2 7" xfId="5564"/>
    <cellStyle name="표준 6 2 4 3" xfId="2132"/>
    <cellStyle name="표준 6 2 4 3 2" xfId="26992"/>
    <cellStyle name="표준 6 2 4 3 3" xfId="6658"/>
    <cellStyle name="표준 6 2 4 4" xfId="6890"/>
    <cellStyle name="표준 6 2 4 4 2" xfId="18189"/>
    <cellStyle name="표준 6 2 4 5" xfId="11616"/>
    <cellStyle name="표준 6 2 4 5 2" xfId="20384"/>
    <cellStyle name="표준 6 2 4 6" xfId="13802"/>
    <cellStyle name="표준 6 2 4 6 2" xfId="22570"/>
    <cellStyle name="표준 6 2 4 7" xfId="15834"/>
    <cellStyle name="표준 6 2 4 8" xfId="24806"/>
    <cellStyle name="표준 6 2 4 9" xfId="4470"/>
    <cellStyle name="표준 6 2 40" xfId="1184"/>
    <cellStyle name="표준 6 2 40 2" xfId="3770"/>
    <cellStyle name="표준 6 2 40 2 2" xfId="8511"/>
    <cellStyle name="표준 6 2 40 2 2 2" xfId="19810"/>
    <cellStyle name="표준 6 2 40 2 2 3" xfId="28613"/>
    <cellStyle name="표준 6 2 40 2 3" xfId="13237"/>
    <cellStyle name="표준 6 2 40 2 3 2" xfId="22005"/>
    <cellStyle name="표준 6 2 40 2 4" xfId="15423"/>
    <cellStyle name="표준 6 2 40 2 4 2" xfId="24191"/>
    <cellStyle name="표준 6 2 40 2 5" xfId="17622"/>
    <cellStyle name="표준 6 2 40 2 6" xfId="26427"/>
    <cellStyle name="표준 6 2 40 2 7" xfId="6091"/>
    <cellStyle name="표준 6 2 40 3" xfId="2659"/>
    <cellStyle name="표준 6 2 40 3 2" xfId="18716"/>
    <cellStyle name="표준 6 2 40 3 3" xfId="27519"/>
    <cellStyle name="표준 6 2 40 3 4" xfId="7417"/>
    <cellStyle name="표준 6 2 40 4" xfId="12143"/>
    <cellStyle name="표준 6 2 40 4 2" xfId="20911"/>
    <cellStyle name="표준 6 2 40 5" xfId="14329"/>
    <cellStyle name="표준 6 2 40 5 2" xfId="23097"/>
    <cellStyle name="표준 6 2 40 6" xfId="16522"/>
    <cellStyle name="표준 6 2 40 7" xfId="25333"/>
    <cellStyle name="표준 6 2 40 8" xfId="4997"/>
    <cellStyle name="표준 6 2 41" xfId="1929"/>
    <cellStyle name="표준 6 2 41 2" xfId="4130"/>
    <cellStyle name="표준 6 2 41 2 2" xfId="8859"/>
    <cellStyle name="표준 6 2 41 2 2 2" xfId="20158"/>
    <cellStyle name="표준 6 2 41 2 2 3" xfId="28961"/>
    <cellStyle name="표준 6 2 41 2 3" xfId="13585"/>
    <cellStyle name="표준 6 2 41 2 3 2" xfId="22353"/>
    <cellStyle name="표준 6 2 41 2 4" xfId="15771"/>
    <cellStyle name="표준 6 2 41 2 4 2" xfId="24539"/>
    <cellStyle name="표준 6 2 41 2 5" xfId="17970"/>
    <cellStyle name="표준 6 2 41 2 6" xfId="26775"/>
    <cellStyle name="표준 6 2 41 2 7" xfId="6439"/>
    <cellStyle name="표준 6 2 41 3" xfId="3007"/>
    <cellStyle name="표준 6 2 41 3 2" xfId="19064"/>
    <cellStyle name="표준 6 2 41 3 3" xfId="27867"/>
    <cellStyle name="표준 6 2 41 3 4" xfId="7765"/>
    <cellStyle name="표준 6 2 41 4" xfId="12491"/>
    <cellStyle name="표준 6 2 41 4 2" xfId="21259"/>
    <cellStyle name="표준 6 2 41 5" xfId="14677"/>
    <cellStyle name="표준 6 2 41 5 2" xfId="23445"/>
    <cellStyle name="표준 6 2 41 6" xfId="16876"/>
    <cellStyle name="표준 6 2 41 7" xfId="25681"/>
    <cellStyle name="표준 6 2 41 8" xfId="5345"/>
    <cellStyle name="표준 6 2 42" xfId="3043"/>
    <cellStyle name="표준 6 2 42 2" xfId="7798"/>
    <cellStyle name="표준 6 2 42 2 2" xfId="19097"/>
    <cellStyle name="표준 6 2 42 2 3" xfId="27900"/>
    <cellStyle name="표준 6 2 42 3" xfId="12524"/>
    <cellStyle name="표준 6 2 42 3 2" xfId="21292"/>
    <cellStyle name="표준 6 2 42 4" xfId="14710"/>
    <cellStyle name="표준 6 2 42 4 2" xfId="23478"/>
    <cellStyle name="표준 6 2 42 5" xfId="16909"/>
    <cellStyle name="표준 6 2 42 6" xfId="25714"/>
    <cellStyle name="표준 6 2 42 7" xfId="5378"/>
    <cellStyle name="표준 6 2 43" xfId="1934"/>
    <cellStyle name="표준 6 2 43 2" xfId="26806"/>
    <cellStyle name="표준 6 2 43 3" xfId="6655"/>
    <cellStyle name="표준 6 2 44" xfId="6692"/>
    <cellStyle name="표준 6 2 44 2" xfId="17991"/>
    <cellStyle name="표준 6 2 45" xfId="11418"/>
    <cellStyle name="표준 6 2 45 2" xfId="20186"/>
    <cellStyle name="표준 6 2 46" xfId="13604"/>
    <cellStyle name="표준 6 2 46 2" xfId="22372"/>
    <cellStyle name="표준 6 2 47" xfId="15949"/>
    <cellStyle name="표준 6 2 48" xfId="24608"/>
    <cellStyle name="표준 6 2 49" xfId="4272"/>
    <cellStyle name="표준 6 2 5" xfId="456"/>
    <cellStyle name="표준 6 2 5 2" xfId="3430"/>
    <cellStyle name="표준 6 2 5 2 2" xfId="8184"/>
    <cellStyle name="표준 6 2 5 2 2 2" xfId="19483"/>
    <cellStyle name="표준 6 2 5 2 2 3" xfId="28286"/>
    <cellStyle name="표준 6 2 5 2 3" xfId="12910"/>
    <cellStyle name="표준 6 2 5 2 3 2" xfId="21678"/>
    <cellStyle name="표준 6 2 5 2 4" xfId="15096"/>
    <cellStyle name="표준 6 2 5 2 4 2" xfId="23864"/>
    <cellStyle name="표준 6 2 5 2 5" xfId="17295"/>
    <cellStyle name="표준 6 2 5 2 6" xfId="26100"/>
    <cellStyle name="표준 6 2 5 2 7" xfId="5764"/>
    <cellStyle name="표준 6 2 5 3" xfId="2332"/>
    <cellStyle name="표준 6 2 5 3 2" xfId="18389"/>
    <cellStyle name="표준 6 2 5 3 3" xfId="27192"/>
    <cellStyle name="표준 6 2 5 3 4" xfId="7090"/>
    <cellStyle name="표준 6 2 5 4" xfId="11816"/>
    <cellStyle name="표준 6 2 5 4 2" xfId="20584"/>
    <cellStyle name="표준 6 2 5 5" xfId="14002"/>
    <cellStyle name="표준 6 2 5 5 2" xfId="22770"/>
    <cellStyle name="표준 6 2 5 6" xfId="16189"/>
    <cellStyle name="표준 6 2 5 7" xfId="25006"/>
    <cellStyle name="표준 6 2 5 8" xfId="4670"/>
    <cellStyle name="표준 6 2 50" xfId="29006"/>
    <cellStyle name="표준 6 2 6" xfId="564"/>
    <cellStyle name="표준 6 2 6 2" xfId="3494"/>
    <cellStyle name="표준 6 2 6 2 2" xfId="8247"/>
    <cellStyle name="표준 6 2 6 2 2 2" xfId="19546"/>
    <cellStyle name="표준 6 2 6 2 2 3" xfId="28349"/>
    <cellStyle name="표준 6 2 6 2 3" xfId="12973"/>
    <cellStyle name="표준 6 2 6 2 3 2" xfId="21741"/>
    <cellStyle name="표준 6 2 6 2 4" xfId="15159"/>
    <cellStyle name="표준 6 2 6 2 4 2" xfId="23927"/>
    <cellStyle name="표준 6 2 6 2 5" xfId="17358"/>
    <cellStyle name="표준 6 2 6 2 6" xfId="26163"/>
    <cellStyle name="표준 6 2 6 2 7" xfId="5827"/>
    <cellStyle name="표준 6 2 6 3" xfId="2395"/>
    <cellStyle name="표준 6 2 6 3 2" xfId="18452"/>
    <cellStyle name="표준 6 2 6 3 3" xfId="27255"/>
    <cellStyle name="표준 6 2 6 3 4" xfId="7153"/>
    <cellStyle name="표준 6 2 6 4" xfId="11879"/>
    <cellStyle name="표준 6 2 6 4 2" xfId="20647"/>
    <cellStyle name="표준 6 2 6 5" xfId="14065"/>
    <cellStyle name="표준 6 2 6 5 2" xfId="22833"/>
    <cellStyle name="표준 6 2 6 6" xfId="16252"/>
    <cellStyle name="표준 6 2 6 7" xfId="25069"/>
    <cellStyle name="표준 6 2 6 8" xfId="4733"/>
    <cellStyle name="표준 6 2 7" xfId="1032"/>
    <cellStyle name="표준 6 2 7 2" xfId="3678"/>
    <cellStyle name="표준 6 2 7 2 2" xfId="8421"/>
    <cellStyle name="표준 6 2 7 2 2 2" xfId="19720"/>
    <cellStyle name="표준 6 2 7 2 2 3" xfId="28523"/>
    <cellStyle name="표준 6 2 7 2 3" xfId="13147"/>
    <cellStyle name="표준 6 2 7 2 3 2" xfId="21915"/>
    <cellStyle name="표준 6 2 7 2 4" xfId="15333"/>
    <cellStyle name="표준 6 2 7 2 4 2" xfId="24101"/>
    <cellStyle name="표준 6 2 7 2 5" xfId="17532"/>
    <cellStyle name="표준 6 2 7 2 6" xfId="26337"/>
    <cellStyle name="표준 6 2 7 2 7" xfId="6001"/>
    <cellStyle name="표준 6 2 7 3" xfId="2569"/>
    <cellStyle name="표준 6 2 7 3 2" xfId="18626"/>
    <cellStyle name="표준 6 2 7 3 3" xfId="27429"/>
    <cellStyle name="표준 6 2 7 3 4" xfId="7327"/>
    <cellStyle name="표준 6 2 7 4" xfId="12053"/>
    <cellStyle name="표준 6 2 7 4 2" xfId="20821"/>
    <cellStyle name="표준 6 2 7 5" xfId="14239"/>
    <cellStyle name="표준 6 2 7 5 2" xfId="23007"/>
    <cellStyle name="표준 6 2 7 6" xfId="16432"/>
    <cellStyle name="표준 6 2 7 7" xfId="25243"/>
    <cellStyle name="표준 6 2 7 8" xfId="4907"/>
    <cellStyle name="표준 6 2 8" xfId="1282"/>
    <cellStyle name="표준 6 2 8 2" xfId="3838"/>
    <cellStyle name="표준 6 2 8 2 2" xfId="8579"/>
    <cellStyle name="표준 6 2 8 2 2 2" xfId="19878"/>
    <cellStyle name="표준 6 2 8 2 2 3" xfId="28681"/>
    <cellStyle name="표준 6 2 8 2 3" xfId="13305"/>
    <cellStyle name="표준 6 2 8 2 3 2" xfId="22073"/>
    <cellStyle name="표준 6 2 8 2 4" xfId="15491"/>
    <cellStyle name="표준 6 2 8 2 4 2" xfId="24259"/>
    <cellStyle name="표준 6 2 8 2 5" xfId="17690"/>
    <cellStyle name="표준 6 2 8 2 6" xfId="26495"/>
    <cellStyle name="표준 6 2 8 2 7" xfId="6159"/>
    <cellStyle name="표준 6 2 8 3" xfId="2727"/>
    <cellStyle name="표준 6 2 8 3 2" xfId="18784"/>
    <cellStyle name="표준 6 2 8 3 3" xfId="27587"/>
    <cellStyle name="표준 6 2 8 3 4" xfId="7485"/>
    <cellStyle name="표준 6 2 8 4" xfId="12211"/>
    <cellStyle name="표준 6 2 8 4 2" xfId="20979"/>
    <cellStyle name="표준 6 2 8 5" xfId="14397"/>
    <cellStyle name="표준 6 2 8 5 2" xfId="23165"/>
    <cellStyle name="표준 6 2 8 6" xfId="16590"/>
    <cellStyle name="표준 6 2 8 7" xfId="25401"/>
    <cellStyle name="표준 6 2 8 8" xfId="5065"/>
    <cellStyle name="표준 6 2 9" xfId="1320"/>
    <cellStyle name="표준 6 2 9 2" xfId="3863"/>
    <cellStyle name="표준 6 2 9 2 2" xfId="8603"/>
    <cellStyle name="표준 6 2 9 2 2 2" xfId="19902"/>
    <cellStyle name="표준 6 2 9 2 2 3" xfId="28705"/>
    <cellStyle name="표준 6 2 9 2 3" xfId="13329"/>
    <cellStyle name="표준 6 2 9 2 3 2" xfId="22097"/>
    <cellStyle name="표준 6 2 9 2 4" xfId="15515"/>
    <cellStyle name="표준 6 2 9 2 4 2" xfId="24283"/>
    <cellStyle name="표준 6 2 9 2 5" xfId="17714"/>
    <cellStyle name="표준 6 2 9 2 6" xfId="26519"/>
    <cellStyle name="표준 6 2 9 2 7" xfId="6183"/>
    <cellStyle name="표준 6 2 9 3" xfId="2751"/>
    <cellStyle name="표준 6 2 9 3 2" xfId="18808"/>
    <cellStyle name="표준 6 2 9 3 3" xfId="27611"/>
    <cellStyle name="표준 6 2 9 3 4" xfId="7509"/>
    <cellStyle name="표준 6 2 9 4" xfId="12235"/>
    <cellStyle name="표준 6 2 9 4 2" xfId="21003"/>
    <cellStyle name="표준 6 2 9 5" xfId="14421"/>
    <cellStyle name="표준 6 2 9 5 2" xfId="23189"/>
    <cellStyle name="표준 6 2 9 6" xfId="16614"/>
    <cellStyle name="표준 6 2 9 7" xfId="25425"/>
    <cellStyle name="표준 6 2 9 8" xfId="5089"/>
    <cellStyle name="표준 6 20" xfId="1234"/>
    <cellStyle name="표준 6 20 2" xfId="3802"/>
    <cellStyle name="표준 6 20 2 2" xfId="8543"/>
    <cellStyle name="표준 6 20 2 2 2" xfId="19842"/>
    <cellStyle name="표준 6 20 2 2 3" xfId="28645"/>
    <cellStyle name="표준 6 20 2 3" xfId="13269"/>
    <cellStyle name="표준 6 20 2 3 2" xfId="22037"/>
    <cellStyle name="표준 6 20 2 4" xfId="15455"/>
    <cellStyle name="표준 6 20 2 4 2" xfId="24223"/>
    <cellStyle name="표준 6 20 2 5" xfId="17654"/>
    <cellStyle name="표준 6 20 2 6" xfId="26459"/>
    <cellStyle name="표준 6 20 2 7" xfId="6123"/>
    <cellStyle name="표준 6 20 3" xfId="2691"/>
    <cellStyle name="표준 6 20 3 2" xfId="18748"/>
    <cellStyle name="표준 6 20 3 3" xfId="27551"/>
    <cellStyle name="표준 6 20 3 4" xfId="7449"/>
    <cellStyle name="표준 6 20 4" xfId="12175"/>
    <cellStyle name="표준 6 20 4 2" xfId="20943"/>
    <cellStyle name="표준 6 20 5" xfId="14361"/>
    <cellStyle name="표준 6 20 5 2" xfId="23129"/>
    <cellStyle name="표준 6 20 6" xfId="16554"/>
    <cellStyle name="표준 6 20 7" xfId="25365"/>
    <cellStyle name="표준 6 20 8" xfId="5029"/>
    <cellStyle name="표준 6 21" xfId="1117"/>
    <cellStyle name="표준 6 21 2" xfId="3731"/>
    <cellStyle name="표준 6 21 2 2" xfId="8474"/>
    <cellStyle name="표준 6 21 2 2 2" xfId="19773"/>
    <cellStyle name="표준 6 21 2 2 3" xfId="28576"/>
    <cellStyle name="표준 6 21 2 3" xfId="13200"/>
    <cellStyle name="표준 6 21 2 3 2" xfId="21968"/>
    <cellStyle name="표준 6 21 2 4" xfId="15386"/>
    <cellStyle name="표준 6 21 2 4 2" xfId="24154"/>
    <cellStyle name="표준 6 21 2 5" xfId="17585"/>
    <cellStyle name="표준 6 21 2 6" xfId="26390"/>
    <cellStyle name="표준 6 21 2 7" xfId="6054"/>
    <cellStyle name="표준 6 21 3" xfId="2622"/>
    <cellStyle name="표준 6 21 3 2" xfId="18679"/>
    <cellStyle name="표준 6 21 3 3" xfId="27482"/>
    <cellStyle name="표준 6 21 3 4" xfId="7380"/>
    <cellStyle name="표준 6 21 4" xfId="12106"/>
    <cellStyle name="표준 6 21 4 2" xfId="20874"/>
    <cellStyle name="표준 6 21 5" xfId="14292"/>
    <cellStyle name="표준 6 21 5 2" xfId="23060"/>
    <cellStyle name="표준 6 21 6" xfId="16485"/>
    <cellStyle name="표준 6 21 7" xfId="25296"/>
    <cellStyle name="표준 6 21 8" xfId="4960"/>
    <cellStyle name="표준 6 22" xfId="1116"/>
    <cellStyle name="표준 6 22 2" xfId="3730"/>
    <cellStyle name="표준 6 22 2 2" xfId="8473"/>
    <cellStyle name="표준 6 22 2 2 2" xfId="19772"/>
    <cellStyle name="표준 6 22 2 2 3" xfId="28575"/>
    <cellStyle name="표준 6 22 2 3" xfId="13199"/>
    <cellStyle name="표준 6 22 2 3 2" xfId="21967"/>
    <cellStyle name="표준 6 22 2 4" xfId="15385"/>
    <cellStyle name="표준 6 22 2 4 2" xfId="24153"/>
    <cellStyle name="표준 6 22 2 5" xfId="17584"/>
    <cellStyle name="표준 6 22 2 6" xfId="26389"/>
    <cellStyle name="표준 6 22 2 7" xfId="6053"/>
    <cellStyle name="표준 6 22 3" xfId="2621"/>
    <cellStyle name="표준 6 22 3 2" xfId="18678"/>
    <cellStyle name="표준 6 22 3 3" xfId="27481"/>
    <cellStyle name="표준 6 22 3 4" xfId="7379"/>
    <cellStyle name="표준 6 22 4" xfId="12105"/>
    <cellStyle name="표준 6 22 4 2" xfId="20873"/>
    <cellStyle name="표준 6 22 5" xfId="14291"/>
    <cellStyle name="표준 6 22 5 2" xfId="23059"/>
    <cellStyle name="표준 6 22 6" xfId="16484"/>
    <cellStyle name="표준 6 22 7" xfId="25295"/>
    <cellStyle name="표준 6 22 8" xfId="4959"/>
    <cellStyle name="표준 6 23" xfId="1119"/>
    <cellStyle name="표준 6 23 2" xfId="3733"/>
    <cellStyle name="표준 6 23 2 2" xfId="8476"/>
    <cellStyle name="표준 6 23 2 2 2" xfId="19775"/>
    <cellStyle name="표준 6 23 2 2 3" xfId="28578"/>
    <cellStyle name="표준 6 23 2 3" xfId="13202"/>
    <cellStyle name="표준 6 23 2 3 2" xfId="21970"/>
    <cellStyle name="표준 6 23 2 4" xfId="15388"/>
    <cellStyle name="표준 6 23 2 4 2" xfId="24156"/>
    <cellStyle name="표준 6 23 2 5" xfId="17587"/>
    <cellStyle name="표준 6 23 2 6" xfId="26392"/>
    <cellStyle name="표준 6 23 2 7" xfId="6056"/>
    <cellStyle name="표준 6 23 3" xfId="2624"/>
    <cellStyle name="표준 6 23 3 2" xfId="18681"/>
    <cellStyle name="표준 6 23 3 3" xfId="27484"/>
    <cellStyle name="표준 6 23 3 4" xfId="7382"/>
    <cellStyle name="표준 6 23 4" xfId="12108"/>
    <cellStyle name="표준 6 23 4 2" xfId="20876"/>
    <cellStyle name="표준 6 23 5" xfId="14294"/>
    <cellStyle name="표준 6 23 5 2" xfId="23062"/>
    <cellStyle name="표준 6 23 6" xfId="16487"/>
    <cellStyle name="표준 6 23 7" xfId="25298"/>
    <cellStyle name="표준 6 23 8" xfId="4962"/>
    <cellStyle name="표준 6 24" xfId="1043"/>
    <cellStyle name="표준 6 24 2" xfId="3686"/>
    <cellStyle name="표준 6 24 2 2" xfId="8429"/>
    <cellStyle name="표준 6 24 2 2 2" xfId="19728"/>
    <cellStyle name="표준 6 24 2 2 3" xfId="28531"/>
    <cellStyle name="표준 6 24 2 3" xfId="13155"/>
    <cellStyle name="표준 6 24 2 3 2" xfId="21923"/>
    <cellStyle name="표준 6 24 2 4" xfId="15341"/>
    <cellStyle name="표준 6 24 2 4 2" xfId="24109"/>
    <cellStyle name="표준 6 24 2 5" xfId="17540"/>
    <cellStyle name="표준 6 24 2 6" xfId="26345"/>
    <cellStyle name="표준 6 24 2 7" xfId="6009"/>
    <cellStyle name="표준 6 24 3" xfId="2577"/>
    <cellStyle name="표준 6 24 3 2" xfId="18634"/>
    <cellStyle name="표준 6 24 3 3" xfId="27437"/>
    <cellStyle name="표준 6 24 3 4" xfId="7335"/>
    <cellStyle name="표준 6 24 4" xfId="12061"/>
    <cellStyle name="표준 6 24 4 2" xfId="20829"/>
    <cellStyle name="표준 6 24 5" xfId="14247"/>
    <cellStyle name="표준 6 24 5 2" xfId="23015"/>
    <cellStyle name="표준 6 24 6" xfId="16440"/>
    <cellStyle name="표준 6 24 7" xfId="25251"/>
    <cellStyle name="표준 6 24 8" xfId="4915"/>
    <cellStyle name="표준 6 25" xfId="1256"/>
    <cellStyle name="표준 6 25 2" xfId="3818"/>
    <cellStyle name="표준 6 25 2 2" xfId="8559"/>
    <cellStyle name="표준 6 25 2 2 2" xfId="19858"/>
    <cellStyle name="표준 6 25 2 2 3" xfId="28661"/>
    <cellStyle name="표준 6 25 2 3" xfId="13285"/>
    <cellStyle name="표준 6 25 2 3 2" xfId="22053"/>
    <cellStyle name="표준 6 25 2 4" xfId="15471"/>
    <cellStyle name="표준 6 25 2 4 2" xfId="24239"/>
    <cellStyle name="표준 6 25 2 5" xfId="17670"/>
    <cellStyle name="표준 6 25 2 6" xfId="26475"/>
    <cellStyle name="표준 6 25 2 7" xfId="6139"/>
    <cellStyle name="표준 6 25 3" xfId="2707"/>
    <cellStyle name="표준 6 25 3 2" xfId="18764"/>
    <cellStyle name="표준 6 25 3 3" xfId="27567"/>
    <cellStyle name="표준 6 25 3 4" xfId="7465"/>
    <cellStyle name="표준 6 25 4" xfId="12191"/>
    <cellStyle name="표준 6 25 4 2" xfId="20959"/>
    <cellStyle name="표준 6 25 5" xfId="14377"/>
    <cellStyle name="표준 6 25 5 2" xfId="23145"/>
    <cellStyle name="표준 6 25 6" xfId="16570"/>
    <cellStyle name="표준 6 25 7" xfId="25381"/>
    <cellStyle name="표준 6 25 8" xfId="5045"/>
    <cellStyle name="표준 6 26" xfId="1062"/>
    <cellStyle name="표준 6 26 2" xfId="3699"/>
    <cellStyle name="표준 6 26 2 2" xfId="8442"/>
    <cellStyle name="표준 6 26 2 2 2" xfId="19741"/>
    <cellStyle name="표준 6 26 2 2 3" xfId="28544"/>
    <cellStyle name="표준 6 26 2 3" xfId="13168"/>
    <cellStyle name="표준 6 26 2 3 2" xfId="21936"/>
    <cellStyle name="표준 6 26 2 4" xfId="15354"/>
    <cellStyle name="표준 6 26 2 4 2" xfId="24122"/>
    <cellStyle name="표준 6 26 2 5" xfId="17553"/>
    <cellStyle name="표준 6 26 2 6" xfId="26358"/>
    <cellStyle name="표준 6 26 2 7" xfId="6022"/>
    <cellStyle name="표준 6 26 3" xfId="2590"/>
    <cellStyle name="표준 6 26 3 2" xfId="18647"/>
    <cellStyle name="표준 6 26 3 3" xfId="27450"/>
    <cellStyle name="표준 6 26 3 4" xfId="7348"/>
    <cellStyle name="표준 6 26 4" xfId="12074"/>
    <cellStyle name="표준 6 26 4 2" xfId="20842"/>
    <cellStyle name="표준 6 26 5" xfId="14260"/>
    <cellStyle name="표준 6 26 5 2" xfId="23028"/>
    <cellStyle name="표준 6 26 6" xfId="16453"/>
    <cellStyle name="표준 6 26 7" xfId="25264"/>
    <cellStyle name="표준 6 26 8" xfId="4928"/>
    <cellStyle name="표준 6 27" xfId="1191"/>
    <cellStyle name="표준 6 27 2" xfId="3776"/>
    <cellStyle name="표준 6 27 2 2" xfId="8517"/>
    <cellStyle name="표준 6 27 2 2 2" xfId="19816"/>
    <cellStyle name="표준 6 27 2 2 3" xfId="28619"/>
    <cellStyle name="표준 6 27 2 3" xfId="13243"/>
    <cellStyle name="표준 6 27 2 3 2" xfId="22011"/>
    <cellStyle name="표준 6 27 2 4" xfId="15429"/>
    <cellStyle name="표준 6 27 2 4 2" xfId="24197"/>
    <cellStyle name="표준 6 27 2 5" xfId="17628"/>
    <cellStyle name="표준 6 27 2 6" xfId="26433"/>
    <cellStyle name="표준 6 27 2 7" xfId="6097"/>
    <cellStyle name="표준 6 27 3" xfId="2665"/>
    <cellStyle name="표준 6 27 3 2" xfId="18722"/>
    <cellStyle name="표준 6 27 3 3" xfId="27525"/>
    <cellStyle name="표준 6 27 3 4" xfId="7423"/>
    <cellStyle name="표준 6 27 4" xfId="12149"/>
    <cellStyle name="표준 6 27 4 2" xfId="20917"/>
    <cellStyle name="표준 6 27 5" xfId="14335"/>
    <cellStyle name="표준 6 27 5 2" xfId="23103"/>
    <cellStyle name="표준 6 27 6" xfId="16528"/>
    <cellStyle name="표준 6 27 7" xfId="25339"/>
    <cellStyle name="표준 6 27 8" xfId="5003"/>
    <cellStyle name="표준 6 28" xfId="1244"/>
    <cellStyle name="표준 6 28 2" xfId="3809"/>
    <cellStyle name="표준 6 28 2 2" xfId="8550"/>
    <cellStyle name="표준 6 28 2 2 2" xfId="19849"/>
    <cellStyle name="표준 6 28 2 2 3" xfId="28652"/>
    <cellStyle name="표준 6 28 2 3" xfId="13276"/>
    <cellStyle name="표준 6 28 2 3 2" xfId="22044"/>
    <cellStyle name="표준 6 28 2 4" xfId="15462"/>
    <cellStyle name="표준 6 28 2 4 2" xfId="24230"/>
    <cellStyle name="표준 6 28 2 5" xfId="17661"/>
    <cellStyle name="표준 6 28 2 6" xfId="26466"/>
    <cellStyle name="표준 6 28 2 7" xfId="6130"/>
    <cellStyle name="표준 6 28 3" xfId="2698"/>
    <cellStyle name="표준 6 28 3 2" xfId="18755"/>
    <cellStyle name="표준 6 28 3 3" xfId="27558"/>
    <cellStyle name="표준 6 28 3 4" xfId="7456"/>
    <cellStyle name="표준 6 28 4" xfId="12182"/>
    <cellStyle name="표준 6 28 4 2" xfId="20950"/>
    <cellStyle name="표준 6 28 5" xfId="14368"/>
    <cellStyle name="표준 6 28 5 2" xfId="23136"/>
    <cellStyle name="표준 6 28 6" xfId="16561"/>
    <cellStyle name="표준 6 28 7" xfId="25372"/>
    <cellStyle name="표준 6 28 8" xfId="5036"/>
    <cellStyle name="표준 6 29" xfId="1084"/>
    <cellStyle name="표준 6 29 2" xfId="3713"/>
    <cellStyle name="표준 6 29 2 2" xfId="8456"/>
    <cellStyle name="표준 6 29 2 2 2" xfId="19755"/>
    <cellStyle name="표준 6 29 2 2 3" xfId="28558"/>
    <cellStyle name="표준 6 29 2 3" xfId="13182"/>
    <cellStyle name="표준 6 29 2 3 2" xfId="21950"/>
    <cellStyle name="표준 6 29 2 4" xfId="15368"/>
    <cellStyle name="표준 6 29 2 4 2" xfId="24136"/>
    <cellStyle name="표준 6 29 2 5" xfId="17567"/>
    <cellStyle name="표준 6 29 2 6" xfId="26372"/>
    <cellStyle name="표준 6 29 2 7" xfId="6036"/>
    <cellStyle name="표준 6 29 3" xfId="2604"/>
    <cellStyle name="표준 6 29 3 2" xfId="18661"/>
    <cellStyle name="표준 6 29 3 3" xfId="27464"/>
    <cellStyle name="표준 6 29 3 4" xfId="7362"/>
    <cellStyle name="표준 6 29 4" xfId="12088"/>
    <cellStyle name="표준 6 29 4 2" xfId="20856"/>
    <cellStyle name="표준 6 29 5" xfId="14274"/>
    <cellStyle name="표준 6 29 5 2" xfId="23042"/>
    <cellStyle name="표준 6 29 6" xfId="16467"/>
    <cellStyle name="표준 6 29 7" xfId="25278"/>
    <cellStyle name="표준 6 29 8" xfId="4942"/>
    <cellStyle name="표준 6 3" xfId="74"/>
    <cellStyle name="표준 6 3 10" xfId="13622"/>
    <cellStyle name="표준 6 3 10 2" xfId="22390"/>
    <cellStyle name="표준 6 3 11" xfId="15948"/>
    <cellStyle name="표준 6 3 12" xfId="24626"/>
    <cellStyle name="표준 6 3 13" xfId="4290"/>
    <cellStyle name="표준 6 3 2" xfId="150"/>
    <cellStyle name="표준 6 3 2 10" xfId="4365"/>
    <cellStyle name="표준 6 3 2 2" xfId="334"/>
    <cellStyle name="표준 6 3 2 2 2" xfId="3309"/>
    <cellStyle name="표준 6 3 2 2 2 2" xfId="8063"/>
    <cellStyle name="표준 6 3 2 2 2 2 2" xfId="19362"/>
    <cellStyle name="표준 6 3 2 2 2 2 3" xfId="28165"/>
    <cellStyle name="표준 6 3 2 2 2 3" xfId="12789"/>
    <cellStyle name="표준 6 3 2 2 2 3 2" xfId="21557"/>
    <cellStyle name="표준 6 3 2 2 2 4" xfId="14975"/>
    <cellStyle name="표준 6 3 2 2 2 4 2" xfId="23743"/>
    <cellStyle name="표준 6 3 2 2 2 5" xfId="17174"/>
    <cellStyle name="표준 6 3 2 2 2 6" xfId="25979"/>
    <cellStyle name="표준 6 3 2 2 2 7" xfId="5643"/>
    <cellStyle name="표준 6 3 2 2 3" xfId="2211"/>
    <cellStyle name="표준 6 3 2 2 3 2" xfId="18268"/>
    <cellStyle name="표준 6 3 2 2 3 3" xfId="27071"/>
    <cellStyle name="표준 6 3 2 2 3 4" xfId="6969"/>
    <cellStyle name="표준 6 3 2 2 4" xfId="11695"/>
    <cellStyle name="표준 6 3 2 2 4 2" xfId="20463"/>
    <cellStyle name="표준 6 3 2 2 5" xfId="13881"/>
    <cellStyle name="표준 6 3 2 2 5 2" xfId="22649"/>
    <cellStyle name="표준 6 3 2 2 6" xfId="16070"/>
    <cellStyle name="표준 6 3 2 2 7" xfId="24885"/>
    <cellStyle name="표준 6 3 2 2 8" xfId="4549"/>
    <cellStyle name="표준 6 3 2 3" xfId="3125"/>
    <cellStyle name="표준 6 3 2 3 2" xfId="7879"/>
    <cellStyle name="표준 6 3 2 3 2 2" xfId="19178"/>
    <cellStyle name="표준 6 3 2 3 2 3" xfId="27981"/>
    <cellStyle name="표준 6 3 2 3 3" xfId="12605"/>
    <cellStyle name="표준 6 3 2 3 3 2" xfId="21373"/>
    <cellStyle name="표준 6 3 2 3 4" xfId="14791"/>
    <cellStyle name="표준 6 3 2 3 4 2" xfId="23559"/>
    <cellStyle name="표준 6 3 2 3 5" xfId="16990"/>
    <cellStyle name="표준 6 3 2 3 6" xfId="25795"/>
    <cellStyle name="표준 6 3 2 3 7" xfId="5459"/>
    <cellStyle name="표준 6 3 2 4" xfId="2027"/>
    <cellStyle name="표준 6 3 2 4 2" xfId="26887"/>
    <cellStyle name="표준 6 3 2 4 3" xfId="6660"/>
    <cellStyle name="표준 6 3 2 5" xfId="6785"/>
    <cellStyle name="표준 6 3 2 5 2" xfId="18084"/>
    <cellStyle name="표준 6 3 2 6" xfId="11511"/>
    <cellStyle name="표준 6 3 2 6 2" xfId="20279"/>
    <cellStyle name="표준 6 3 2 7" xfId="13697"/>
    <cellStyle name="표준 6 3 2 7 2" xfId="22465"/>
    <cellStyle name="표준 6 3 2 8" xfId="15851"/>
    <cellStyle name="표준 6 3 2 9" xfId="24701"/>
    <cellStyle name="표준 6 3 3" xfId="212"/>
    <cellStyle name="표준 6 3 3 10" xfId="4427"/>
    <cellStyle name="표준 6 3 3 2" xfId="396"/>
    <cellStyle name="표준 6 3 3 2 2" xfId="3371"/>
    <cellStyle name="표준 6 3 3 2 2 2" xfId="8125"/>
    <cellStyle name="표준 6 3 3 2 2 2 2" xfId="19424"/>
    <cellStyle name="표준 6 3 3 2 2 2 3" xfId="28227"/>
    <cellStyle name="표준 6 3 3 2 2 3" xfId="12851"/>
    <cellStyle name="표준 6 3 3 2 2 3 2" xfId="21619"/>
    <cellStyle name="표준 6 3 3 2 2 4" xfId="15037"/>
    <cellStyle name="표준 6 3 3 2 2 4 2" xfId="23805"/>
    <cellStyle name="표준 6 3 3 2 2 5" xfId="17236"/>
    <cellStyle name="표준 6 3 3 2 2 6" xfId="26041"/>
    <cellStyle name="표준 6 3 3 2 2 7" xfId="5705"/>
    <cellStyle name="표준 6 3 3 2 3" xfId="2273"/>
    <cellStyle name="표준 6 3 3 2 3 2" xfId="18330"/>
    <cellStyle name="표준 6 3 3 2 3 3" xfId="27133"/>
    <cellStyle name="표준 6 3 3 2 3 4" xfId="7031"/>
    <cellStyle name="표준 6 3 3 2 4" xfId="11757"/>
    <cellStyle name="표준 6 3 3 2 4 2" xfId="20525"/>
    <cellStyle name="표준 6 3 3 2 5" xfId="13943"/>
    <cellStyle name="표준 6 3 3 2 5 2" xfId="22711"/>
    <cellStyle name="표준 6 3 3 2 6" xfId="16132"/>
    <cellStyle name="표준 6 3 3 2 7" xfId="24947"/>
    <cellStyle name="표준 6 3 3 2 8" xfId="4611"/>
    <cellStyle name="표준 6 3 3 3" xfId="3187"/>
    <cellStyle name="표준 6 3 3 3 2" xfId="7941"/>
    <cellStyle name="표준 6 3 3 3 2 2" xfId="19240"/>
    <cellStyle name="표준 6 3 3 3 2 3" xfId="28043"/>
    <cellStyle name="표준 6 3 3 3 3" xfId="12667"/>
    <cellStyle name="표준 6 3 3 3 3 2" xfId="21435"/>
    <cellStyle name="표준 6 3 3 3 4" xfId="14853"/>
    <cellStyle name="표준 6 3 3 3 4 2" xfId="23621"/>
    <cellStyle name="표준 6 3 3 3 5" xfId="17052"/>
    <cellStyle name="표준 6 3 3 3 6" xfId="25857"/>
    <cellStyle name="표준 6 3 3 3 7" xfId="5521"/>
    <cellStyle name="표준 6 3 3 4" xfId="2089"/>
    <cellStyle name="표준 6 3 3 4 2" xfId="26949"/>
    <cellStyle name="표준 6 3 3 4 3" xfId="6661"/>
    <cellStyle name="표준 6 3 3 5" xfId="6847"/>
    <cellStyle name="표준 6 3 3 5 2" xfId="18146"/>
    <cellStyle name="표준 6 3 3 6" xfId="11573"/>
    <cellStyle name="표준 6 3 3 6 2" xfId="20341"/>
    <cellStyle name="표준 6 3 3 7" xfId="13759"/>
    <cellStyle name="표준 6 3 3 7 2" xfId="22527"/>
    <cellStyle name="표준 6 3 3 8" xfId="15924"/>
    <cellStyle name="표준 6 3 3 9" xfId="24763"/>
    <cellStyle name="표준 6 3 4" xfId="273"/>
    <cellStyle name="표준 6 3 4 2" xfId="3248"/>
    <cellStyle name="표준 6 3 4 2 2" xfId="8002"/>
    <cellStyle name="표준 6 3 4 2 2 2" xfId="19301"/>
    <cellStyle name="표준 6 3 4 2 2 3" xfId="28104"/>
    <cellStyle name="표준 6 3 4 2 3" xfId="12728"/>
    <cellStyle name="표준 6 3 4 2 3 2" xfId="21496"/>
    <cellStyle name="표준 6 3 4 2 4" xfId="14914"/>
    <cellStyle name="표준 6 3 4 2 4 2" xfId="23682"/>
    <cellStyle name="표준 6 3 4 2 5" xfId="17113"/>
    <cellStyle name="표준 6 3 4 2 6" xfId="25918"/>
    <cellStyle name="표준 6 3 4 2 7" xfId="5582"/>
    <cellStyle name="표준 6 3 4 3" xfId="2150"/>
    <cellStyle name="표준 6 3 4 3 2" xfId="27010"/>
    <cellStyle name="표준 6 3 4 3 3" xfId="6662"/>
    <cellStyle name="표준 6 3 4 4" xfId="6908"/>
    <cellStyle name="표준 6 3 4 4 2" xfId="18207"/>
    <cellStyle name="표준 6 3 4 5" xfId="11634"/>
    <cellStyle name="표준 6 3 4 5 2" xfId="20402"/>
    <cellStyle name="표준 6 3 4 6" xfId="13820"/>
    <cellStyle name="표준 6 3 4 6 2" xfId="22588"/>
    <cellStyle name="표준 6 3 4 7" xfId="16009"/>
    <cellStyle name="표준 6 3 4 8" xfId="24824"/>
    <cellStyle name="표준 6 3 4 9" xfId="4488"/>
    <cellStyle name="표준 6 3 5" xfId="475"/>
    <cellStyle name="표준 6 3 5 2" xfId="3448"/>
    <cellStyle name="표준 6 3 5 2 2" xfId="8202"/>
    <cellStyle name="표준 6 3 5 2 2 2" xfId="19501"/>
    <cellStyle name="표준 6 3 5 2 2 3" xfId="28304"/>
    <cellStyle name="표준 6 3 5 2 3" xfId="12928"/>
    <cellStyle name="표준 6 3 5 2 3 2" xfId="21696"/>
    <cellStyle name="표준 6 3 5 2 4" xfId="15114"/>
    <cellStyle name="표준 6 3 5 2 4 2" xfId="23882"/>
    <cellStyle name="표준 6 3 5 2 5" xfId="17313"/>
    <cellStyle name="표준 6 3 5 2 6" xfId="26118"/>
    <cellStyle name="표준 6 3 5 2 7" xfId="5782"/>
    <cellStyle name="표준 6 3 5 3" xfId="2350"/>
    <cellStyle name="표준 6 3 5 3 2" xfId="18407"/>
    <cellStyle name="표준 6 3 5 3 3" xfId="27210"/>
    <cellStyle name="표준 6 3 5 3 4" xfId="7108"/>
    <cellStyle name="표준 6 3 5 4" xfId="11834"/>
    <cellStyle name="표준 6 3 5 4 2" xfId="20602"/>
    <cellStyle name="표준 6 3 5 5" xfId="14020"/>
    <cellStyle name="표준 6 3 5 5 2" xfId="22788"/>
    <cellStyle name="표준 6 3 5 6" xfId="16207"/>
    <cellStyle name="표준 6 3 5 7" xfId="25024"/>
    <cellStyle name="표준 6 3 5 8" xfId="4688"/>
    <cellStyle name="표준 6 3 6" xfId="3050"/>
    <cellStyle name="표준 6 3 6 2" xfId="7804"/>
    <cellStyle name="표준 6 3 6 2 2" xfId="19103"/>
    <cellStyle name="표준 6 3 6 2 3" xfId="27906"/>
    <cellStyle name="표준 6 3 6 3" xfId="12530"/>
    <cellStyle name="표준 6 3 6 3 2" xfId="21298"/>
    <cellStyle name="표준 6 3 6 4" xfId="14716"/>
    <cellStyle name="표준 6 3 6 4 2" xfId="23484"/>
    <cellStyle name="표준 6 3 6 5" xfId="16915"/>
    <cellStyle name="표준 6 3 6 6" xfId="25720"/>
    <cellStyle name="표준 6 3 6 7" xfId="5384"/>
    <cellStyle name="표준 6 3 7" xfId="1952"/>
    <cellStyle name="표준 6 3 7 2" xfId="26812"/>
    <cellStyle name="표준 6 3 7 3" xfId="6659"/>
    <cellStyle name="표준 6 3 8" xfId="6710"/>
    <cellStyle name="표준 6 3 8 2" xfId="18009"/>
    <cellStyle name="표준 6 3 9" xfId="11436"/>
    <cellStyle name="표준 6 3 9 2" xfId="20204"/>
    <cellStyle name="표준 6 30" xfId="1208"/>
    <cellStyle name="표준 6 30 2" xfId="3786"/>
    <cellStyle name="표준 6 30 2 2" xfId="8527"/>
    <cellStyle name="표준 6 30 2 2 2" xfId="19826"/>
    <cellStyle name="표준 6 30 2 2 3" xfId="28629"/>
    <cellStyle name="표준 6 30 2 3" xfId="13253"/>
    <cellStyle name="표준 6 30 2 3 2" xfId="22021"/>
    <cellStyle name="표준 6 30 2 4" xfId="15439"/>
    <cellStyle name="표준 6 30 2 4 2" xfId="24207"/>
    <cellStyle name="표준 6 30 2 5" xfId="17638"/>
    <cellStyle name="표준 6 30 2 6" xfId="26443"/>
    <cellStyle name="표준 6 30 2 7" xfId="6107"/>
    <cellStyle name="표준 6 30 3" xfId="2675"/>
    <cellStyle name="표준 6 30 3 2" xfId="18732"/>
    <cellStyle name="표준 6 30 3 3" xfId="27535"/>
    <cellStyle name="표준 6 30 3 4" xfId="7433"/>
    <cellStyle name="표준 6 30 4" xfId="12159"/>
    <cellStyle name="표준 6 30 4 2" xfId="20927"/>
    <cellStyle name="표준 6 30 5" xfId="14345"/>
    <cellStyle name="표준 6 30 5 2" xfId="23113"/>
    <cellStyle name="표준 6 30 6" xfId="16538"/>
    <cellStyle name="표준 6 30 7" xfId="25349"/>
    <cellStyle name="표준 6 30 8" xfId="5013"/>
    <cellStyle name="표준 6 31" xfId="1209"/>
    <cellStyle name="표준 6 31 2" xfId="3787"/>
    <cellStyle name="표준 6 31 2 2" xfId="8528"/>
    <cellStyle name="표준 6 31 2 2 2" xfId="19827"/>
    <cellStyle name="표준 6 31 2 2 3" xfId="28630"/>
    <cellStyle name="표준 6 31 2 3" xfId="13254"/>
    <cellStyle name="표준 6 31 2 3 2" xfId="22022"/>
    <cellStyle name="표준 6 31 2 4" xfId="15440"/>
    <cellStyle name="표준 6 31 2 4 2" xfId="24208"/>
    <cellStyle name="표준 6 31 2 5" xfId="17639"/>
    <cellStyle name="표준 6 31 2 6" xfId="26444"/>
    <cellStyle name="표준 6 31 2 7" xfId="6108"/>
    <cellStyle name="표준 6 31 3" xfId="2676"/>
    <cellStyle name="표준 6 31 3 2" xfId="18733"/>
    <cellStyle name="표준 6 31 3 3" xfId="27536"/>
    <cellStyle name="표준 6 31 3 4" xfId="7434"/>
    <cellStyle name="표준 6 31 4" xfId="12160"/>
    <cellStyle name="표준 6 31 4 2" xfId="20928"/>
    <cellStyle name="표준 6 31 5" xfId="14346"/>
    <cellStyle name="표준 6 31 5 2" xfId="23114"/>
    <cellStyle name="표준 6 31 6" xfId="16539"/>
    <cellStyle name="표준 6 31 7" xfId="25350"/>
    <cellStyle name="표준 6 31 8" xfId="5014"/>
    <cellStyle name="표준 6 32" xfId="1206"/>
    <cellStyle name="표준 6 32 2" xfId="3784"/>
    <cellStyle name="표준 6 32 2 2" xfId="8525"/>
    <cellStyle name="표준 6 32 2 2 2" xfId="19824"/>
    <cellStyle name="표준 6 32 2 2 3" xfId="28627"/>
    <cellStyle name="표준 6 32 2 3" xfId="13251"/>
    <cellStyle name="표준 6 32 2 3 2" xfId="22019"/>
    <cellStyle name="표준 6 32 2 4" xfId="15437"/>
    <cellStyle name="표준 6 32 2 4 2" xfId="24205"/>
    <cellStyle name="표준 6 32 2 5" xfId="17636"/>
    <cellStyle name="표준 6 32 2 6" xfId="26441"/>
    <cellStyle name="표준 6 32 2 7" xfId="6105"/>
    <cellStyle name="표준 6 32 3" xfId="2673"/>
    <cellStyle name="표준 6 32 3 2" xfId="18730"/>
    <cellStyle name="표준 6 32 3 3" xfId="27533"/>
    <cellStyle name="표준 6 32 3 4" xfId="7431"/>
    <cellStyle name="표준 6 32 4" xfId="12157"/>
    <cellStyle name="표준 6 32 4 2" xfId="20925"/>
    <cellStyle name="표준 6 32 5" xfId="14343"/>
    <cellStyle name="표준 6 32 5 2" xfId="23111"/>
    <cellStyle name="표준 6 32 6" xfId="16536"/>
    <cellStyle name="표준 6 32 7" xfId="25347"/>
    <cellStyle name="표준 6 32 8" xfId="5011"/>
    <cellStyle name="표준 6 33" xfId="1121"/>
    <cellStyle name="표준 6 33 2" xfId="3734"/>
    <cellStyle name="표준 6 33 2 2" xfId="8477"/>
    <cellStyle name="표준 6 33 2 2 2" xfId="19776"/>
    <cellStyle name="표준 6 33 2 2 3" xfId="28579"/>
    <cellStyle name="표준 6 33 2 3" xfId="13203"/>
    <cellStyle name="표준 6 33 2 3 2" xfId="21971"/>
    <cellStyle name="표준 6 33 2 4" xfId="15389"/>
    <cellStyle name="표준 6 33 2 4 2" xfId="24157"/>
    <cellStyle name="표준 6 33 2 5" xfId="17588"/>
    <cellStyle name="표준 6 33 2 6" xfId="26393"/>
    <cellStyle name="표준 6 33 2 7" xfId="6057"/>
    <cellStyle name="표준 6 33 3" xfId="2625"/>
    <cellStyle name="표준 6 33 3 2" xfId="18682"/>
    <cellStyle name="표준 6 33 3 3" xfId="27485"/>
    <cellStyle name="표준 6 33 3 4" xfId="7383"/>
    <cellStyle name="표준 6 33 4" xfId="12109"/>
    <cellStyle name="표준 6 33 4 2" xfId="20877"/>
    <cellStyle name="표준 6 33 5" xfId="14295"/>
    <cellStyle name="표준 6 33 5 2" xfId="23063"/>
    <cellStyle name="표준 6 33 6" xfId="16488"/>
    <cellStyle name="표준 6 33 7" xfId="25299"/>
    <cellStyle name="표준 6 33 8" xfId="4963"/>
    <cellStyle name="표준 6 34" xfId="1108"/>
    <cellStyle name="표준 6 34 2" xfId="3723"/>
    <cellStyle name="표준 6 34 2 2" xfId="8466"/>
    <cellStyle name="표준 6 34 2 2 2" xfId="19765"/>
    <cellStyle name="표준 6 34 2 2 3" xfId="28568"/>
    <cellStyle name="표준 6 34 2 3" xfId="13192"/>
    <cellStyle name="표준 6 34 2 3 2" xfId="21960"/>
    <cellStyle name="표준 6 34 2 4" xfId="15378"/>
    <cellStyle name="표준 6 34 2 4 2" xfId="24146"/>
    <cellStyle name="표준 6 34 2 5" xfId="17577"/>
    <cellStyle name="표준 6 34 2 6" xfId="26382"/>
    <cellStyle name="표준 6 34 2 7" xfId="6046"/>
    <cellStyle name="표준 6 34 3" xfId="2614"/>
    <cellStyle name="표준 6 34 3 2" xfId="18671"/>
    <cellStyle name="표준 6 34 3 3" xfId="27474"/>
    <cellStyle name="표준 6 34 3 4" xfId="7372"/>
    <cellStyle name="표준 6 34 4" xfId="12098"/>
    <cellStyle name="표준 6 34 4 2" xfId="20866"/>
    <cellStyle name="표준 6 34 5" xfId="14284"/>
    <cellStyle name="표준 6 34 5 2" xfId="23052"/>
    <cellStyle name="표준 6 34 6" xfId="16477"/>
    <cellStyle name="표준 6 34 7" xfId="25288"/>
    <cellStyle name="표준 6 34 8" xfId="4952"/>
    <cellStyle name="표준 6 35" xfId="1139"/>
    <cellStyle name="표준 6 35 2" xfId="3745"/>
    <cellStyle name="표준 6 35 2 2" xfId="8486"/>
    <cellStyle name="표준 6 35 2 2 2" xfId="19785"/>
    <cellStyle name="표준 6 35 2 2 3" xfId="28588"/>
    <cellStyle name="표준 6 35 2 3" xfId="13212"/>
    <cellStyle name="표준 6 35 2 3 2" xfId="21980"/>
    <cellStyle name="표준 6 35 2 4" xfId="15398"/>
    <cellStyle name="표준 6 35 2 4 2" xfId="24166"/>
    <cellStyle name="표준 6 35 2 5" xfId="17597"/>
    <cellStyle name="표준 6 35 2 6" xfId="26402"/>
    <cellStyle name="표준 6 35 2 7" xfId="6066"/>
    <cellStyle name="표준 6 35 3" xfId="2634"/>
    <cellStyle name="표준 6 35 3 2" xfId="18691"/>
    <cellStyle name="표준 6 35 3 3" xfId="27494"/>
    <cellStyle name="표준 6 35 3 4" xfId="7392"/>
    <cellStyle name="표준 6 35 4" xfId="12118"/>
    <cellStyle name="표준 6 35 4 2" xfId="20886"/>
    <cellStyle name="표준 6 35 5" xfId="14304"/>
    <cellStyle name="표준 6 35 5 2" xfId="23072"/>
    <cellStyle name="표준 6 35 6" xfId="16497"/>
    <cellStyle name="표준 6 35 7" xfId="25308"/>
    <cellStyle name="표준 6 35 8" xfId="4972"/>
    <cellStyle name="표준 6 36" xfId="1066"/>
    <cellStyle name="표준 6 36 2" xfId="3703"/>
    <cellStyle name="표준 6 36 2 2" xfId="8446"/>
    <cellStyle name="표준 6 36 2 2 2" xfId="19745"/>
    <cellStyle name="표준 6 36 2 2 3" xfId="28548"/>
    <cellStyle name="표준 6 36 2 3" xfId="13172"/>
    <cellStyle name="표준 6 36 2 3 2" xfId="21940"/>
    <cellStyle name="표준 6 36 2 4" xfId="15358"/>
    <cellStyle name="표준 6 36 2 4 2" xfId="24126"/>
    <cellStyle name="표준 6 36 2 5" xfId="17557"/>
    <cellStyle name="표준 6 36 2 6" xfId="26362"/>
    <cellStyle name="표준 6 36 2 7" xfId="6026"/>
    <cellStyle name="표준 6 36 3" xfId="2594"/>
    <cellStyle name="표준 6 36 3 2" xfId="18651"/>
    <cellStyle name="표준 6 36 3 3" xfId="27454"/>
    <cellStyle name="표준 6 36 3 4" xfId="7352"/>
    <cellStyle name="표준 6 36 4" xfId="12078"/>
    <cellStyle name="표준 6 36 4 2" xfId="20846"/>
    <cellStyle name="표준 6 36 5" xfId="14264"/>
    <cellStyle name="표준 6 36 5 2" xfId="23032"/>
    <cellStyle name="표준 6 36 6" xfId="16457"/>
    <cellStyle name="표준 6 36 7" xfId="25268"/>
    <cellStyle name="표준 6 36 8" xfId="4932"/>
    <cellStyle name="표준 6 37" xfId="1179"/>
    <cellStyle name="표준 6 37 2" xfId="3766"/>
    <cellStyle name="표준 6 37 2 2" xfId="8507"/>
    <cellStyle name="표준 6 37 2 2 2" xfId="19806"/>
    <cellStyle name="표준 6 37 2 2 3" xfId="28609"/>
    <cellStyle name="표준 6 37 2 3" xfId="13233"/>
    <cellStyle name="표준 6 37 2 3 2" xfId="22001"/>
    <cellStyle name="표준 6 37 2 4" xfId="15419"/>
    <cellStyle name="표준 6 37 2 4 2" xfId="24187"/>
    <cellStyle name="표준 6 37 2 5" xfId="17618"/>
    <cellStyle name="표준 6 37 2 6" xfId="26423"/>
    <cellStyle name="표준 6 37 2 7" xfId="6087"/>
    <cellStyle name="표준 6 37 3" xfId="2655"/>
    <cellStyle name="표준 6 37 3 2" xfId="18712"/>
    <cellStyle name="표준 6 37 3 3" xfId="27515"/>
    <cellStyle name="표준 6 37 3 4" xfId="7413"/>
    <cellStyle name="표준 6 37 4" xfId="12139"/>
    <cellStyle name="표준 6 37 4 2" xfId="20907"/>
    <cellStyle name="표준 6 37 5" xfId="14325"/>
    <cellStyle name="표준 6 37 5 2" xfId="23093"/>
    <cellStyle name="표준 6 37 6" xfId="16518"/>
    <cellStyle name="표준 6 37 7" xfId="25329"/>
    <cellStyle name="표준 6 37 8" xfId="4993"/>
    <cellStyle name="표준 6 38" xfId="1279"/>
    <cellStyle name="표준 6 38 2" xfId="3836"/>
    <cellStyle name="표준 6 38 2 2" xfId="8577"/>
    <cellStyle name="표준 6 38 2 2 2" xfId="19876"/>
    <cellStyle name="표준 6 38 2 2 3" xfId="28679"/>
    <cellStyle name="표준 6 38 2 3" xfId="13303"/>
    <cellStyle name="표준 6 38 2 3 2" xfId="22071"/>
    <cellStyle name="표준 6 38 2 4" xfId="15489"/>
    <cellStyle name="표준 6 38 2 4 2" xfId="24257"/>
    <cellStyle name="표준 6 38 2 5" xfId="17688"/>
    <cellStyle name="표준 6 38 2 6" xfId="26493"/>
    <cellStyle name="표준 6 38 2 7" xfId="6157"/>
    <cellStyle name="표준 6 38 3" xfId="2725"/>
    <cellStyle name="표준 6 38 3 2" xfId="18782"/>
    <cellStyle name="표준 6 38 3 3" xfId="27585"/>
    <cellStyle name="표준 6 38 3 4" xfId="7483"/>
    <cellStyle name="표준 6 38 4" xfId="12209"/>
    <cellStyle name="표준 6 38 4 2" xfId="20977"/>
    <cellStyle name="표준 6 38 5" xfId="14395"/>
    <cellStyle name="표준 6 38 5 2" xfId="23163"/>
    <cellStyle name="표준 6 38 6" xfId="16588"/>
    <cellStyle name="표준 6 38 7" xfId="25399"/>
    <cellStyle name="표준 6 38 8" xfId="5063"/>
    <cellStyle name="표준 6 39" xfId="1326"/>
    <cellStyle name="표준 6 39 2" xfId="3868"/>
    <cellStyle name="표준 6 39 2 2" xfId="8608"/>
    <cellStyle name="표준 6 39 2 2 2" xfId="19907"/>
    <cellStyle name="표준 6 39 2 2 3" xfId="28710"/>
    <cellStyle name="표준 6 39 2 3" xfId="13334"/>
    <cellStyle name="표준 6 39 2 3 2" xfId="22102"/>
    <cellStyle name="표준 6 39 2 4" xfId="15520"/>
    <cellStyle name="표준 6 39 2 4 2" xfId="24288"/>
    <cellStyle name="표준 6 39 2 5" xfId="17719"/>
    <cellStyle name="표준 6 39 2 6" xfId="26524"/>
    <cellStyle name="표준 6 39 2 7" xfId="6188"/>
    <cellStyle name="표준 6 39 3" xfId="2756"/>
    <cellStyle name="표준 6 39 3 2" xfId="18813"/>
    <cellStyle name="표준 6 39 3 3" xfId="27616"/>
    <cellStyle name="표준 6 39 3 4" xfId="7514"/>
    <cellStyle name="표준 6 39 4" xfId="12240"/>
    <cellStyle name="표준 6 39 4 2" xfId="21008"/>
    <cellStyle name="표준 6 39 5" xfId="14426"/>
    <cellStyle name="표준 6 39 5 2" xfId="23194"/>
    <cellStyle name="표준 6 39 6" xfId="16619"/>
    <cellStyle name="표준 6 39 7" xfId="25430"/>
    <cellStyle name="표준 6 39 8" xfId="5094"/>
    <cellStyle name="표준 6 4" xfId="98"/>
    <cellStyle name="표준 6 4 10" xfId="13646"/>
    <cellStyle name="표준 6 4 10 2" xfId="22414"/>
    <cellStyle name="표준 6 4 11" xfId="15877"/>
    <cellStyle name="표준 6 4 12" xfId="24650"/>
    <cellStyle name="표준 6 4 13" xfId="4314"/>
    <cellStyle name="표준 6 4 2" xfId="174"/>
    <cellStyle name="표준 6 4 2 10" xfId="4389"/>
    <cellStyle name="표준 6 4 2 2" xfId="358"/>
    <cellStyle name="표준 6 4 2 2 2" xfId="3333"/>
    <cellStyle name="표준 6 4 2 2 2 2" xfId="8087"/>
    <cellStyle name="표준 6 4 2 2 2 2 2" xfId="19386"/>
    <cellStyle name="표준 6 4 2 2 2 2 3" xfId="28189"/>
    <cellStyle name="표준 6 4 2 2 2 3" xfId="12813"/>
    <cellStyle name="표준 6 4 2 2 2 3 2" xfId="21581"/>
    <cellStyle name="표준 6 4 2 2 2 4" xfId="14999"/>
    <cellStyle name="표준 6 4 2 2 2 4 2" xfId="23767"/>
    <cellStyle name="표준 6 4 2 2 2 5" xfId="17198"/>
    <cellStyle name="표준 6 4 2 2 2 6" xfId="26003"/>
    <cellStyle name="표준 6 4 2 2 2 7" xfId="5667"/>
    <cellStyle name="표준 6 4 2 2 3" xfId="2235"/>
    <cellStyle name="표준 6 4 2 2 3 2" xfId="18292"/>
    <cellStyle name="표준 6 4 2 2 3 3" xfId="27095"/>
    <cellStyle name="표준 6 4 2 2 3 4" xfId="6993"/>
    <cellStyle name="표준 6 4 2 2 4" xfId="11719"/>
    <cellStyle name="표준 6 4 2 2 4 2" xfId="20487"/>
    <cellStyle name="표준 6 4 2 2 5" xfId="13905"/>
    <cellStyle name="표준 6 4 2 2 5 2" xfId="22673"/>
    <cellStyle name="표준 6 4 2 2 6" xfId="16094"/>
    <cellStyle name="표준 6 4 2 2 7" xfId="24909"/>
    <cellStyle name="표준 6 4 2 2 8" xfId="4573"/>
    <cellStyle name="표준 6 4 2 3" xfId="3149"/>
    <cellStyle name="표준 6 4 2 3 2" xfId="7903"/>
    <cellStyle name="표준 6 4 2 3 2 2" xfId="19202"/>
    <cellStyle name="표준 6 4 2 3 2 3" xfId="28005"/>
    <cellStyle name="표준 6 4 2 3 3" xfId="12629"/>
    <cellStyle name="표준 6 4 2 3 3 2" xfId="21397"/>
    <cellStyle name="표준 6 4 2 3 4" xfId="14815"/>
    <cellStyle name="표준 6 4 2 3 4 2" xfId="23583"/>
    <cellStyle name="표준 6 4 2 3 5" xfId="17014"/>
    <cellStyle name="표준 6 4 2 3 6" xfId="25819"/>
    <cellStyle name="표준 6 4 2 3 7" xfId="5483"/>
    <cellStyle name="표준 6 4 2 4" xfId="2051"/>
    <cellStyle name="표준 6 4 2 4 2" xfId="26911"/>
    <cellStyle name="표준 6 4 2 4 3" xfId="6664"/>
    <cellStyle name="표준 6 4 2 5" xfId="6809"/>
    <cellStyle name="표준 6 4 2 5 2" xfId="18108"/>
    <cellStyle name="표준 6 4 2 6" xfId="11535"/>
    <cellStyle name="표준 6 4 2 6 2" xfId="20303"/>
    <cellStyle name="표준 6 4 2 7" xfId="13721"/>
    <cellStyle name="표준 6 4 2 7 2" xfId="22489"/>
    <cellStyle name="표준 6 4 2 8" xfId="15820"/>
    <cellStyle name="표준 6 4 2 9" xfId="24725"/>
    <cellStyle name="표준 6 4 3" xfId="236"/>
    <cellStyle name="표준 6 4 3 10" xfId="4451"/>
    <cellStyle name="표준 6 4 3 2" xfId="420"/>
    <cellStyle name="표준 6 4 3 2 2" xfId="3395"/>
    <cellStyle name="표준 6 4 3 2 2 2" xfId="8149"/>
    <cellStyle name="표준 6 4 3 2 2 2 2" xfId="19448"/>
    <cellStyle name="표준 6 4 3 2 2 2 3" xfId="28251"/>
    <cellStyle name="표준 6 4 3 2 2 3" xfId="12875"/>
    <cellStyle name="표준 6 4 3 2 2 3 2" xfId="21643"/>
    <cellStyle name="표준 6 4 3 2 2 4" xfId="15061"/>
    <cellStyle name="표준 6 4 3 2 2 4 2" xfId="23829"/>
    <cellStyle name="표준 6 4 3 2 2 5" xfId="17260"/>
    <cellStyle name="표준 6 4 3 2 2 6" xfId="26065"/>
    <cellStyle name="표준 6 4 3 2 2 7" xfId="5729"/>
    <cellStyle name="표준 6 4 3 2 3" xfId="2297"/>
    <cellStyle name="표준 6 4 3 2 3 2" xfId="18354"/>
    <cellStyle name="표준 6 4 3 2 3 3" xfId="27157"/>
    <cellStyle name="표준 6 4 3 2 3 4" xfId="7055"/>
    <cellStyle name="표준 6 4 3 2 4" xfId="11781"/>
    <cellStyle name="표준 6 4 3 2 4 2" xfId="20549"/>
    <cellStyle name="표준 6 4 3 2 5" xfId="13967"/>
    <cellStyle name="표준 6 4 3 2 5 2" xfId="22735"/>
    <cellStyle name="표준 6 4 3 2 6" xfId="16156"/>
    <cellStyle name="표준 6 4 3 2 7" xfId="24971"/>
    <cellStyle name="표준 6 4 3 2 8" xfId="4635"/>
    <cellStyle name="표준 6 4 3 3" xfId="3211"/>
    <cellStyle name="표준 6 4 3 3 2" xfId="7965"/>
    <cellStyle name="표준 6 4 3 3 2 2" xfId="19264"/>
    <cellStyle name="표준 6 4 3 3 2 3" xfId="28067"/>
    <cellStyle name="표준 6 4 3 3 3" xfId="12691"/>
    <cellStyle name="표준 6 4 3 3 3 2" xfId="21459"/>
    <cellStyle name="표준 6 4 3 3 4" xfId="14877"/>
    <cellStyle name="표준 6 4 3 3 4 2" xfId="23645"/>
    <cellStyle name="표준 6 4 3 3 5" xfId="17076"/>
    <cellStyle name="표준 6 4 3 3 6" xfId="25881"/>
    <cellStyle name="표준 6 4 3 3 7" xfId="5545"/>
    <cellStyle name="표준 6 4 3 4" xfId="2113"/>
    <cellStyle name="표준 6 4 3 4 2" xfId="26973"/>
    <cellStyle name="표준 6 4 3 4 3" xfId="6665"/>
    <cellStyle name="표준 6 4 3 5" xfId="6871"/>
    <cellStyle name="표준 6 4 3 5 2" xfId="18170"/>
    <cellStyle name="표준 6 4 3 6" xfId="11597"/>
    <cellStyle name="표준 6 4 3 6 2" xfId="20365"/>
    <cellStyle name="표준 6 4 3 7" xfId="13783"/>
    <cellStyle name="표준 6 4 3 7 2" xfId="22551"/>
    <cellStyle name="표준 6 4 3 8" xfId="15913"/>
    <cellStyle name="표준 6 4 3 9" xfId="24787"/>
    <cellStyle name="표준 6 4 4" xfId="297"/>
    <cellStyle name="표준 6 4 4 2" xfId="3272"/>
    <cellStyle name="표준 6 4 4 2 2" xfId="8026"/>
    <cellStyle name="표준 6 4 4 2 2 2" xfId="19325"/>
    <cellStyle name="표준 6 4 4 2 2 3" xfId="28128"/>
    <cellStyle name="표준 6 4 4 2 3" xfId="12752"/>
    <cellStyle name="표준 6 4 4 2 3 2" xfId="21520"/>
    <cellStyle name="표준 6 4 4 2 4" xfId="14938"/>
    <cellStyle name="표준 6 4 4 2 4 2" xfId="23706"/>
    <cellStyle name="표준 6 4 4 2 5" xfId="17137"/>
    <cellStyle name="표준 6 4 4 2 6" xfId="25942"/>
    <cellStyle name="표준 6 4 4 2 7" xfId="5606"/>
    <cellStyle name="표준 6 4 4 3" xfId="2174"/>
    <cellStyle name="표준 6 4 4 3 2" xfId="27034"/>
    <cellStyle name="표준 6 4 4 3 3" xfId="6666"/>
    <cellStyle name="표준 6 4 4 4" xfId="6932"/>
    <cellStyle name="표준 6 4 4 4 2" xfId="18231"/>
    <cellStyle name="표준 6 4 4 5" xfId="11658"/>
    <cellStyle name="표준 6 4 4 5 2" xfId="20426"/>
    <cellStyle name="표준 6 4 4 6" xfId="13844"/>
    <cellStyle name="표준 6 4 4 6 2" xfId="22612"/>
    <cellStyle name="표준 6 4 4 7" xfId="16033"/>
    <cellStyle name="표준 6 4 4 8" xfId="24848"/>
    <cellStyle name="표준 6 4 4 9" xfId="4512"/>
    <cellStyle name="표준 6 4 5" xfId="499"/>
    <cellStyle name="표준 6 4 5 2" xfId="3472"/>
    <cellStyle name="표준 6 4 5 2 2" xfId="8226"/>
    <cellStyle name="표준 6 4 5 2 2 2" xfId="19525"/>
    <cellStyle name="표준 6 4 5 2 2 3" xfId="28328"/>
    <cellStyle name="표준 6 4 5 2 3" xfId="12952"/>
    <cellStyle name="표준 6 4 5 2 3 2" xfId="21720"/>
    <cellStyle name="표준 6 4 5 2 4" xfId="15138"/>
    <cellStyle name="표준 6 4 5 2 4 2" xfId="23906"/>
    <cellStyle name="표준 6 4 5 2 5" xfId="17337"/>
    <cellStyle name="표준 6 4 5 2 6" xfId="26142"/>
    <cellStyle name="표준 6 4 5 2 7" xfId="5806"/>
    <cellStyle name="표준 6 4 5 3" xfId="2374"/>
    <cellStyle name="표준 6 4 5 3 2" xfId="18431"/>
    <cellStyle name="표준 6 4 5 3 3" xfId="27234"/>
    <cellStyle name="표준 6 4 5 3 4" xfId="7132"/>
    <cellStyle name="표준 6 4 5 4" xfId="11858"/>
    <cellStyle name="표준 6 4 5 4 2" xfId="20626"/>
    <cellStyle name="표준 6 4 5 5" xfId="14044"/>
    <cellStyle name="표준 6 4 5 5 2" xfId="22812"/>
    <cellStyle name="표준 6 4 5 6" xfId="16231"/>
    <cellStyle name="표준 6 4 5 7" xfId="25048"/>
    <cellStyle name="표준 6 4 5 8" xfId="4712"/>
    <cellStyle name="표준 6 4 6" xfId="3074"/>
    <cellStyle name="표준 6 4 6 2" xfId="7828"/>
    <cellStyle name="표준 6 4 6 2 2" xfId="19127"/>
    <cellStyle name="표준 6 4 6 2 3" xfId="27930"/>
    <cellStyle name="표준 6 4 6 3" xfId="12554"/>
    <cellStyle name="표준 6 4 6 3 2" xfId="21322"/>
    <cellStyle name="표준 6 4 6 4" xfId="14740"/>
    <cellStyle name="표준 6 4 6 4 2" xfId="23508"/>
    <cellStyle name="표준 6 4 6 5" xfId="16939"/>
    <cellStyle name="표준 6 4 6 6" xfId="25744"/>
    <cellStyle name="표준 6 4 6 7" xfId="5408"/>
    <cellStyle name="표준 6 4 7" xfId="1976"/>
    <cellStyle name="표준 6 4 7 2" xfId="26836"/>
    <cellStyle name="표준 6 4 7 3" xfId="6663"/>
    <cellStyle name="표준 6 4 8" xfId="6734"/>
    <cellStyle name="표준 6 4 8 2" xfId="18033"/>
    <cellStyle name="표준 6 4 9" xfId="11460"/>
    <cellStyle name="표준 6 4 9 2" xfId="20228"/>
    <cellStyle name="표준 6 40" xfId="1115"/>
    <cellStyle name="표준 6 40 2" xfId="3729"/>
    <cellStyle name="표준 6 40 2 2" xfId="8472"/>
    <cellStyle name="표준 6 40 2 2 2" xfId="19771"/>
    <cellStyle name="표준 6 40 2 2 3" xfId="28574"/>
    <cellStyle name="표준 6 40 2 3" xfId="13198"/>
    <cellStyle name="표준 6 40 2 3 2" xfId="21966"/>
    <cellStyle name="표준 6 40 2 4" xfId="15384"/>
    <cellStyle name="표준 6 40 2 4 2" xfId="24152"/>
    <cellStyle name="표준 6 40 2 5" xfId="17583"/>
    <cellStyle name="표준 6 40 2 6" xfId="26388"/>
    <cellStyle name="표준 6 40 2 7" xfId="6052"/>
    <cellStyle name="표준 6 40 3" xfId="2620"/>
    <cellStyle name="표준 6 40 3 2" xfId="18677"/>
    <cellStyle name="표준 6 40 3 3" xfId="27480"/>
    <cellStyle name="표준 6 40 3 4" xfId="7378"/>
    <cellStyle name="표준 6 40 4" xfId="12104"/>
    <cellStyle name="표준 6 40 4 2" xfId="20872"/>
    <cellStyle name="표준 6 40 5" xfId="14290"/>
    <cellStyle name="표준 6 40 5 2" xfId="23058"/>
    <cellStyle name="표준 6 40 6" xfId="16483"/>
    <cellStyle name="표준 6 40 7" xfId="25294"/>
    <cellStyle name="표준 6 40 8" xfId="4958"/>
    <cellStyle name="표준 6 41" xfId="1122"/>
    <cellStyle name="표준 6 41 2" xfId="3735"/>
    <cellStyle name="표준 6 41 2 2" xfId="8478"/>
    <cellStyle name="표준 6 41 2 2 2" xfId="19777"/>
    <cellStyle name="표준 6 41 2 2 3" xfId="28580"/>
    <cellStyle name="표준 6 41 2 3" xfId="13204"/>
    <cellStyle name="표준 6 41 2 3 2" xfId="21972"/>
    <cellStyle name="표준 6 41 2 4" xfId="15390"/>
    <cellStyle name="표준 6 41 2 4 2" xfId="24158"/>
    <cellStyle name="표준 6 41 2 5" xfId="17589"/>
    <cellStyle name="표준 6 41 2 6" xfId="26394"/>
    <cellStyle name="표준 6 41 2 7" xfId="6058"/>
    <cellStyle name="표준 6 41 3" xfId="2626"/>
    <cellStyle name="표준 6 41 3 2" xfId="18683"/>
    <cellStyle name="표준 6 41 3 3" xfId="27486"/>
    <cellStyle name="표준 6 41 3 4" xfId="7384"/>
    <cellStyle name="표준 6 41 4" xfId="12110"/>
    <cellStyle name="표준 6 41 4 2" xfId="20878"/>
    <cellStyle name="표준 6 41 5" xfId="14296"/>
    <cellStyle name="표준 6 41 5 2" xfId="23064"/>
    <cellStyle name="표준 6 41 6" xfId="16489"/>
    <cellStyle name="표준 6 41 7" xfId="25300"/>
    <cellStyle name="표준 6 41 8" xfId="4964"/>
    <cellStyle name="표준 6 42" xfId="1107"/>
    <cellStyle name="표준 6 42 2" xfId="3722"/>
    <cellStyle name="표준 6 42 2 2" xfId="8465"/>
    <cellStyle name="표준 6 42 2 2 2" xfId="19764"/>
    <cellStyle name="표준 6 42 2 2 3" xfId="28567"/>
    <cellStyle name="표준 6 42 2 3" xfId="13191"/>
    <cellStyle name="표준 6 42 2 3 2" xfId="21959"/>
    <cellStyle name="표준 6 42 2 4" xfId="15377"/>
    <cellStyle name="표준 6 42 2 4 2" xfId="24145"/>
    <cellStyle name="표준 6 42 2 5" xfId="17576"/>
    <cellStyle name="표준 6 42 2 6" xfId="26381"/>
    <cellStyle name="표준 6 42 2 7" xfId="6045"/>
    <cellStyle name="표준 6 42 3" xfId="2613"/>
    <cellStyle name="표준 6 42 3 2" xfId="18670"/>
    <cellStyle name="표준 6 42 3 3" xfId="27473"/>
    <cellStyle name="표준 6 42 3 4" xfId="7371"/>
    <cellStyle name="표준 6 42 4" xfId="12097"/>
    <cellStyle name="표준 6 42 4 2" xfId="20865"/>
    <cellStyle name="표준 6 42 5" xfId="14283"/>
    <cellStyle name="표준 6 42 5 2" xfId="23051"/>
    <cellStyle name="표준 6 42 6" xfId="16476"/>
    <cellStyle name="표준 6 42 7" xfId="25287"/>
    <cellStyle name="표준 6 42 8" xfId="4951"/>
    <cellStyle name="표준 6 43" xfId="1871"/>
    <cellStyle name="표준 6 43 2" xfId="4109"/>
    <cellStyle name="표준 6 43 2 2" xfId="8839"/>
    <cellStyle name="표준 6 43 2 2 2" xfId="20138"/>
    <cellStyle name="표준 6 43 2 2 3" xfId="28941"/>
    <cellStyle name="표준 6 43 2 3" xfId="13565"/>
    <cellStyle name="표준 6 43 2 3 2" xfId="22333"/>
    <cellStyle name="표준 6 43 2 4" xfId="15751"/>
    <cellStyle name="표준 6 43 2 4 2" xfId="24519"/>
    <cellStyle name="표준 6 43 2 5" xfId="17950"/>
    <cellStyle name="표준 6 43 2 6" xfId="26755"/>
    <cellStyle name="표준 6 43 2 7" xfId="6419"/>
    <cellStyle name="표준 6 43 3" xfId="2987"/>
    <cellStyle name="표준 6 43 3 2" xfId="19044"/>
    <cellStyle name="표준 6 43 3 3" xfId="27847"/>
    <cellStyle name="표준 6 43 3 4" xfId="7745"/>
    <cellStyle name="표준 6 43 4" xfId="12471"/>
    <cellStyle name="표준 6 43 4 2" xfId="21239"/>
    <cellStyle name="표준 6 43 5" xfId="14657"/>
    <cellStyle name="표준 6 43 5 2" xfId="23425"/>
    <cellStyle name="표준 6 43 6" xfId="16856"/>
    <cellStyle name="표준 6 43 7" xfId="25661"/>
    <cellStyle name="표준 6 43 8" xfId="5325"/>
    <cellStyle name="표준 6 44" xfId="1626"/>
    <cellStyle name="표준 6 44 2" xfId="4014"/>
    <cellStyle name="표준 6 44 2 2" xfId="8746"/>
    <cellStyle name="표준 6 44 2 2 2" xfId="20045"/>
    <cellStyle name="표준 6 44 2 2 3" xfId="28848"/>
    <cellStyle name="표준 6 44 2 3" xfId="13472"/>
    <cellStyle name="표준 6 44 2 3 2" xfId="22240"/>
    <cellStyle name="표준 6 44 2 4" xfId="15658"/>
    <cellStyle name="표준 6 44 2 4 2" xfId="24426"/>
    <cellStyle name="표준 6 44 2 5" xfId="17857"/>
    <cellStyle name="표준 6 44 2 6" xfId="26662"/>
    <cellStyle name="표준 6 44 2 7" xfId="6326"/>
    <cellStyle name="표준 6 44 3" xfId="2894"/>
    <cellStyle name="표준 6 44 3 2" xfId="18951"/>
    <cellStyle name="표준 6 44 3 3" xfId="27754"/>
    <cellStyle name="표준 6 44 3 4" xfId="7652"/>
    <cellStyle name="표준 6 44 4" xfId="12378"/>
    <cellStyle name="표준 6 44 4 2" xfId="21146"/>
    <cellStyle name="표준 6 44 5" xfId="14564"/>
    <cellStyle name="표준 6 44 5 2" xfId="23332"/>
    <cellStyle name="표준 6 44 6" xfId="16762"/>
    <cellStyle name="표준 6 44 7" xfId="25568"/>
    <cellStyle name="표준 6 44 8" xfId="5232"/>
    <cellStyle name="표준 6 45" xfId="3040"/>
    <cellStyle name="표준 6 45 2" xfId="7795"/>
    <cellStyle name="표준 6 45 2 2" xfId="19094"/>
    <cellStyle name="표준 6 45 2 3" xfId="27897"/>
    <cellStyle name="표준 6 45 3" xfId="12521"/>
    <cellStyle name="표준 6 45 3 2" xfId="21289"/>
    <cellStyle name="표준 6 45 4" xfId="14707"/>
    <cellStyle name="표준 6 45 4 2" xfId="23475"/>
    <cellStyle name="표준 6 45 5" xfId="16906"/>
    <cellStyle name="표준 6 45 6" xfId="25711"/>
    <cellStyle name="표준 6 45 7" xfId="5375"/>
    <cellStyle name="표준 6 46" xfId="1931"/>
    <cellStyle name="표준 6 46 2" xfId="26804"/>
    <cellStyle name="표준 6 46 3" xfId="6654"/>
    <cellStyle name="표준 6 47" xfId="6689"/>
    <cellStyle name="표준 6 47 2" xfId="17988"/>
    <cellStyle name="표준 6 48" xfId="11415"/>
    <cellStyle name="표준 6 48 2" xfId="20183"/>
    <cellStyle name="표준 6 49" xfId="13601"/>
    <cellStyle name="표준 6 49 2" xfId="22369"/>
    <cellStyle name="표준 6 5" xfId="129"/>
    <cellStyle name="표준 6 5 10" xfId="4344"/>
    <cellStyle name="표준 6 5 2" xfId="316"/>
    <cellStyle name="표준 6 5 2 2" xfId="3291"/>
    <cellStyle name="표준 6 5 2 2 2" xfId="8045"/>
    <cellStyle name="표준 6 5 2 2 2 2" xfId="19344"/>
    <cellStyle name="표준 6 5 2 2 2 3" xfId="28147"/>
    <cellStyle name="표준 6 5 2 2 3" xfId="12771"/>
    <cellStyle name="표준 6 5 2 2 3 2" xfId="21539"/>
    <cellStyle name="표준 6 5 2 2 4" xfId="14957"/>
    <cellStyle name="표준 6 5 2 2 4 2" xfId="23725"/>
    <cellStyle name="표준 6 5 2 2 5" xfId="17156"/>
    <cellStyle name="표준 6 5 2 2 6" xfId="25961"/>
    <cellStyle name="표준 6 5 2 2 7" xfId="5625"/>
    <cellStyle name="표준 6 5 2 3" xfId="2193"/>
    <cellStyle name="표준 6 5 2 3 2" xfId="18250"/>
    <cellStyle name="표준 6 5 2 3 3" xfId="27053"/>
    <cellStyle name="표준 6 5 2 3 4" xfId="6951"/>
    <cellStyle name="표준 6 5 2 4" xfId="11677"/>
    <cellStyle name="표준 6 5 2 4 2" xfId="20445"/>
    <cellStyle name="표준 6 5 2 5" xfId="13863"/>
    <cellStyle name="표준 6 5 2 5 2" xfId="22631"/>
    <cellStyle name="표준 6 5 2 6" xfId="16052"/>
    <cellStyle name="표준 6 5 2 7" xfId="24867"/>
    <cellStyle name="표준 6 5 2 8" xfId="4531"/>
    <cellStyle name="표준 6 5 3" xfId="3104"/>
    <cellStyle name="표준 6 5 3 2" xfId="7858"/>
    <cellStyle name="표준 6 5 3 2 2" xfId="19157"/>
    <cellStyle name="표준 6 5 3 2 3" xfId="27960"/>
    <cellStyle name="표준 6 5 3 3" xfId="12584"/>
    <cellStyle name="표준 6 5 3 3 2" xfId="21352"/>
    <cellStyle name="표준 6 5 3 4" xfId="14770"/>
    <cellStyle name="표준 6 5 3 4 2" xfId="23538"/>
    <cellStyle name="표준 6 5 3 5" xfId="16969"/>
    <cellStyle name="표준 6 5 3 6" xfId="25774"/>
    <cellStyle name="표준 6 5 3 7" xfId="5438"/>
    <cellStyle name="표준 6 5 4" xfId="2006"/>
    <cellStyle name="표준 6 5 4 2" xfId="26866"/>
    <cellStyle name="표준 6 5 4 3" xfId="6667"/>
    <cellStyle name="표준 6 5 5" xfId="6764"/>
    <cellStyle name="표준 6 5 5 2" xfId="18063"/>
    <cellStyle name="표준 6 5 6" xfId="11490"/>
    <cellStyle name="표준 6 5 6 2" xfId="20258"/>
    <cellStyle name="표준 6 5 7" xfId="13676"/>
    <cellStyle name="표준 6 5 7 2" xfId="22444"/>
    <cellStyle name="표준 6 5 8" xfId="15985"/>
    <cellStyle name="표준 6 5 9" xfId="24680"/>
    <cellStyle name="표준 6 50" xfId="15934"/>
    <cellStyle name="표준 6 51" xfId="24605"/>
    <cellStyle name="표준 6 52" xfId="4269"/>
    <cellStyle name="표준 6 52 2" xfId="29009"/>
    <cellStyle name="표준 6 52 3" xfId="28997"/>
    <cellStyle name="표준 6 53" xfId="65"/>
    <cellStyle name="표준 6 54" xfId="29004"/>
    <cellStyle name="표준 6 6" xfId="203"/>
    <cellStyle name="표준 6 6 10" xfId="4418"/>
    <cellStyle name="표준 6 6 2" xfId="375"/>
    <cellStyle name="표준 6 6 2 2" xfId="3350"/>
    <cellStyle name="표준 6 6 2 2 2" xfId="8104"/>
    <cellStyle name="표준 6 6 2 2 2 2" xfId="19403"/>
    <cellStyle name="표준 6 6 2 2 2 3" xfId="28206"/>
    <cellStyle name="표준 6 6 2 2 3" xfId="12830"/>
    <cellStyle name="표준 6 6 2 2 3 2" xfId="21598"/>
    <cellStyle name="표준 6 6 2 2 4" xfId="15016"/>
    <cellStyle name="표준 6 6 2 2 4 2" xfId="23784"/>
    <cellStyle name="표준 6 6 2 2 5" xfId="17215"/>
    <cellStyle name="표준 6 6 2 2 6" xfId="26020"/>
    <cellStyle name="표준 6 6 2 2 7" xfId="5684"/>
    <cellStyle name="표준 6 6 2 3" xfId="2252"/>
    <cellStyle name="표준 6 6 2 3 2" xfId="18309"/>
    <cellStyle name="표준 6 6 2 3 3" xfId="27112"/>
    <cellStyle name="표준 6 6 2 3 4" xfId="7010"/>
    <cellStyle name="표준 6 6 2 4" xfId="11736"/>
    <cellStyle name="표준 6 6 2 4 2" xfId="20504"/>
    <cellStyle name="표준 6 6 2 5" xfId="13922"/>
    <cellStyle name="표준 6 6 2 5 2" xfId="22690"/>
    <cellStyle name="표준 6 6 2 6" xfId="16111"/>
    <cellStyle name="표준 6 6 2 7" xfId="24926"/>
    <cellStyle name="표준 6 6 2 8" xfId="4590"/>
    <cellStyle name="표준 6 6 3" xfId="3178"/>
    <cellStyle name="표준 6 6 3 2" xfId="7932"/>
    <cellStyle name="표준 6 6 3 2 2" xfId="19231"/>
    <cellStyle name="표준 6 6 3 2 3" xfId="28034"/>
    <cellStyle name="표준 6 6 3 3" xfId="12658"/>
    <cellStyle name="표준 6 6 3 3 2" xfId="21426"/>
    <cellStyle name="표준 6 6 3 4" xfId="14844"/>
    <cellStyle name="표준 6 6 3 4 2" xfId="23612"/>
    <cellStyle name="표준 6 6 3 5" xfId="17043"/>
    <cellStyle name="표준 6 6 3 6" xfId="25848"/>
    <cellStyle name="표준 6 6 3 7" xfId="5512"/>
    <cellStyle name="표준 6 6 4" xfId="2080"/>
    <cellStyle name="표준 6 6 4 2" xfId="26940"/>
    <cellStyle name="표준 6 6 4 3" xfId="6668"/>
    <cellStyle name="표준 6 6 5" xfId="6838"/>
    <cellStyle name="표준 6 6 5 2" xfId="18137"/>
    <cellStyle name="표준 6 6 6" xfId="11564"/>
    <cellStyle name="표준 6 6 6 2" xfId="20332"/>
    <cellStyle name="표준 6 6 7" xfId="13750"/>
    <cellStyle name="표준 6 6 7 2" xfId="22518"/>
    <cellStyle name="표준 6 6 8" xfId="15805"/>
    <cellStyle name="표준 6 6 9" xfId="24754"/>
    <cellStyle name="표준 6 7" xfId="252"/>
    <cellStyle name="표준 6 7 2" xfId="3227"/>
    <cellStyle name="표준 6 7 2 2" xfId="7981"/>
    <cellStyle name="표준 6 7 2 2 2" xfId="19280"/>
    <cellStyle name="표준 6 7 2 2 3" xfId="28083"/>
    <cellStyle name="표준 6 7 2 3" xfId="12707"/>
    <cellStyle name="표준 6 7 2 3 2" xfId="21475"/>
    <cellStyle name="표준 6 7 2 4" xfId="14893"/>
    <cellStyle name="표준 6 7 2 4 2" xfId="23661"/>
    <cellStyle name="표준 6 7 2 5" xfId="17092"/>
    <cellStyle name="표준 6 7 2 6" xfId="25897"/>
    <cellStyle name="표준 6 7 2 7" xfId="5561"/>
    <cellStyle name="표준 6 7 3" xfId="2129"/>
    <cellStyle name="표준 6 7 3 2" xfId="26989"/>
    <cellStyle name="표준 6 7 3 3" xfId="6669"/>
    <cellStyle name="표준 6 7 4" xfId="6887"/>
    <cellStyle name="표준 6 7 4 2" xfId="18186"/>
    <cellStyle name="표준 6 7 5" xfId="11613"/>
    <cellStyle name="표준 6 7 5 2" xfId="20381"/>
    <cellStyle name="표준 6 7 6" xfId="13799"/>
    <cellStyle name="표준 6 7 6 2" xfId="22567"/>
    <cellStyle name="표준 6 7 7" xfId="15905"/>
    <cellStyle name="표준 6 7 8" xfId="24803"/>
    <cellStyle name="표준 6 7 9" xfId="4467"/>
    <cellStyle name="표준 6 8" xfId="453"/>
    <cellStyle name="표준 6 8 2" xfId="3427"/>
    <cellStyle name="표준 6 8 2 2" xfId="8181"/>
    <cellStyle name="표준 6 8 2 2 2" xfId="19480"/>
    <cellStyle name="표준 6 8 2 2 3" xfId="28283"/>
    <cellStyle name="표준 6 8 2 3" xfId="12907"/>
    <cellStyle name="표준 6 8 2 3 2" xfId="21675"/>
    <cellStyle name="표준 6 8 2 4" xfId="15093"/>
    <cellStyle name="표준 6 8 2 4 2" xfId="23861"/>
    <cellStyle name="표준 6 8 2 5" xfId="17292"/>
    <cellStyle name="표준 6 8 2 6" xfId="26097"/>
    <cellStyle name="표준 6 8 2 7" xfId="5761"/>
    <cellStyle name="표준 6 8 3" xfId="2329"/>
    <cellStyle name="표준 6 8 3 2" xfId="18386"/>
    <cellStyle name="표준 6 8 3 3" xfId="27189"/>
    <cellStyle name="표준 6 8 3 4" xfId="7087"/>
    <cellStyle name="표준 6 8 4" xfId="11813"/>
    <cellStyle name="표준 6 8 4 2" xfId="20581"/>
    <cellStyle name="표준 6 8 5" xfId="13999"/>
    <cellStyle name="표준 6 8 5 2" xfId="22767"/>
    <cellStyle name="표준 6 8 6" xfId="16186"/>
    <cellStyle name="표준 6 8 7" xfId="25003"/>
    <cellStyle name="표준 6 8 8" xfId="4667"/>
    <cellStyle name="표준 6 9" xfId="562"/>
    <cellStyle name="표준 6 9 2" xfId="3492"/>
    <cellStyle name="표준 6 9 2 2" xfId="8245"/>
    <cellStyle name="표준 6 9 2 2 2" xfId="19544"/>
    <cellStyle name="표준 6 9 2 2 3" xfId="28347"/>
    <cellStyle name="표준 6 9 2 3" xfId="12971"/>
    <cellStyle name="표준 6 9 2 3 2" xfId="21739"/>
    <cellStyle name="표준 6 9 2 4" xfId="15157"/>
    <cellStyle name="표준 6 9 2 4 2" xfId="23925"/>
    <cellStyle name="표준 6 9 2 5" xfId="17356"/>
    <cellStyle name="표준 6 9 2 6" xfId="26161"/>
    <cellStyle name="표준 6 9 2 7" xfId="5825"/>
    <cellStyle name="표준 6 9 3" xfId="2393"/>
    <cellStyle name="표준 6 9 3 2" xfId="18450"/>
    <cellStyle name="표준 6 9 3 3" xfId="27253"/>
    <cellStyle name="표준 6 9 3 4" xfId="7151"/>
    <cellStyle name="표준 6 9 4" xfId="11877"/>
    <cellStyle name="표준 6 9 4 2" xfId="20645"/>
    <cellStyle name="표준 6 9 5" xfId="14063"/>
    <cellStyle name="표준 6 9 5 2" xfId="22831"/>
    <cellStyle name="표준 6 9 6" xfId="16250"/>
    <cellStyle name="표준 6 9 7" xfId="25067"/>
    <cellStyle name="표준 6 9 8" xfId="4731"/>
    <cellStyle name="표준 60" xfId="812"/>
    <cellStyle name="표준 60 2" xfId="4255"/>
    <cellStyle name="표준 61" xfId="815"/>
    <cellStyle name="표준 61 2" xfId="4257"/>
    <cellStyle name="표준 62" xfId="818"/>
    <cellStyle name="표준 62 2" xfId="4258"/>
    <cellStyle name="표준 63" xfId="821"/>
    <cellStyle name="표준 63 2" xfId="4260"/>
    <cellStyle name="표준 64" xfId="824"/>
    <cellStyle name="표준 64 2" xfId="4259"/>
    <cellStyle name="표준 65" xfId="827"/>
    <cellStyle name="표준 65 2" xfId="4261"/>
    <cellStyle name="표준 66" xfId="830"/>
    <cellStyle name="표준 66 2" xfId="4209"/>
    <cellStyle name="표준 67" xfId="833"/>
    <cellStyle name="표준 67 2" xfId="4211"/>
    <cellStyle name="표준 68" xfId="836"/>
    <cellStyle name="표준 68 2" xfId="4210"/>
    <cellStyle name="표준 69" xfId="839"/>
    <cellStyle name="표준 69 2" xfId="4212"/>
    <cellStyle name="표준 7" xfId="66"/>
    <cellStyle name="표준 7 10" xfId="1287"/>
    <cellStyle name="표준 7 10 2" xfId="3842"/>
    <cellStyle name="표준 7 10 2 2" xfId="4267"/>
    <cellStyle name="표준 7 10 2 2 2" xfId="19881"/>
    <cellStyle name="표준 7 10 2 2 3" xfId="28684"/>
    <cellStyle name="표준 7 10 2 2 4" xfId="8582"/>
    <cellStyle name="표준 7 10 2 3" xfId="13308"/>
    <cellStyle name="표준 7 10 2 3 2" xfId="22076"/>
    <cellStyle name="표준 7 10 2 4" xfId="15494"/>
    <cellStyle name="표준 7 10 2 4 2" xfId="24262"/>
    <cellStyle name="표준 7 10 2 5" xfId="17693"/>
    <cellStyle name="표준 7 10 2 6" xfId="26498"/>
    <cellStyle name="표준 7 10 2 7" xfId="6162"/>
    <cellStyle name="표준 7 10 3" xfId="2730"/>
    <cellStyle name="표준 7 10 3 2" xfId="18787"/>
    <cellStyle name="표준 7 10 3 3" xfId="27590"/>
    <cellStyle name="표준 7 10 3 4" xfId="7488"/>
    <cellStyle name="표준 7 10 4" xfId="12214"/>
    <cellStyle name="표준 7 10 4 2" xfId="20982"/>
    <cellStyle name="표준 7 10 5" xfId="14400"/>
    <cellStyle name="표준 7 10 5 2" xfId="23168"/>
    <cellStyle name="표준 7 10 6" xfId="16593"/>
    <cellStyle name="표준 7 10 7" xfId="25404"/>
    <cellStyle name="표준 7 10 8" xfId="5068"/>
    <cellStyle name="표준 7 11" xfId="1308"/>
    <cellStyle name="표준 7 11 2" xfId="3855"/>
    <cellStyle name="표준 7 11 2 2" xfId="8595"/>
    <cellStyle name="표준 7 11 2 2 2" xfId="19894"/>
    <cellStyle name="표준 7 11 2 2 3" xfId="28697"/>
    <cellStyle name="표준 7 11 2 3" xfId="13321"/>
    <cellStyle name="표준 7 11 2 3 2" xfId="22089"/>
    <cellStyle name="표준 7 11 2 4" xfId="15507"/>
    <cellStyle name="표준 7 11 2 4 2" xfId="24275"/>
    <cellStyle name="표준 7 11 2 5" xfId="17706"/>
    <cellStyle name="표준 7 11 2 6" xfId="26511"/>
    <cellStyle name="표준 7 11 2 7" xfId="6175"/>
    <cellStyle name="표준 7 11 3" xfId="2743"/>
    <cellStyle name="표준 7 11 3 2" xfId="18800"/>
    <cellStyle name="표준 7 11 3 3" xfId="27603"/>
    <cellStyle name="표준 7 11 3 4" xfId="7501"/>
    <cellStyle name="표준 7 11 4" xfId="12227"/>
    <cellStyle name="표준 7 11 4 2" xfId="20995"/>
    <cellStyle name="표준 7 11 5" xfId="14413"/>
    <cellStyle name="표준 7 11 5 2" xfId="23181"/>
    <cellStyle name="표준 7 11 6" xfId="16606"/>
    <cellStyle name="표준 7 11 7" xfId="25417"/>
    <cellStyle name="표준 7 11 8" xfId="5081"/>
    <cellStyle name="표준 7 12" xfId="1048"/>
    <cellStyle name="표준 7 12 2" xfId="3690"/>
    <cellStyle name="표준 7 12 2 2" xfId="8433"/>
    <cellStyle name="표준 7 12 2 2 2" xfId="19732"/>
    <cellStyle name="표준 7 12 2 2 3" xfId="28535"/>
    <cellStyle name="표준 7 12 2 3" xfId="13159"/>
    <cellStyle name="표준 7 12 2 3 2" xfId="21927"/>
    <cellStyle name="표준 7 12 2 4" xfId="15345"/>
    <cellStyle name="표준 7 12 2 4 2" xfId="24113"/>
    <cellStyle name="표준 7 12 2 5" xfId="17544"/>
    <cellStyle name="표준 7 12 2 6" xfId="26349"/>
    <cellStyle name="표준 7 12 2 7" xfId="6013"/>
    <cellStyle name="표준 7 12 3" xfId="2581"/>
    <cellStyle name="표준 7 12 3 2" xfId="18638"/>
    <cellStyle name="표준 7 12 3 3" xfId="27441"/>
    <cellStyle name="표준 7 12 3 4" xfId="7339"/>
    <cellStyle name="표준 7 12 4" xfId="12065"/>
    <cellStyle name="표준 7 12 4 2" xfId="20833"/>
    <cellStyle name="표준 7 12 5" xfId="14251"/>
    <cellStyle name="표준 7 12 5 2" xfId="23019"/>
    <cellStyle name="표준 7 12 6" xfId="16444"/>
    <cellStyle name="표준 7 12 7" xfId="25255"/>
    <cellStyle name="표준 7 12 8" xfId="4919"/>
    <cellStyle name="표준 7 13" xfId="1241"/>
    <cellStyle name="표준 7 13 2" xfId="3807"/>
    <cellStyle name="표준 7 13 2 2" xfId="8548"/>
    <cellStyle name="표준 7 13 2 2 2" xfId="19847"/>
    <cellStyle name="표준 7 13 2 2 3" xfId="28650"/>
    <cellStyle name="표준 7 13 2 3" xfId="13274"/>
    <cellStyle name="표준 7 13 2 3 2" xfId="22042"/>
    <cellStyle name="표준 7 13 2 4" xfId="15460"/>
    <cellStyle name="표준 7 13 2 4 2" xfId="24228"/>
    <cellStyle name="표준 7 13 2 5" xfId="17659"/>
    <cellStyle name="표준 7 13 2 6" xfId="26464"/>
    <cellStyle name="표준 7 13 2 7" xfId="6128"/>
    <cellStyle name="표준 7 13 3" xfId="2696"/>
    <cellStyle name="표준 7 13 3 2" xfId="18753"/>
    <cellStyle name="표준 7 13 3 3" xfId="27556"/>
    <cellStyle name="표준 7 13 3 4" xfId="7454"/>
    <cellStyle name="표준 7 13 4" xfId="12180"/>
    <cellStyle name="표준 7 13 4 2" xfId="20948"/>
    <cellStyle name="표준 7 13 5" xfId="14366"/>
    <cellStyle name="표준 7 13 5 2" xfId="23134"/>
    <cellStyle name="표준 7 13 6" xfId="16559"/>
    <cellStyle name="표준 7 13 7" xfId="25370"/>
    <cellStyle name="표준 7 13 8" xfId="5034"/>
    <cellStyle name="표준 7 14" xfId="1091"/>
    <cellStyle name="표준 7 14 2" xfId="3716"/>
    <cellStyle name="표준 7 14 2 2" xfId="8459"/>
    <cellStyle name="표준 7 14 2 2 2" xfId="19758"/>
    <cellStyle name="표준 7 14 2 2 3" xfId="28561"/>
    <cellStyle name="표준 7 14 2 3" xfId="13185"/>
    <cellStyle name="표준 7 14 2 3 2" xfId="21953"/>
    <cellStyle name="표준 7 14 2 4" xfId="15371"/>
    <cellStyle name="표준 7 14 2 4 2" xfId="24139"/>
    <cellStyle name="표준 7 14 2 5" xfId="17570"/>
    <cellStyle name="표준 7 14 2 6" xfId="26375"/>
    <cellStyle name="표준 7 14 2 7" xfId="6039"/>
    <cellStyle name="표준 7 14 3" xfId="2607"/>
    <cellStyle name="표준 7 14 3 2" xfId="18664"/>
    <cellStyle name="표준 7 14 3 3" xfId="27467"/>
    <cellStyle name="표준 7 14 3 4" xfId="7365"/>
    <cellStyle name="표준 7 14 4" xfId="12091"/>
    <cellStyle name="표준 7 14 4 2" xfId="20859"/>
    <cellStyle name="표준 7 14 5" xfId="14277"/>
    <cellStyle name="표준 7 14 5 2" xfId="23045"/>
    <cellStyle name="표준 7 14 6" xfId="16470"/>
    <cellStyle name="표준 7 14 7" xfId="25281"/>
    <cellStyle name="표준 7 14 8" xfId="4945"/>
    <cellStyle name="표준 7 15" xfId="1189"/>
    <cellStyle name="표준 7 15 2" xfId="3775"/>
    <cellStyle name="표준 7 15 2 2" xfId="8516"/>
    <cellStyle name="표준 7 15 2 2 2" xfId="19815"/>
    <cellStyle name="표준 7 15 2 2 3" xfId="28618"/>
    <cellStyle name="표준 7 15 2 3" xfId="13242"/>
    <cellStyle name="표준 7 15 2 3 2" xfId="22010"/>
    <cellStyle name="표준 7 15 2 4" xfId="15428"/>
    <cellStyle name="표준 7 15 2 4 2" xfId="24196"/>
    <cellStyle name="표준 7 15 2 5" xfId="17627"/>
    <cellStyle name="표준 7 15 2 6" xfId="26432"/>
    <cellStyle name="표준 7 15 2 7" xfId="6096"/>
    <cellStyle name="표준 7 15 3" xfId="2664"/>
    <cellStyle name="표준 7 15 3 2" xfId="18721"/>
    <cellStyle name="표준 7 15 3 3" xfId="27524"/>
    <cellStyle name="표준 7 15 3 4" xfId="7422"/>
    <cellStyle name="표준 7 15 4" xfId="12148"/>
    <cellStyle name="표준 7 15 4 2" xfId="20916"/>
    <cellStyle name="표준 7 15 5" xfId="14334"/>
    <cellStyle name="표준 7 15 5 2" xfId="23102"/>
    <cellStyle name="표준 7 15 6" xfId="16527"/>
    <cellStyle name="표준 7 15 7" xfId="25338"/>
    <cellStyle name="표준 7 15 8" xfId="5002"/>
    <cellStyle name="표준 7 16" xfId="1248"/>
    <cellStyle name="표준 7 16 2" xfId="3811"/>
    <cellStyle name="표준 7 16 2 2" xfId="8552"/>
    <cellStyle name="표준 7 16 2 2 2" xfId="19851"/>
    <cellStyle name="표준 7 16 2 2 3" xfId="28654"/>
    <cellStyle name="표준 7 16 2 3" xfId="13278"/>
    <cellStyle name="표준 7 16 2 3 2" xfId="22046"/>
    <cellStyle name="표준 7 16 2 4" xfId="15464"/>
    <cellStyle name="표준 7 16 2 4 2" xfId="24232"/>
    <cellStyle name="표준 7 16 2 5" xfId="17663"/>
    <cellStyle name="표준 7 16 2 6" xfId="26468"/>
    <cellStyle name="표준 7 16 2 7" xfId="6132"/>
    <cellStyle name="표준 7 16 3" xfId="2700"/>
    <cellStyle name="표준 7 16 3 2" xfId="18757"/>
    <cellStyle name="표준 7 16 3 3" xfId="27560"/>
    <cellStyle name="표준 7 16 3 4" xfId="7458"/>
    <cellStyle name="표준 7 16 4" xfId="12184"/>
    <cellStyle name="표준 7 16 4 2" xfId="20952"/>
    <cellStyle name="표준 7 16 5" xfId="14370"/>
    <cellStyle name="표준 7 16 5 2" xfId="23138"/>
    <cellStyle name="표준 7 16 6" xfId="16563"/>
    <cellStyle name="표준 7 16 7" xfId="25374"/>
    <cellStyle name="표준 7 16 8" xfId="5038"/>
    <cellStyle name="표준 7 17" xfId="1077"/>
    <cellStyle name="표준 7 17 2" xfId="3711"/>
    <cellStyle name="표준 7 17 2 2" xfId="8454"/>
    <cellStyle name="표준 7 17 2 2 2" xfId="19753"/>
    <cellStyle name="표준 7 17 2 2 3" xfId="28556"/>
    <cellStyle name="표준 7 17 2 3" xfId="13180"/>
    <cellStyle name="표준 7 17 2 3 2" xfId="21948"/>
    <cellStyle name="표준 7 17 2 4" xfId="15366"/>
    <cellStyle name="표준 7 17 2 4 2" xfId="24134"/>
    <cellStyle name="표준 7 17 2 5" xfId="17565"/>
    <cellStyle name="표준 7 17 2 6" xfId="26370"/>
    <cellStyle name="표준 7 17 2 7" xfId="6034"/>
    <cellStyle name="표준 7 17 3" xfId="2602"/>
    <cellStyle name="표준 7 17 3 2" xfId="18659"/>
    <cellStyle name="표준 7 17 3 3" xfId="27462"/>
    <cellStyle name="표준 7 17 3 4" xfId="7360"/>
    <cellStyle name="표준 7 17 4" xfId="12086"/>
    <cellStyle name="표준 7 17 4 2" xfId="20854"/>
    <cellStyle name="표준 7 17 5" xfId="14272"/>
    <cellStyle name="표준 7 17 5 2" xfId="23040"/>
    <cellStyle name="표준 7 17 6" xfId="16465"/>
    <cellStyle name="표준 7 17 7" xfId="25276"/>
    <cellStyle name="표준 7 17 8" xfId="4940"/>
    <cellStyle name="표준 7 18" xfId="1155"/>
    <cellStyle name="표준 7 18 2" xfId="3753"/>
    <cellStyle name="표준 7 18 2 2" xfId="8494"/>
    <cellStyle name="표준 7 18 2 2 2" xfId="19793"/>
    <cellStyle name="표준 7 18 2 2 3" xfId="28596"/>
    <cellStyle name="표준 7 18 2 3" xfId="13220"/>
    <cellStyle name="표준 7 18 2 3 2" xfId="21988"/>
    <cellStyle name="표준 7 18 2 4" xfId="15406"/>
    <cellStyle name="표준 7 18 2 4 2" xfId="24174"/>
    <cellStyle name="표준 7 18 2 5" xfId="17605"/>
    <cellStyle name="표준 7 18 2 6" xfId="26410"/>
    <cellStyle name="표준 7 18 2 7" xfId="6074"/>
    <cellStyle name="표준 7 18 3" xfId="2642"/>
    <cellStyle name="표준 7 18 3 2" xfId="18699"/>
    <cellStyle name="표준 7 18 3 3" xfId="27502"/>
    <cellStyle name="표준 7 18 3 4" xfId="7400"/>
    <cellStyle name="표준 7 18 4" xfId="12126"/>
    <cellStyle name="표준 7 18 4 2" xfId="20894"/>
    <cellStyle name="표준 7 18 5" xfId="14312"/>
    <cellStyle name="표준 7 18 5 2" xfId="23080"/>
    <cellStyle name="표준 7 18 6" xfId="16505"/>
    <cellStyle name="표준 7 18 7" xfId="25316"/>
    <cellStyle name="표준 7 18 8" xfId="4980"/>
    <cellStyle name="표준 7 19" xfId="1350"/>
    <cellStyle name="표준 7 19 2" xfId="3885"/>
    <cellStyle name="표준 7 19 2 2" xfId="8624"/>
    <cellStyle name="표준 7 19 2 2 2" xfId="19923"/>
    <cellStyle name="표준 7 19 2 2 3" xfId="28726"/>
    <cellStyle name="표준 7 19 2 3" xfId="13350"/>
    <cellStyle name="표준 7 19 2 3 2" xfId="22118"/>
    <cellStyle name="표준 7 19 2 4" xfId="15536"/>
    <cellStyle name="표준 7 19 2 4 2" xfId="24304"/>
    <cellStyle name="표준 7 19 2 5" xfId="17735"/>
    <cellStyle name="표준 7 19 2 6" xfId="26540"/>
    <cellStyle name="표준 7 19 2 7" xfId="6204"/>
    <cellStyle name="표준 7 19 3" xfId="2772"/>
    <cellStyle name="표준 7 19 3 2" xfId="18829"/>
    <cellStyle name="표준 7 19 3 3" xfId="27632"/>
    <cellStyle name="표준 7 19 3 4" xfId="7530"/>
    <cellStyle name="표준 7 19 4" xfId="12256"/>
    <cellStyle name="표준 7 19 4 2" xfId="21024"/>
    <cellStyle name="표준 7 19 5" xfId="14442"/>
    <cellStyle name="표준 7 19 5 2" xfId="23210"/>
    <cellStyle name="표준 7 19 6" xfId="16635"/>
    <cellStyle name="표준 7 19 7" xfId="25446"/>
    <cellStyle name="표준 7 19 8" xfId="5110"/>
    <cellStyle name="표준 7 2" xfId="69"/>
    <cellStyle name="표준 7 2 10" xfId="1212"/>
    <cellStyle name="표준 7 2 10 2" xfId="3790"/>
    <cellStyle name="표준 7 2 10 2 2" xfId="8531"/>
    <cellStyle name="표준 7 2 10 2 2 2" xfId="19830"/>
    <cellStyle name="표준 7 2 10 2 2 3" xfId="28633"/>
    <cellStyle name="표준 7 2 10 2 3" xfId="13257"/>
    <cellStyle name="표준 7 2 10 2 3 2" xfId="22025"/>
    <cellStyle name="표준 7 2 10 2 4" xfId="15443"/>
    <cellStyle name="표준 7 2 10 2 4 2" xfId="24211"/>
    <cellStyle name="표준 7 2 10 2 5" xfId="17642"/>
    <cellStyle name="표준 7 2 10 2 6" xfId="26447"/>
    <cellStyle name="표준 7 2 10 2 7" xfId="6111"/>
    <cellStyle name="표준 7 2 10 3" xfId="2679"/>
    <cellStyle name="표준 7 2 10 3 2" xfId="18736"/>
    <cellStyle name="표준 7 2 10 3 3" xfId="27539"/>
    <cellStyle name="표준 7 2 10 3 4" xfId="7437"/>
    <cellStyle name="표준 7 2 10 4" xfId="12163"/>
    <cellStyle name="표준 7 2 10 4 2" xfId="20931"/>
    <cellStyle name="표준 7 2 10 5" xfId="14349"/>
    <cellStyle name="표준 7 2 10 5 2" xfId="23117"/>
    <cellStyle name="표준 7 2 10 6" xfId="16542"/>
    <cellStyle name="표준 7 2 10 7" xfId="25353"/>
    <cellStyle name="표준 7 2 10 8" xfId="5017"/>
    <cellStyle name="표준 7 2 11" xfId="1198"/>
    <cellStyle name="표준 7 2 11 2" xfId="3780"/>
    <cellStyle name="표준 7 2 11 2 2" xfId="8521"/>
    <cellStyle name="표준 7 2 11 2 2 2" xfId="19820"/>
    <cellStyle name="표준 7 2 11 2 2 3" xfId="28623"/>
    <cellStyle name="표준 7 2 11 2 3" xfId="13247"/>
    <cellStyle name="표준 7 2 11 2 3 2" xfId="22015"/>
    <cellStyle name="표준 7 2 11 2 4" xfId="15433"/>
    <cellStyle name="표준 7 2 11 2 4 2" xfId="24201"/>
    <cellStyle name="표준 7 2 11 2 5" xfId="17632"/>
    <cellStyle name="표준 7 2 11 2 6" xfId="26437"/>
    <cellStyle name="표준 7 2 11 2 7" xfId="6101"/>
    <cellStyle name="표준 7 2 11 3" xfId="2669"/>
    <cellStyle name="표준 7 2 11 3 2" xfId="18726"/>
    <cellStyle name="표준 7 2 11 3 3" xfId="27529"/>
    <cellStyle name="표준 7 2 11 3 4" xfId="7427"/>
    <cellStyle name="표준 7 2 11 4" xfId="12153"/>
    <cellStyle name="표준 7 2 11 4 2" xfId="20921"/>
    <cellStyle name="표준 7 2 11 5" xfId="14339"/>
    <cellStyle name="표준 7 2 11 5 2" xfId="23107"/>
    <cellStyle name="표준 7 2 11 6" xfId="16532"/>
    <cellStyle name="표준 7 2 11 7" xfId="25343"/>
    <cellStyle name="표준 7 2 11 8" xfId="5007"/>
    <cellStyle name="표준 7 2 12" xfId="1050"/>
    <cellStyle name="표준 7 2 12 2" xfId="3691"/>
    <cellStyle name="표준 7 2 12 2 2" xfId="8434"/>
    <cellStyle name="표준 7 2 12 2 2 2" xfId="19733"/>
    <cellStyle name="표준 7 2 12 2 2 3" xfId="28536"/>
    <cellStyle name="표준 7 2 12 2 3" xfId="13160"/>
    <cellStyle name="표준 7 2 12 2 3 2" xfId="21928"/>
    <cellStyle name="표준 7 2 12 2 4" xfId="15346"/>
    <cellStyle name="표준 7 2 12 2 4 2" xfId="24114"/>
    <cellStyle name="표준 7 2 12 2 5" xfId="17545"/>
    <cellStyle name="표준 7 2 12 2 6" xfId="26350"/>
    <cellStyle name="표준 7 2 12 2 7" xfId="6014"/>
    <cellStyle name="표준 7 2 12 3" xfId="2582"/>
    <cellStyle name="표준 7 2 12 3 2" xfId="18639"/>
    <cellStyle name="표준 7 2 12 3 3" xfId="27442"/>
    <cellStyle name="표준 7 2 12 3 4" xfId="7340"/>
    <cellStyle name="표준 7 2 12 4" xfId="12066"/>
    <cellStyle name="표준 7 2 12 4 2" xfId="20834"/>
    <cellStyle name="표준 7 2 12 5" xfId="14252"/>
    <cellStyle name="표준 7 2 12 5 2" xfId="23020"/>
    <cellStyle name="표준 7 2 12 6" xfId="16445"/>
    <cellStyle name="표준 7 2 12 7" xfId="25256"/>
    <cellStyle name="표준 7 2 12 8" xfId="4920"/>
    <cellStyle name="표준 7 2 13" xfId="1235"/>
    <cellStyle name="표준 7 2 13 2" xfId="3803"/>
    <cellStyle name="표준 7 2 13 2 2" xfId="8544"/>
    <cellStyle name="표준 7 2 13 2 2 2" xfId="19843"/>
    <cellStyle name="표준 7 2 13 2 2 3" xfId="28646"/>
    <cellStyle name="표준 7 2 13 2 3" xfId="13270"/>
    <cellStyle name="표준 7 2 13 2 3 2" xfId="22038"/>
    <cellStyle name="표준 7 2 13 2 4" xfId="15456"/>
    <cellStyle name="표준 7 2 13 2 4 2" xfId="24224"/>
    <cellStyle name="표준 7 2 13 2 5" xfId="17655"/>
    <cellStyle name="표준 7 2 13 2 6" xfId="26460"/>
    <cellStyle name="표준 7 2 13 2 7" xfId="6124"/>
    <cellStyle name="표준 7 2 13 3" xfId="2692"/>
    <cellStyle name="표준 7 2 13 3 2" xfId="18749"/>
    <cellStyle name="표준 7 2 13 3 3" xfId="27552"/>
    <cellStyle name="표준 7 2 13 3 4" xfId="7450"/>
    <cellStyle name="표준 7 2 13 4" xfId="12176"/>
    <cellStyle name="표준 7 2 13 4 2" xfId="20944"/>
    <cellStyle name="표준 7 2 13 5" xfId="14362"/>
    <cellStyle name="표준 7 2 13 5 2" xfId="23130"/>
    <cellStyle name="표준 7 2 13 6" xfId="16555"/>
    <cellStyle name="표준 7 2 13 7" xfId="25366"/>
    <cellStyle name="표준 7 2 13 8" xfId="5030"/>
    <cellStyle name="표준 7 2 14" xfId="1112"/>
    <cellStyle name="표준 7 2 14 2" xfId="3726"/>
    <cellStyle name="표준 7 2 14 2 2" xfId="8469"/>
    <cellStyle name="표준 7 2 14 2 2 2" xfId="19768"/>
    <cellStyle name="표준 7 2 14 2 2 3" xfId="28571"/>
    <cellStyle name="표준 7 2 14 2 3" xfId="13195"/>
    <cellStyle name="표준 7 2 14 2 3 2" xfId="21963"/>
    <cellStyle name="표준 7 2 14 2 4" xfId="15381"/>
    <cellStyle name="표준 7 2 14 2 4 2" xfId="24149"/>
    <cellStyle name="표준 7 2 14 2 5" xfId="17580"/>
    <cellStyle name="표준 7 2 14 2 6" xfId="26385"/>
    <cellStyle name="표준 7 2 14 2 7" xfId="6049"/>
    <cellStyle name="표준 7 2 14 3" xfId="2617"/>
    <cellStyle name="표준 7 2 14 3 2" xfId="18674"/>
    <cellStyle name="표준 7 2 14 3 3" xfId="27477"/>
    <cellStyle name="표준 7 2 14 3 4" xfId="7375"/>
    <cellStyle name="표준 7 2 14 4" xfId="12101"/>
    <cellStyle name="표준 7 2 14 4 2" xfId="20869"/>
    <cellStyle name="표준 7 2 14 5" xfId="14287"/>
    <cellStyle name="표준 7 2 14 5 2" xfId="23055"/>
    <cellStyle name="표준 7 2 14 6" xfId="16480"/>
    <cellStyle name="표준 7 2 14 7" xfId="25291"/>
    <cellStyle name="표준 7 2 14 8" xfId="4955"/>
    <cellStyle name="표준 7 2 15" xfId="1130"/>
    <cellStyle name="표준 7 2 15 2" xfId="3740"/>
    <cellStyle name="표준 7 2 15 2 2" xfId="8482"/>
    <cellStyle name="표준 7 2 15 2 2 2" xfId="19781"/>
    <cellStyle name="표준 7 2 15 2 2 3" xfId="28584"/>
    <cellStyle name="표준 7 2 15 2 3" xfId="13208"/>
    <cellStyle name="표준 7 2 15 2 3 2" xfId="21976"/>
    <cellStyle name="표준 7 2 15 2 4" xfId="15394"/>
    <cellStyle name="표준 7 2 15 2 4 2" xfId="24162"/>
    <cellStyle name="표준 7 2 15 2 5" xfId="17593"/>
    <cellStyle name="표준 7 2 15 2 6" xfId="26398"/>
    <cellStyle name="표준 7 2 15 2 7" xfId="6062"/>
    <cellStyle name="표준 7 2 15 3" xfId="2630"/>
    <cellStyle name="표준 7 2 15 3 2" xfId="18687"/>
    <cellStyle name="표준 7 2 15 3 3" xfId="27490"/>
    <cellStyle name="표준 7 2 15 3 4" xfId="7388"/>
    <cellStyle name="표준 7 2 15 4" xfId="12114"/>
    <cellStyle name="표준 7 2 15 4 2" xfId="20882"/>
    <cellStyle name="표준 7 2 15 5" xfId="14300"/>
    <cellStyle name="표준 7 2 15 5 2" xfId="23068"/>
    <cellStyle name="표준 7 2 15 6" xfId="16493"/>
    <cellStyle name="표준 7 2 15 7" xfId="25304"/>
    <cellStyle name="표준 7 2 15 8" xfId="4968"/>
    <cellStyle name="표준 7 2 16" xfId="1085"/>
    <cellStyle name="표준 7 2 16 2" xfId="3714"/>
    <cellStyle name="표준 7 2 16 2 2" xfId="8457"/>
    <cellStyle name="표준 7 2 16 2 2 2" xfId="19756"/>
    <cellStyle name="표준 7 2 16 2 2 3" xfId="28559"/>
    <cellStyle name="표준 7 2 16 2 3" xfId="13183"/>
    <cellStyle name="표준 7 2 16 2 3 2" xfId="21951"/>
    <cellStyle name="표준 7 2 16 2 4" xfId="15369"/>
    <cellStyle name="표준 7 2 16 2 4 2" xfId="24137"/>
    <cellStyle name="표준 7 2 16 2 5" xfId="17568"/>
    <cellStyle name="표준 7 2 16 2 6" xfId="26373"/>
    <cellStyle name="표준 7 2 16 2 7" xfId="6037"/>
    <cellStyle name="표준 7 2 16 3" xfId="2605"/>
    <cellStyle name="표준 7 2 16 3 2" xfId="18662"/>
    <cellStyle name="표준 7 2 16 3 3" xfId="27465"/>
    <cellStyle name="표준 7 2 16 3 4" xfId="7363"/>
    <cellStyle name="표준 7 2 16 4" xfId="12089"/>
    <cellStyle name="표준 7 2 16 4 2" xfId="20857"/>
    <cellStyle name="표준 7 2 16 5" xfId="14275"/>
    <cellStyle name="표준 7 2 16 5 2" xfId="23043"/>
    <cellStyle name="표준 7 2 16 6" xfId="16468"/>
    <cellStyle name="표준 7 2 16 7" xfId="25279"/>
    <cellStyle name="표준 7 2 16 8" xfId="4943"/>
    <cellStyle name="표준 7 2 17" xfId="1205"/>
    <cellStyle name="표준 7 2 17 2" xfId="3783"/>
    <cellStyle name="표준 7 2 17 2 2" xfId="8524"/>
    <cellStyle name="표준 7 2 17 2 2 2" xfId="19823"/>
    <cellStyle name="표준 7 2 17 2 2 3" xfId="28626"/>
    <cellStyle name="표준 7 2 17 2 3" xfId="13250"/>
    <cellStyle name="표준 7 2 17 2 3 2" xfId="22018"/>
    <cellStyle name="표준 7 2 17 2 4" xfId="15436"/>
    <cellStyle name="표준 7 2 17 2 4 2" xfId="24204"/>
    <cellStyle name="표준 7 2 17 2 5" xfId="17635"/>
    <cellStyle name="표준 7 2 17 2 6" xfId="26440"/>
    <cellStyle name="표준 7 2 17 2 7" xfId="6104"/>
    <cellStyle name="표준 7 2 17 3" xfId="2672"/>
    <cellStyle name="표준 7 2 17 3 2" xfId="18729"/>
    <cellStyle name="표준 7 2 17 3 3" xfId="27532"/>
    <cellStyle name="표준 7 2 17 3 4" xfId="7430"/>
    <cellStyle name="표준 7 2 17 4" xfId="12156"/>
    <cellStyle name="표준 7 2 17 4 2" xfId="20924"/>
    <cellStyle name="표준 7 2 17 5" xfId="14342"/>
    <cellStyle name="표준 7 2 17 5 2" xfId="23110"/>
    <cellStyle name="표준 7 2 17 6" xfId="16535"/>
    <cellStyle name="표준 7 2 17 7" xfId="25346"/>
    <cellStyle name="표준 7 2 17 8" xfId="5010"/>
    <cellStyle name="표준 7 2 18" xfId="1124"/>
    <cellStyle name="표준 7 2 18 2" xfId="3736"/>
    <cellStyle name="표준 7 2 18 2 2" xfId="8479"/>
    <cellStyle name="표준 7 2 18 2 2 2" xfId="19778"/>
    <cellStyle name="표준 7 2 18 2 2 3" xfId="28581"/>
    <cellStyle name="표준 7 2 18 2 3" xfId="13205"/>
    <cellStyle name="표준 7 2 18 2 3 2" xfId="21973"/>
    <cellStyle name="표준 7 2 18 2 4" xfId="15391"/>
    <cellStyle name="표준 7 2 18 2 4 2" xfId="24159"/>
    <cellStyle name="표준 7 2 18 2 5" xfId="17590"/>
    <cellStyle name="표준 7 2 18 2 6" xfId="26395"/>
    <cellStyle name="표준 7 2 18 2 7" xfId="6059"/>
    <cellStyle name="표준 7 2 18 3" xfId="2627"/>
    <cellStyle name="표준 7 2 18 3 2" xfId="18684"/>
    <cellStyle name="표준 7 2 18 3 3" xfId="27487"/>
    <cellStyle name="표준 7 2 18 3 4" xfId="7385"/>
    <cellStyle name="표준 7 2 18 4" xfId="12111"/>
    <cellStyle name="표준 7 2 18 4 2" xfId="20879"/>
    <cellStyle name="표준 7 2 18 5" xfId="14297"/>
    <cellStyle name="표준 7 2 18 5 2" xfId="23065"/>
    <cellStyle name="표준 7 2 18 6" xfId="16490"/>
    <cellStyle name="표준 7 2 18 7" xfId="25301"/>
    <cellStyle name="표준 7 2 18 8" xfId="4965"/>
    <cellStyle name="표준 7 2 19" xfId="1102"/>
    <cellStyle name="표준 7 2 19 2" xfId="3721"/>
    <cellStyle name="표준 7 2 19 2 2" xfId="8464"/>
    <cellStyle name="표준 7 2 19 2 2 2" xfId="19763"/>
    <cellStyle name="표준 7 2 19 2 2 3" xfId="28566"/>
    <cellStyle name="표준 7 2 19 2 3" xfId="13190"/>
    <cellStyle name="표준 7 2 19 2 3 2" xfId="21958"/>
    <cellStyle name="표준 7 2 19 2 4" xfId="15376"/>
    <cellStyle name="표준 7 2 19 2 4 2" xfId="24144"/>
    <cellStyle name="표준 7 2 19 2 5" xfId="17575"/>
    <cellStyle name="표준 7 2 19 2 6" xfId="26380"/>
    <cellStyle name="표준 7 2 19 2 7" xfId="6044"/>
    <cellStyle name="표준 7 2 19 3" xfId="2612"/>
    <cellStyle name="표준 7 2 19 3 2" xfId="18669"/>
    <cellStyle name="표준 7 2 19 3 3" xfId="27472"/>
    <cellStyle name="표준 7 2 19 3 4" xfId="7370"/>
    <cellStyle name="표준 7 2 19 4" xfId="12096"/>
    <cellStyle name="표준 7 2 19 4 2" xfId="20864"/>
    <cellStyle name="표준 7 2 19 5" xfId="14282"/>
    <cellStyle name="표준 7 2 19 5 2" xfId="23050"/>
    <cellStyle name="표준 7 2 19 6" xfId="16475"/>
    <cellStyle name="표준 7 2 19 7" xfId="25286"/>
    <cellStyle name="표준 7 2 19 8" xfId="4950"/>
    <cellStyle name="표준 7 2 2" xfId="133"/>
    <cellStyle name="표준 7 2 2 10" xfId="4348"/>
    <cellStyle name="표준 7 2 2 2" xfId="321"/>
    <cellStyle name="표준 7 2 2 2 2" xfId="3296"/>
    <cellStyle name="표준 7 2 2 2 2 2" xfId="8050"/>
    <cellStyle name="표준 7 2 2 2 2 2 2" xfId="19349"/>
    <cellStyle name="표준 7 2 2 2 2 2 3" xfId="28152"/>
    <cellStyle name="표준 7 2 2 2 2 3" xfId="12776"/>
    <cellStyle name="표준 7 2 2 2 2 3 2" xfId="21544"/>
    <cellStyle name="표준 7 2 2 2 2 4" xfId="14962"/>
    <cellStyle name="표준 7 2 2 2 2 4 2" xfId="23730"/>
    <cellStyle name="표준 7 2 2 2 2 5" xfId="17161"/>
    <cellStyle name="표준 7 2 2 2 2 6" xfId="25966"/>
    <cellStyle name="표준 7 2 2 2 2 7" xfId="5630"/>
    <cellStyle name="표준 7 2 2 2 3" xfId="2198"/>
    <cellStyle name="표준 7 2 2 2 3 2" xfId="18255"/>
    <cellStyle name="표준 7 2 2 2 3 3" xfId="27058"/>
    <cellStyle name="표준 7 2 2 2 3 4" xfId="6956"/>
    <cellStyle name="표준 7 2 2 2 4" xfId="11682"/>
    <cellStyle name="표준 7 2 2 2 4 2" xfId="20450"/>
    <cellStyle name="표준 7 2 2 2 5" xfId="13868"/>
    <cellStyle name="표준 7 2 2 2 5 2" xfId="22636"/>
    <cellStyle name="표준 7 2 2 2 6" xfId="16057"/>
    <cellStyle name="표준 7 2 2 2 7" xfId="24872"/>
    <cellStyle name="표준 7 2 2 2 8" xfId="4536"/>
    <cellStyle name="표준 7 2 2 3" xfId="3108"/>
    <cellStyle name="표준 7 2 2 3 2" xfId="7862"/>
    <cellStyle name="표준 7 2 2 3 2 2" xfId="19161"/>
    <cellStyle name="표준 7 2 2 3 2 3" xfId="27964"/>
    <cellStyle name="표준 7 2 2 3 3" xfId="12588"/>
    <cellStyle name="표준 7 2 2 3 3 2" xfId="21356"/>
    <cellStyle name="표준 7 2 2 3 4" xfId="14774"/>
    <cellStyle name="표준 7 2 2 3 4 2" xfId="23542"/>
    <cellStyle name="표준 7 2 2 3 5" xfId="16973"/>
    <cellStyle name="표준 7 2 2 3 6" xfId="25778"/>
    <cellStyle name="표준 7 2 2 3 7" xfId="5442"/>
    <cellStyle name="표준 7 2 2 4" xfId="2010"/>
    <cellStyle name="표준 7 2 2 4 2" xfId="26870"/>
    <cellStyle name="표준 7 2 2 4 3" xfId="6672"/>
    <cellStyle name="표준 7 2 2 5" xfId="6768"/>
    <cellStyle name="표준 7 2 2 5 2" xfId="18067"/>
    <cellStyle name="표준 7 2 2 6" xfId="11494"/>
    <cellStyle name="표준 7 2 2 6 2" xfId="20262"/>
    <cellStyle name="표준 7 2 2 7" xfId="13680"/>
    <cellStyle name="표준 7 2 2 7 2" xfId="22448"/>
    <cellStyle name="표준 7 2 2 8" xfId="16006"/>
    <cellStyle name="표준 7 2 2 9" xfId="24684"/>
    <cellStyle name="표준 7 2 20" xfId="1156"/>
    <cellStyle name="표준 7 2 20 2" xfId="3754"/>
    <cellStyle name="표준 7 2 20 2 2" xfId="8495"/>
    <cellStyle name="표준 7 2 20 2 2 2" xfId="19794"/>
    <cellStyle name="표준 7 2 20 2 2 3" xfId="28597"/>
    <cellStyle name="표준 7 2 20 2 3" xfId="13221"/>
    <cellStyle name="표준 7 2 20 2 3 2" xfId="21989"/>
    <cellStyle name="표준 7 2 20 2 4" xfId="15407"/>
    <cellStyle name="표준 7 2 20 2 4 2" xfId="24175"/>
    <cellStyle name="표준 7 2 20 2 5" xfId="17606"/>
    <cellStyle name="표준 7 2 20 2 6" xfId="26411"/>
    <cellStyle name="표준 7 2 20 2 7" xfId="6075"/>
    <cellStyle name="표준 7 2 20 3" xfId="2643"/>
    <cellStyle name="표준 7 2 20 3 2" xfId="18700"/>
    <cellStyle name="표준 7 2 20 3 3" xfId="27503"/>
    <cellStyle name="표준 7 2 20 3 4" xfId="7401"/>
    <cellStyle name="표준 7 2 20 4" xfId="12127"/>
    <cellStyle name="표준 7 2 20 4 2" xfId="20895"/>
    <cellStyle name="표준 7 2 20 5" xfId="14313"/>
    <cellStyle name="표준 7 2 20 5 2" xfId="23081"/>
    <cellStyle name="표준 7 2 20 6" xfId="16506"/>
    <cellStyle name="표준 7 2 20 7" xfId="25317"/>
    <cellStyle name="표준 7 2 20 8" xfId="4981"/>
    <cellStyle name="표준 7 2 21" xfId="1347"/>
    <cellStyle name="표준 7 2 21 2" xfId="3883"/>
    <cellStyle name="표준 7 2 21 2 2" xfId="8622"/>
    <cellStyle name="표준 7 2 21 2 2 2" xfId="19921"/>
    <cellStyle name="표준 7 2 21 2 2 3" xfId="28724"/>
    <cellStyle name="표준 7 2 21 2 3" xfId="13348"/>
    <cellStyle name="표준 7 2 21 2 3 2" xfId="22116"/>
    <cellStyle name="표준 7 2 21 2 4" xfId="15534"/>
    <cellStyle name="표준 7 2 21 2 4 2" xfId="24302"/>
    <cellStyle name="표준 7 2 21 2 5" xfId="17733"/>
    <cellStyle name="표준 7 2 21 2 6" xfId="26538"/>
    <cellStyle name="표준 7 2 21 2 7" xfId="6202"/>
    <cellStyle name="표준 7 2 21 3" xfId="2770"/>
    <cellStyle name="표준 7 2 21 3 2" xfId="18827"/>
    <cellStyle name="표준 7 2 21 3 3" xfId="27630"/>
    <cellStyle name="표준 7 2 21 3 4" xfId="7528"/>
    <cellStyle name="표준 7 2 21 4" xfId="12254"/>
    <cellStyle name="표준 7 2 21 4 2" xfId="21022"/>
    <cellStyle name="표준 7 2 21 5" xfId="14440"/>
    <cellStyle name="표준 7 2 21 5 2" xfId="23208"/>
    <cellStyle name="표준 7 2 21 6" xfId="16633"/>
    <cellStyle name="표준 7 2 21 7" xfId="25444"/>
    <cellStyle name="표준 7 2 21 8" xfId="5108"/>
    <cellStyle name="표준 7 2 22" xfId="1313"/>
    <cellStyle name="표준 7 2 22 2" xfId="3858"/>
    <cellStyle name="표준 7 2 22 2 2" xfId="8598"/>
    <cellStyle name="표준 7 2 22 2 2 2" xfId="19897"/>
    <cellStyle name="표준 7 2 22 2 2 3" xfId="28700"/>
    <cellStyle name="표준 7 2 22 2 3" xfId="13324"/>
    <cellStyle name="표준 7 2 22 2 3 2" xfId="22092"/>
    <cellStyle name="표준 7 2 22 2 4" xfId="15510"/>
    <cellStyle name="표준 7 2 22 2 4 2" xfId="24278"/>
    <cellStyle name="표준 7 2 22 2 5" xfId="17709"/>
    <cellStyle name="표준 7 2 22 2 6" xfId="26514"/>
    <cellStyle name="표준 7 2 22 2 7" xfId="6178"/>
    <cellStyle name="표준 7 2 22 3" xfId="2746"/>
    <cellStyle name="표준 7 2 22 3 2" xfId="18803"/>
    <cellStyle name="표준 7 2 22 3 3" xfId="27606"/>
    <cellStyle name="표준 7 2 22 3 4" xfId="7504"/>
    <cellStyle name="표준 7 2 22 4" xfId="12230"/>
    <cellStyle name="표준 7 2 22 4 2" xfId="20998"/>
    <cellStyle name="표준 7 2 22 5" xfId="14416"/>
    <cellStyle name="표준 7 2 22 5 2" xfId="23184"/>
    <cellStyle name="표준 7 2 22 6" xfId="16609"/>
    <cellStyle name="표준 7 2 22 7" xfId="25420"/>
    <cellStyle name="표준 7 2 22 8" xfId="5084"/>
    <cellStyle name="표준 7 2 23" xfId="1236"/>
    <cellStyle name="표준 7 2 23 2" xfId="3804"/>
    <cellStyle name="표준 7 2 23 2 2" xfId="8545"/>
    <cellStyle name="표준 7 2 23 2 2 2" xfId="19844"/>
    <cellStyle name="표준 7 2 23 2 2 3" xfId="28647"/>
    <cellStyle name="표준 7 2 23 2 3" xfId="13271"/>
    <cellStyle name="표준 7 2 23 2 3 2" xfId="22039"/>
    <cellStyle name="표준 7 2 23 2 4" xfId="15457"/>
    <cellStyle name="표준 7 2 23 2 4 2" xfId="24225"/>
    <cellStyle name="표준 7 2 23 2 5" xfId="17656"/>
    <cellStyle name="표준 7 2 23 2 6" xfId="26461"/>
    <cellStyle name="표준 7 2 23 2 7" xfId="6125"/>
    <cellStyle name="표준 7 2 23 3" xfId="2693"/>
    <cellStyle name="표준 7 2 23 3 2" xfId="18750"/>
    <cellStyle name="표준 7 2 23 3 3" xfId="27553"/>
    <cellStyle name="표준 7 2 23 3 4" xfId="7451"/>
    <cellStyle name="표준 7 2 23 4" xfId="12177"/>
    <cellStyle name="표준 7 2 23 4 2" xfId="20945"/>
    <cellStyle name="표준 7 2 23 5" xfId="14363"/>
    <cellStyle name="표준 7 2 23 5 2" xfId="23131"/>
    <cellStyle name="표준 7 2 23 6" xfId="16556"/>
    <cellStyle name="표준 7 2 23 7" xfId="25367"/>
    <cellStyle name="표준 7 2 23 8" xfId="5031"/>
    <cellStyle name="표준 7 2 24" xfId="1110"/>
    <cellStyle name="표준 7 2 24 2" xfId="3725"/>
    <cellStyle name="표준 7 2 24 2 2" xfId="8468"/>
    <cellStyle name="표준 7 2 24 2 2 2" xfId="19767"/>
    <cellStyle name="표준 7 2 24 2 2 3" xfId="28570"/>
    <cellStyle name="표준 7 2 24 2 3" xfId="13194"/>
    <cellStyle name="표준 7 2 24 2 3 2" xfId="21962"/>
    <cellStyle name="표준 7 2 24 2 4" xfId="15380"/>
    <cellStyle name="표준 7 2 24 2 4 2" xfId="24148"/>
    <cellStyle name="표준 7 2 24 2 5" xfId="17579"/>
    <cellStyle name="표준 7 2 24 2 6" xfId="26384"/>
    <cellStyle name="표준 7 2 24 2 7" xfId="6048"/>
    <cellStyle name="표준 7 2 24 3" xfId="2616"/>
    <cellStyle name="표준 7 2 24 3 2" xfId="18673"/>
    <cellStyle name="표준 7 2 24 3 3" xfId="27476"/>
    <cellStyle name="표준 7 2 24 3 4" xfId="7374"/>
    <cellStyle name="표준 7 2 24 4" xfId="12100"/>
    <cellStyle name="표준 7 2 24 4 2" xfId="20868"/>
    <cellStyle name="표준 7 2 24 5" xfId="14286"/>
    <cellStyle name="표준 7 2 24 5 2" xfId="23054"/>
    <cellStyle name="표준 7 2 24 6" xfId="16479"/>
    <cellStyle name="표준 7 2 24 7" xfId="25290"/>
    <cellStyle name="표준 7 2 24 8" xfId="4954"/>
    <cellStyle name="표준 7 2 25" xfId="1045"/>
    <cellStyle name="표준 7 2 25 2" xfId="3688"/>
    <cellStyle name="표준 7 2 25 2 2" xfId="8431"/>
    <cellStyle name="표준 7 2 25 2 2 2" xfId="19730"/>
    <cellStyle name="표준 7 2 25 2 2 3" xfId="28533"/>
    <cellStyle name="표준 7 2 25 2 3" xfId="13157"/>
    <cellStyle name="표준 7 2 25 2 3 2" xfId="21925"/>
    <cellStyle name="표준 7 2 25 2 4" xfId="15343"/>
    <cellStyle name="표준 7 2 25 2 4 2" xfId="24111"/>
    <cellStyle name="표준 7 2 25 2 5" xfId="17542"/>
    <cellStyle name="표준 7 2 25 2 6" xfId="26347"/>
    <cellStyle name="표준 7 2 25 2 7" xfId="6011"/>
    <cellStyle name="표준 7 2 25 3" xfId="2579"/>
    <cellStyle name="표준 7 2 25 3 2" xfId="18636"/>
    <cellStyle name="표준 7 2 25 3 3" xfId="27439"/>
    <cellStyle name="표준 7 2 25 3 4" xfId="7337"/>
    <cellStyle name="표준 7 2 25 4" xfId="12063"/>
    <cellStyle name="표준 7 2 25 4 2" xfId="20831"/>
    <cellStyle name="표준 7 2 25 5" xfId="14249"/>
    <cellStyle name="표준 7 2 25 5 2" xfId="23017"/>
    <cellStyle name="표준 7 2 25 6" xfId="16442"/>
    <cellStyle name="표준 7 2 25 7" xfId="25253"/>
    <cellStyle name="표준 7 2 25 8" xfId="4917"/>
    <cellStyle name="표준 7 2 26" xfId="1250"/>
    <cellStyle name="표준 7 2 26 2" xfId="3812"/>
    <cellStyle name="표준 7 2 26 2 2" xfId="8553"/>
    <cellStyle name="표준 7 2 26 2 2 2" xfId="19852"/>
    <cellStyle name="표준 7 2 26 2 2 3" xfId="28655"/>
    <cellStyle name="표준 7 2 26 2 3" xfId="13279"/>
    <cellStyle name="표준 7 2 26 2 3 2" xfId="22047"/>
    <cellStyle name="표준 7 2 26 2 4" xfId="15465"/>
    <cellStyle name="표준 7 2 26 2 4 2" xfId="24233"/>
    <cellStyle name="표준 7 2 26 2 5" xfId="17664"/>
    <cellStyle name="표준 7 2 26 2 6" xfId="26469"/>
    <cellStyle name="표준 7 2 26 2 7" xfId="6133"/>
    <cellStyle name="표준 7 2 26 3" xfId="2701"/>
    <cellStyle name="표준 7 2 26 3 2" xfId="18758"/>
    <cellStyle name="표준 7 2 26 3 3" xfId="27561"/>
    <cellStyle name="표준 7 2 26 3 4" xfId="7459"/>
    <cellStyle name="표준 7 2 26 4" xfId="12185"/>
    <cellStyle name="표준 7 2 26 4 2" xfId="20953"/>
    <cellStyle name="표준 7 2 26 5" xfId="14371"/>
    <cellStyle name="표준 7 2 26 5 2" xfId="23139"/>
    <cellStyle name="표준 7 2 26 6" xfId="16564"/>
    <cellStyle name="표준 7 2 26 7" xfId="25375"/>
    <cellStyle name="표준 7 2 26 8" xfId="5039"/>
    <cellStyle name="표준 7 2 27" xfId="1073"/>
    <cellStyle name="표준 7 2 27 2" xfId="3709"/>
    <cellStyle name="표준 7 2 27 2 2" xfId="8452"/>
    <cellStyle name="표준 7 2 27 2 2 2" xfId="19751"/>
    <cellStyle name="표준 7 2 27 2 2 3" xfId="28554"/>
    <cellStyle name="표준 7 2 27 2 3" xfId="13178"/>
    <cellStyle name="표준 7 2 27 2 3 2" xfId="21946"/>
    <cellStyle name="표준 7 2 27 2 4" xfId="15364"/>
    <cellStyle name="표준 7 2 27 2 4 2" xfId="24132"/>
    <cellStyle name="표준 7 2 27 2 5" xfId="17563"/>
    <cellStyle name="표준 7 2 27 2 6" xfId="26368"/>
    <cellStyle name="표준 7 2 27 2 7" xfId="6032"/>
    <cellStyle name="표준 7 2 27 3" xfId="2600"/>
    <cellStyle name="표준 7 2 27 3 2" xfId="18657"/>
    <cellStyle name="표준 7 2 27 3 3" xfId="27460"/>
    <cellStyle name="표준 7 2 27 3 4" xfId="7358"/>
    <cellStyle name="표준 7 2 27 4" xfId="12084"/>
    <cellStyle name="표준 7 2 27 4 2" xfId="20852"/>
    <cellStyle name="표준 7 2 27 5" xfId="14270"/>
    <cellStyle name="표준 7 2 27 5 2" xfId="23038"/>
    <cellStyle name="표준 7 2 27 6" xfId="16463"/>
    <cellStyle name="표준 7 2 27 7" xfId="25274"/>
    <cellStyle name="표준 7 2 27 8" xfId="4938"/>
    <cellStyle name="표준 7 2 28" xfId="1163"/>
    <cellStyle name="표준 7 2 28 2" xfId="3757"/>
    <cellStyle name="표준 7 2 28 2 2" xfId="8498"/>
    <cellStyle name="표준 7 2 28 2 2 2" xfId="19797"/>
    <cellStyle name="표준 7 2 28 2 2 3" xfId="28600"/>
    <cellStyle name="표준 7 2 28 2 3" xfId="13224"/>
    <cellStyle name="표준 7 2 28 2 3 2" xfId="21992"/>
    <cellStyle name="표준 7 2 28 2 4" xfId="15410"/>
    <cellStyle name="표준 7 2 28 2 4 2" xfId="24178"/>
    <cellStyle name="표준 7 2 28 2 5" xfId="17609"/>
    <cellStyle name="표준 7 2 28 2 6" xfId="26414"/>
    <cellStyle name="표준 7 2 28 2 7" xfId="6078"/>
    <cellStyle name="표준 7 2 28 3" xfId="2646"/>
    <cellStyle name="표준 7 2 28 3 2" xfId="18703"/>
    <cellStyle name="표준 7 2 28 3 3" xfId="27506"/>
    <cellStyle name="표준 7 2 28 3 4" xfId="7404"/>
    <cellStyle name="표준 7 2 28 4" xfId="12130"/>
    <cellStyle name="표준 7 2 28 4 2" xfId="20898"/>
    <cellStyle name="표준 7 2 28 5" xfId="14316"/>
    <cellStyle name="표준 7 2 28 5 2" xfId="23084"/>
    <cellStyle name="표준 7 2 28 6" xfId="16509"/>
    <cellStyle name="표준 7 2 28 7" xfId="25320"/>
    <cellStyle name="표준 7 2 28 8" xfId="4984"/>
    <cellStyle name="표준 7 2 29" xfId="1325"/>
    <cellStyle name="표준 7 2 29 2" xfId="3867"/>
    <cellStyle name="표준 7 2 29 2 2" xfId="8607"/>
    <cellStyle name="표준 7 2 29 2 2 2" xfId="19906"/>
    <cellStyle name="표준 7 2 29 2 2 3" xfId="28709"/>
    <cellStyle name="표준 7 2 29 2 3" xfId="13333"/>
    <cellStyle name="표준 7 2 29 2 3 2" xfId="22101"/>
    <cellStyle name="표준 7 2 29 2 4" xfId="15519"/>
    <cellStyle name="표준 7 2 29 2 4 2" xfId="24287"/>
    <cellStyle name="표준 7 2 29 2 5" xfId="17718"/>
    <cellStyle name="표준 7 2 29 2 6" xfId="26523"/>
    <cellStyle name="표준 7 2 29 2 7" xfId="6187"/>
    <cellStyle name="표준 7 2 29 3" xfId="2755"/>
    <cellStyle name="표준 7 2 29 3 2" xfId="18812"/>
    <cellStyle name="표준 7 2 29 3 3" xfId="27615"/>
    <cellStyle name="표준 7 2 29 3 4" xfId="7513"/>
    <cellStyle name="표준 7 2 29 4" xfId="12239"/>
    <cellStyle name="표준 7 2 29 4 2" xfId="21007"/>
    <cellStyle name="표준 7 2 29 5" xfId="14425"/>
    <cellStyle name="표준 7 2 29 5 2" xfId="23193"/>
    <cellStyle name="표준 7 2 29 6" xfId="16618"/>
    <cellStyle name="표준 7 2 29 7" xfId="25429"/>
    <cellStyle name="표준 7 2 29 8" xfId="5093"/>
    <cellStyle name="표준 7 2 3" xfId="207"/>
    <cellStyle name="표준 7 2 3 10" xfId="4422"/>
    <cellStyle name="표준 7 2 3 2" xfId="379"/>
    <cellStyle name="표준 7 2 3 2 2" xfId="3354"/>
    <cellStyle name="표준 7 2 3 2 2 2" xfId="8108"/>
    <cellStyle name="표준 7 2 3 2 2 2 2" xfId="19407"/>
    <cellStyle name="표준 7 2 3 2 2 2 3" xfId="28210"/>
    <cellStyle name="표준 7 2 3 2 2 3" xfId="12834"/>
    <cellStyle name="표준 7 2 3 2 2 3 2" xfId="21602"/>
    <cellStyle name="표준 7 2 3 2 2 4" xfId="15020"/>
    <cellStyle name="표준 7 2 3 2 2 4 2" xfId="23788"/>
    <cellStyle name="표준 7 2 3 2 2 5" xfId="17219"/>
    <cellStyle name="표준 7 2 3 2 2 6" xfId="26024"/>
    <cellStyle name="표준 7 2 3 2 2 7" xfId="5688"/>
    <cellStyle name="표준 7 2 3 2 3" xfId="2256"/>
    <cellStyle name="표준 7 2 3 2 3 2" xfId="18313"/>
    <cellStyle name="표준 7 2 3 2 3 3" xfId="27116"/>
    <cellStyle name="표준 7 2 3 2 3 4" xfId="7014"/>
    <cellStyle name="표준 7 2 3 2 4" xfId="11740"/>
    <cellStyle name="표준 7 2 3 2 4 2" xfId="20508"/>
    <cellStyle name="표준 7 2 3 2 5" xfId="13926"/>
    <cellStyle name="표준 7 2 3 2 5 2" xfId="22694"/>
    <cellStyle name="표준 7 2 3 2 6" xfId="16115"/>
    <cellStyle name="표준 7 2 3 2 7" xfId="24930"/>
    <cellStyle name="표준 7 2 3 2 8" xfId="4594"/>
    <cellStyle name="표준 7 2 3 3" xfId="3182"/>
    <cellStyle name="표준 7 2 3 3 2" xfId="7936"/>
    <cellStyle name="표준 7 2 3 3 2 2" xfId="19235"/>
    <cellStyle name="표준 7 2 3 3 2 3" xfId="28038"/>
    <cellStyle name="표준 7 2 3 3 3" xfId="12662"/>
    <cellStyle name="표준 7 2 3 3 3 2" xfId="21430"/>
    <cellStyle name="표준 7 2 3 3 4" xfId="14848"/>
    <cellStyle name="표준 7 2 3 3 4 2" xfId="23616"/>
    <cellStyle name="표준 7 2 3 3 5" xfId="17047"/>
    <cellStyle name="표준 7 2 3 3 6" xfId="25852"/>
    <cellStyle name="표준 7 2 3 3 7" xfId="5516"/>
    <cellStyle name="표준 7 2 3 4" xfId="2084"/>
    <cellStyle name="표준 7 2 3 4 2" xfId="26944"/>
    <cellStyle name="표준 7 2 3 4 3" xfId="6673"/>
    <cellStyle name="표준 7 2 3 5" xfId="6842"/>
    <cellStyle name="표준 7 2 3 5 2" xfId="18141"/>
    <cellStyle name="표준 7 2 3 6" xfId="11568"/>
    <cellStyle name="표준 7 2 3 6 2" xfId="20336"/>
    <cellStyle name="표준 7 2 3 7" xfId="13754"/>
    <cellStyle name="표준 7 2 3 7 2" xfId="22522"/>
    <cellStyle name="표준 7 2 3 8" xfId="15926"/>
    <cellStyle name="표준 7 2 3 9" xfId="24758"/>
    <cellStyle name="표준 7 2 30" xfId="1118"/>
    <cellStyle name="표준 7 2 30 2" xfId="3732"/>
    <cellStyle name="표준 7 2 30 2 2" xfId="8475"/>
    <cellStyle name="표준 7 2 30 2 2 2" xfId="19774"/>
    <cellStyle name="표준 7 2 30 2 2 3" xfId="28577"/>
    <cellStyle name="표준 7 2 30 2 3" xfId="13201"/>
    <cellStyle name="표준 7 2 30 2 3 2" xfId="21969"/>
    <cellStyle name="표준 7 2 30 2 4" xfId="15387"/>
    <cellStyle name="표준 7 2 30 2 4 2" xfId="24155"/>
    <cellStyle name="표준 7 2 30 2 5" xfId="17586"/>
    <cellStyle name="표준 7 2 30 2 6" xfId="26391"/>
    <cellStyle name="표준 7 2 30 2 7" xfId="6055"/>
    <cellStyle name="표준 7 2 30 3" xfId="2623"/>
    <cellStyle name="표준 7 2 30 3 2" xfId="18680"/>
    <cellStyle name="표준 7 2 30 3 3" xfId="27483"/>
    <cellStyle name="표준 7 2 30 3 4" xfId="7381"/>
    <cellStyle name="표준 7 2 30 4" xfId="12107"/>
    <cellStyle name="표준 7 2 30 4 2" xfId="20875"/>
    <cellStyle name="표준 7 2 30 5" xfId="14293"/>
    <cellStyle name="표준 7 2 30 5 2" xfId="23061"/>
    <cellStyle name="표준 7 2 30 6" xfId="16486"/>
    <cellStyle name="표준 7 2 30 7" xfId="25297"/>
    <cellStyle name="표준 7 2 30 8" xfId="4961"/>
    <cellStyle name="표준 7 2 31" xfId="1114"/>
    <cellStyle name="표준 7 2 31 2" xfId="3728"/>
    <cellStyle name="표준 7 2 31 2 2" xfId="8471"/>
    <cellStyle name="표준 7 2 31 2 2 2" xfId="19770"/>
    <cellStyle name="표준 7 2 31 2 2 3" xfId="28573"/>
    <cellStyle name="표준 7 2 31 2 3" xfId="13197"/>
    <cellStyle name="표준 7 2 31 2 3 2" xfId="21965"/>
    <cellStyle name="표준 7 2 31 2 4" xfId="15383"/>
    <cellStyle name="표준 7 2 31 2 4 2" xfId="24151"/>
    <cellStyle name="표준 7 2 31 2 5" xfId="17582"/>
    <cellStyle name="표준 7 2 31 2 6" xfId="26387"/>
    <cellStyle name="표준 7 2 31 2 7" xfId="6051"/>
    <cellStyle name="표준 7 2 31 3" xfId="2619"/>
    <cellStyle name="표준 7 2 31 3 2" xfId="18676"/>
    <cellStyle name="표준 7 2 31 3 3" xfId="27479"/>
    <cellStyle name="표준 7 2 31 3 4" xfId="7377"/>
    <cellStyle name="표준 7 2 31 4" xfId="12103"/>
    <cellStyle name="표준 7 2 31 4 2" xfId="20871"/>
    <cellStyle name="표준 7 2 31 5" xfId="14289"/>
    <cellStyle name="표준 7 2 31 5 2" xfId="23057"/>
    <cellStyle name="표준 7 2 31 6" xfId="16482"/>
    <cellStyle name="표준 7 2 31 7" xfId="25293"/>
    <cellStyle name="표준 7 2 31 8" xfId="4957"/>
    <cellStyle name="표준 7 2 32" xfId="1126"/>
    <cellStyle name="표준 7 2 32 2" xfId="3737"/>
    <cellStyle name="표준 7 2 32 2 2" xfId="8480"/>
    <cellStyle name="표준 7 2 32 2 2 2" xfId="19779"/>
    <cellStyle name="표준 7 2 32 2 2 3" xfId="28582"/>
    <cellStyle name="표준 7 2 32 2 3" xfId="13206"/>
    <cellStyle name="표준 7 2 32 2 3 2" xfId="21974"/>
    <cellStyle name="표준 7 2 32 2 4" xfId="15392"/>
    <cellStyle name="표준 7 2 32 2 4 2" xfId="24160"/>
    <cellStyle name="표준 7 2 32 2 5" xfId="17591"/>
    <cellStyle name="표준 7 2 32 2 6" xfId="26396"/>
    <cellStyle name="표준 7 2 32 2 7" xfId="6060"/>
    <cellStyle name="표준 7 2 32 3" xfId="2628"/>
    <cellStyle name="표준 7 2 32 3 2" xfId="18685"/>
    <cellStyle name="표준 7 2 32 3 3" xfId="27488"/>
    <cellStyle name="표준 7 2 32 3 4" xfId="7386"/>
    <cellStyle name="표준 7 2 32 4" xfId="12112"/>
    <cellStyle name="표준 7 2 32 4 2" xfId="20880"/>
    <cellStyle name="표준 7 2 32 5" xfId="14298"/>
    <cellStyle name="표준 7 2 32 5 2" xfId="23066"/>
    <cellStyle name="표준 7 2 32 6" xfId="16491"/>
    <cellStyle name="표준 7 2 32 7" xfId="25302"/>
    <cellStyle name="표준 7 2 32 8" xfId="4966"/>
    <cellStyle name="표준 7 2 33" xfId="1095"/>
    <cellStyle name="표준 7 2 33 2" xfId="3719"/>
    <cellStyle name="표준 7 2 33 2 2" xfId="8462"/>
    <cellStyle name="표준 7 2 33 2 2 2" xfId="19761"/>
    <cellStyle name="표준 7 2 33 2 2 3" xfId="28564"/>
    <cellStyle name="표준 7 2 33 2 3" xfId="13188"/>
    <cellStyle name="표준 7 2 33 2 3 2" xfId="21956"/>
    <cellStyle name="표준 7 2 33 2 4" xfId="15374"/>
    <cellStyle name="표준 7 2 33 2 4 2" xfId="24142"/>
    <cellStyle name="표준 7 2 33 2 5" xfId="17573"/>
    <cellStyle name="표준 7 2 33 2 6" xfId="26378"/>
    <cellStyle name="표준 7 2 33 2 7" xfId="6042"/>
    <cellStyle name="표준 7 2 33 3" xfId="2610"/>
    <cellStyle name="표준 7 2 33 3 2" xfId="18667"/>
    <cellStyle name="표준 7 2 33 3 3" xfId="27470"/>
    <cellStyle name="표준 7 2 33 3 4" xfId="7368"/>
    <cellStyle name="표준 7 2 33 4" xfId="12094"/>
    <cellStyle name="표준 7 2 33 4 2" xfId="20862"/>
    <cellStyle name="표준 7 2 33 5" xfId="14280"/>
    <cellStyle name="표준 7 2 33 5 2" xfId="23048"/>
    <cellStyle name="표준 7 2 33 6" xfId="16473"/>
    <cellStyle name="표준 7 2 33 7" xfId="25284"/>
    <cellStyle name="표준 7 2 33 8" xfId="4948"/>
    <cellStyle name="표준 7 2 34" xfId="1177"/>
    <cellStyle name="표준 7 2 34 2" xfId="3765"/>
    <cellStyle name="표준 7 2 34 2 2" xfId="8506"/>
    <cellStyle name="표준 7 2 34 2 2 2" xfId="19805"/>
    <cellStyle name="표준 7 2 34 2 2 3" xfId="28608"/>
    <cellStyle name="표준 7 2 34 2 3" xfId="13232"/>
    <cellStyle name="표준 7 2 34 2 3 2" xfId="22000"/>
    <cellStyle name="표준 7 2 34 2 4" xfId="15418"/>
    <cellStyle name="표준 7 2 34 2 4 2" xfId="24186"/>
    <cellStyle name="표준 7 2 34 2 5" xfId="17617"/>
    <cellStyle name="표준 7 2 34 2 6" xfId="26422"/>
    <cellStyle name="표준 7 2 34 2 7" xfId="6086"/>
    <cellStyle name="표준 7 2 34 3" xfId="2654"/>
    <cellStyle name="표준 7 2 34 3 2" xfId="18711"/>
    <cellStyle name="표준 7 2 34 3 3" xfId="27514"/>
    <cellStyle name="표준 7 2 34 3 4" xfId="7412"/>
    <cellStyle name="표준 7 2 34 4" xfId="12138"/>
    <cellStyle name="표준 7 2 34 4 2" xfId="20906"/>
    <cellStyle name="표준 7 2 34 5" xfId="14324"/>
    <cellStyle name="표준 7 2 34 5 2" xfId="23092"/>
    <cellStyle name="표준 7 2 34 6" xfId="16517"/>
    <cellStyle name="표준 7 2 34 7" xfId="25328"/>
    <cellStyle name="표준 7 2 34 8" xfId="4992"/>
    <cellStyle name="표준 7 2 35" xfId="1283"/>
    <cellStyle name="표준 7 2 35 2" xfId="3839"/>
    <cellStyle name="표준 7 2 35 2 2" xfId="8580"/>
    <cellStyle name="표준 7 2 35 2 2 2" xfId="19879"/>
    <cellStyle name="표준 7 2 35 2 2 3" xfId="28682"/>
    <cellStyle name="표준 7 2 35 2 3" xfId="13306"/>
    <cellStyle name="표준 7 2 35 2 3 2" xfId="22074"/>
    <cellStyle name="표준 7 2 35 2 4" xfId="15492"/>
    <cellStyle name="표준 7 2 35 2 4 2" xfId="24260"/>
    <cellStyle name="표준 7 2 35 2 5" xfId="17691"/>
    <cellStyle name="표준 7 2 35 2 6" xfId="26496"/>
    <cellStyle name="표준 7 2 35 2 7" xfId="6160"/>
    <cellStyle name="표준 7 2 35 3" xfId="2728"/>
    <cellStyle name="표준 7 2 35 3 2" xfId="18785"/>
    <cellStyle name="표준 7 2 35 3 3" xfId="27588"/>
    <cellStyle name="표준 7 2 35 3 4" xfId="7486"/>
    <cellStyle name="표준 7 2 35 4" xfId="12212"/>
    <cellStyle name="표준 7 2 35 4 2" xfId="20980"/>
    <cellStyle name="표준 7 2 35 5" xfId="14398"/>
    <cellStyle name="표준 7 2 35 5 2" xfId="23166"/>
    <cellStyle name="표준 7 2 35 6" xfId="16591"/>
    <cellStyle name="표준 7 2 35 7" xfId="25402"/>
    <cellStyle name="표준 7 2 35 8" xfId="5066"/>
    <cellStyle name="표준 7 2 36" xfId="1319"/>
    <cellStyle name="표준 7 2 36 2" xfId="3862"/>
    <cellStyle name="표준 7 2 36 2 2" xfId="8602"/>
    <cellStyle name="표준 7 2 36 2 2 2" xfId="19901"/>
    <cellStyle name="표준 7 2 36 2 2 3" xfId="28704"/>
    <cellStyle name="표준 7 2 36 2 3" xfId="13328"/>
    <cellStyle name="표준 7 2 36 2 3 2" xfId="22096"/>
    <cellStyle name="표준 7 2 36 2 4" xfId="15514"/>
    <cellStyle name="표준 7 2 36 2 4 2" xfId="24282"/>
    <cellStyle name="표준 7 2 36 2 5" xfId="17713"/>
    <cellStyle name="표준 7 2 36 2 6" xfId="26518"/>
    <cellStyle name="표준 7 2 36 2 7" xfId="6182"/>
    <cellStyle name="표준 7 2 36 3" xfId="2750"/>
    <cellStyle name="표준 7 2 36 3 2" xfId="18807"/>
    <cellStyle name="표준 7 2 36 3 3" xfId="27610"/>
    <cellStyle name="표준 7 2 36 3 4" xfId="7508"/>
    <cellStyle name="표준 7 2 36 4" xfId="12234"/>
    <cellStyle name="표준 7 2 36 4 2" xfId="21002"/>
    <cellStyle name="표준 7 2 36 5" xfId="14420"/>
    <cellStyle name="표준 7 2 36 5 2" xfId="23188"/>
    <cellStyle name="표준 7 2 36 6" xfId="16613"/>
    <cellStyle name="표준 7 2 36 7" xfId="25424"/>
    <cellStyle name="표준 7 2 36 8" xfId="5088"/>
    <cellStyle name="표준 7 2 37" xfId="1220"/>
    <cellStyle name="표준 7 2 37 2" xfId="3794"/>
    <cellStyle name="표준 7 2 37 2 2" xfId="8535"/>
    <cellStyle name="표준 7 2 37 2 2 2" xfId="19834"/>
    <cellStyle name="표준 7 2 37 2 2 3" xfId="28637"/>
    <cellStyle name="표준 7 2 37 2 3" xfId="13261"/>
    <cellStyle name="표준 7 2 37 2 3 2" xfId="22029"/>
    <cellStyle name="표준 7 2 37 2 4" xfId="15447"/>
    <cellStyle name="표준 7 2 37 2 4 2" xfId="24215"/>
    <cellStyle name="표준 7 2 37 2 5" xfId="17646"/>
    <cellStyle name="표준 7 2 37 2 6" xfId="26451"/>
    <cellStyle name="표준 7 2 37 2 7" xfId="6115"/>
    <cellStyle name="표준 7 2 37 3" xfId="2683"/>
    <cellStyle name="표준 7 2 37 3 2" xfId="18740"/>
    <cellStyle name="표준 7 2 37 3 3" xfId="27543"/>
    <cellStyle name="표준 7 2 37 3 4" xfId="7441"/>
    <cellStyle name="표준 7 2 37 4" xfId="12167"/>
    <cellStyle name="표준 7 2 37 4 2" xfId="20935"/>
    <cellStyle name="표준 7 2 37 5" xfId="14353"/>
    <cellStyle name="표준 7 2 37 5 2" xfId="23121"/>
    <cellStyle name="표준 7 2 37 6" xfId="16546"/>
    <cellStyle name="표준 7 2 37 7" xfId="25357"/>
    <cellStyle name="표준 7 2 37 8" xfId="5021"/>
    <cellStyle name="표준 7 2 38" xfId="1157"/>
    <cellStyle name="표준 7 2 38 2" xfId="3755"/>
    <cellStyle name="표준 7 2 38 2 2" xfId="8496"/>
    <cellStyle name="표준 7 2 38 2 2 2" xfId="19795"/>
    <cellStyle name="표준 7 2 38 2 2 3" xfId="28598"/>
    <cellStyle name="표준 7 2 38 2 3" xfId="13222"/>
    <cellStyle name="표준 7 2 38 2 3 2" xfId="21990"/>
    <cellStyle name="표준 7 2 38 2 4" xfId="15408"/>
    <cellStyle name="표준 7 2 38 2 4 2" xfId="24176"/>
    <cellStyle name="표준 7 2 38 2 5" xfId="17607"/>
    <cellStyle name="표준 7 2 38 2 6" xfId="26412"/>
    <cellStyle name="표준 7 2 38 2 7" xfId="6076"/>
    <cellStyle name="표준 7 2 38 3" xfId="2644"/>
    <cellStyle name="표준 7 2 38 3 2" xfId="18701"/>
    <cellStyle name="표준 7 2 38 3 3" xfId="27504"/>
    <cellStyle name="표준 7 2 38 3 4" xfId="7402"/>
    <cellStyle name="표준 7 2 38 4" xfId="12128"/>
    <cellStyle name="표준 7 2 38 4 2" xfId="20896"/>
    <cellStyle name="표준 7 2 38 5" xfId="14314"/>
    <cellStyle name="표준 7 2 38 5 2" xfId="23082"/>
    <cellStyle name="표준 7 2 38 6" xfId="16507"/>
    <cellStyle name="표준 7 2 38 7" xfId="25318"/>
    <cellStyle name="표준 7 2 38 8" xfId="4982"/>
    <cellStyle name="표준 7 2 39" xfId="1345"/>
    <cellStyle name="표준 7 2 39 2" xfId="3881"/>
    <cellStyle name="표준 7 2 39 2 2" xfId="8620"/>
    <cellStyle name="표준 7 2 39 2 2 2" xfId="19919"/>
    <cellStyle name="표준 7 2 39 2 2 3" xfId="28722"/>
    <cellStyle name="표준 7 2 39 2 3" xfId="13346"/>
    <cellStyle name="표준 7 2 39 2 3 2" xfId="22114"/>
    <cellStyle name="표준 7 2 39 2 4" xfId="15532"/>
    <cellStyle name="표준 7 2 39 2 4 2" xfId="24300"/>
    <cellStyle name="표준 7 2 39 2 5" xfId="17731"/>
    <cellStyle name="표준 7 2 39 2 6" xfId="26536"/>
    <cellStyle name="표준 7 2 39 2 7" xfId="6200"/>
    <cellStyle name="표준 7 2 39 3" xfId="2768"/>
    <cellStyle name="표준 7 2 39 3 2" xfId="18825"/>
    <cellStyle name="표준 7 2 39 3 3" xfId="27628"/>
    <cellStyle name="표준 7 2 39 3 4" xfId="7526"/>
    <cellStyle name="표준 7 2 39 4" xfId="12252"/>
    <cellStyle name="표준 7 2 39 4 2" xfId="21020"/>
    <cellStyle name="표준 7 2 39 5" xfId="14438"/>
    <cellStyle name="표준 7 2 39 5 2" xfId="23206"/>
    <cellStyle name="표준 7 2 39 6" xfId="16631"/>
    <cellStyle name="표준 7 2 39 7" xfId="25442"/>
    <cellStyle name="표준 7 2 39 8" xfId="5106"/>
    <cellStyle name="표준 7 2 4" xfId="256"/>
    <cellStyle name="표준 7 2 4 2" xfId="3231"/>
    <cellStyle name="표준 7 2 4 2 2" xfId="7985"/>
    <cellStyle name="표준 7 2 4 2 2 2" xfId="19284"/>
    <cellStyle name="표준 7 2 4 2 2 3" xfId="28087"/>
    <cellStyle name="표준 7 2 4 2 3" xfId="12711"/>
    <cellStyle name="표준 7 2 4 2 3 2" xfId="21479"/>
    <cellStyle name="표준 7 2 4 2 4" xfId="14897"/>
    <cellStyle name="표준 7 2 4 2 4 2" xfId="23665"/>
    <cellStyle name="표준 7 2 4 2 5" xfId="17096"/>
    <cellStyle name="표준 7 2 4 2 6" xfId="25901"/>
    <cellStyle name="표준 7 2 4 2 7" xfId="5565"/>
    <cellStyle name="표준 7 2 4 3" xfId="2133"/>
    <cellStyle name="표준 7 2 4 3 2" xfId="26993"/>
    <cellStyle name="표준 7 2 4 3 3" xfId="6674"/>
    <cellStyle name="표준 7 2 4 4" xfId="6891"/>
    <cellStyle name="표준 7 2 4 4 2" xfId="18190"/>
    <cellStyle name="표준 7 2 4 5" xfId="11617"/>
    <cellStyle name="표준 7 2 4 5 2" xfId="20385"/>
    <cellStyle name="표준 7 2 4 6" xfId="13803"/>
    <cellStyle name="표준 7 2 4 6 2" xfId="22571"/>
    <cellStyle name="표준 7 2 4 7" xfId="15903"/>
    <cellStyle name="표준 7 2 4 8" xfId="24807"/>
    <cellStyle name="표준 7 2 4 9" xfId="4471"/>
    <cellStyle name="표준 7 2 40" xfId="1925"/>
    <cellStyle name="표준 7 2 40 2" xfId="4128"/>
    <cellStyle name="표준 7 2 40 2 2" xfId="8857"/>
    <cellStyle name="표준 7 2 40 2 2 2" xfId="20156"/>
    <cellStyle name="표준 7 2 40 2 2 3" xfId="28959"/>
    <cellStyle name="표준 7 2 40 2 3" xfId="13583"/>
    <cellStyle name="표준 7 2 40 2 3 2" xfId="22351"/>
    <cellStyle name="표준 7 2 40 2 4" xfId="15769"/>
    <cellStyle name="표준 7 2 40 2 4 2" xfId="24537"/>
    <cellStyle name="표준 7 2 40 2 5" xfId="17968"/>
    <cellStyle name="표준 7 2 40 2 6" xfId="26773"/>
    <cellStyle name="표준 7 2 40 2 7" xfId="6437"/>
    <cellStyle name="표준 7 2 40 3" xfId="3005"/>
    <cellStyle name="표준 7 2 40 3 2" xfId="19062"/>
    <cellStyle name="표준 7 2 40 3 3" xfId="27865"/>
    <cellStyle name="표준 7 2 40 3 4" xfId="7763"/>
    <cellStyle name="표준 7 2 40 4" xfId="12489"/>
    <cellStyle name="표준 7 2 40 4 2" xfId="21257"/>
    <cellStyle name="표준 7 2 40 5" xfId="14675"/>
    <cellStyle name="표준 7 2 40 5 2" xfId="23443"/>
    <cellStyle name="표준 7 2 40 6" xfId="16874"/>
    <cellStyle name="표준 7 2 40 7" xfId="25679"/>
    <cellStyle name="표준 7 2 40 8" xfId="5343"/>
    <cellStyle name="표준 7 2 41" xfId="1797"/>
    <cellStyle name="표준 7 2 41 2" xfId="4081"/>
    <cellStyle name="표준 7 2 41 2 2" xfId="8813"/>
    <cellStyle name="표준 7 2 41 2 2 2" xfId="20112"/>
    <cellStyle name="표준 7 2 41 2 2 3" xfId="28915"/>
    <cellStyle name="표준 7 2 41 2 3" xfId="13539"/>
    <cellStyle name="표준 7 2 41 2 3 2" xfId="22307"/>
    <cellStyle name="표준 7 2 41 2 4" xfId="15725"/>
    <cellStyle name="표준 7 2 41 2 4 2" xfId="24493"/>
    <cellStyle name="표준 7 2 41 2 5" xfId="17924"/>
    <cellStyle name="표준 7 2 41 2 6" xfId="26729"/>
    <cellStyle name="표준 7 2 41 2 7" xfId="6393"/>
    <cellStyle name="표준 7 2 41 3" xfId="2961"/>
    <cellStyle name="표준 7 2 41 3 2" xfId="19018"/>
    <cellStyle name="표준 7 2 41 3 3" xfId="27821"/>
    <cellStyle name="표준 7 2 41 3 4" xfId="7719"/>
    <cellStyle name="표준 7 2 41 4" xfId="12445"/>
    <cellStyle name="표준 7 2 41 4 2" xfId="21213"/>
    <cellStyle name="표준 7 2 41 5" xfId="14631"/>
    <cellStyle name="표준 7 2 41 5 2" xfId="23399"/>
    <cellStyle name="표준 7 2 41 6" xfId="16829"/>
    <cellStyle name="표준 7 2 41 7" xfId="25635"/>
    <cellStyle name="표준 7 2 41 8" xfId="5299"/>
    <cellStyle name="표준 7 2 42" xfId="3044"/>
    <cellStyle name="표준 7 2 42 2" xfId="7799"/>
    <cellStyle name="표준 7 2 42 2 2" xfId="19098"/>
    <cellStyle name="표준 7 2 42 2 3" xfId="27901"/>
    <cellStyle name="표준 7 2 42 3" xfId="12525"/>
    <cellStyle name="표준 7 2 42 3 2" xfId="21293"/>
    <cellStyle name="표준 7 2 42 4" xfId="14711"/>
    <cellStyle name="표준 7 2 42 4 2" xfId="23479"/>
    <cellStyle name="표준 7 2 42 5" xfId="16910"/>
    <cellStyle name="표준 7 2 42 6" xfId="25715"/>
    <cellStyle name="표준 7 2 42 7" xfId="5379"/>
    <cellStyle name="표준 7 2 43" xfId="1935"/>
    <cellStyle name="표준 7 2 43 2" xfId="26807"/>
    <cellStyle name="표준 7 2 43 3" xfId="6671"/>
    <cellStyle name="표준 7 2 44" xfId="6693"/>
    <cellStyle name="표준 7 2 44 2" xfId="17992"/>
    <cellStyle name="표준 7 2 45" xfId="11419"/>
    <cellStyle name="표준 7 2 45 2" xfId="20187"/>
    <cellStyle name="표준 7 2 46" xfId="13605"/>
    <cellStyle name="표준 7 2 46 2" xfId="22373"/>
    <cellStyle name="표준 7 2 47" xfId="15803"/>
    <cellStyle name="표준 7 2 48" xfId="24609"/>
    <cellStyle name="표준 7 2 49" xfId="4273"/>
    <cellStyle name="표준 7 2 5" xfId="457"/>
    <cellStyle name="표준 7 2 5 2" xfId="3431"/>
    <cellStyle name="표준 7 2 5 2 2" xfId="8185"/>
    <cellStyle name="표준 7 2 5 2 2 2" xfId="19484"/>
    <cellStyle name="표준 7 2 5 2 2 3" xfId="28287"/>
    <cellStyle name="표준 7 2 5 2 3" xfId="12911"/>
    <cellStyle name="표준 7 2 5 2 3 2" xfId="21679"/>
    <cellStyle name="표준 7 2 5 2 4" xfId="15097"/>
    <cellStyle name="표준 7 2 5 2 4 2" xfId="23865"/>
    <cellStyle name="표준 7 2 5 2 5" xfId="17296"/>
    <cellStyle name="표준 7 2 5 2 6" xfId="26101"/>
    <cellStyle name="표준 7 2 5 2 7" xfId="5765"/>
    <cellStyle name="표준 7 2 5 3" xfId="2333"/>
    <cellStyle name="표준 7 2 5 3 2" xfId="18390"/>
    <cellStyle name="표준 7 2 5 3 3" xfId="27193"/>
    <cellStyle name="표준 7 2 5 3 4" xfId="7091"/>
    <cellStyle name="표준 7 2 5 4" xfId="11817"/>
    <cellStyle name="표준 7 2 5 4 2" xfId="20585"/>
    <cellStyle name="표준 7 2 5 5" xfId="14003"/>
    <cellStyle name="표준 7 2 5 5 2" xfId="22771"/>
    <cellStyle name="표준 7 2 5 6" xfId="16190"/>
    <cellStyle name="표준 7 2 5 7" xfId="25007"/>
    <cellStyle name="표준 7 2 5 8" xfId="4671"/>
    <cellStyle name="표준 7 2 50" xfId="29007"/>
    <cellStyle name="표준 7 2 6" xfId="565"/>
    <cellStyle name="표준 7 2 6 2" xfId="3495"/>
    <cellStyle name="표준 7 2 6 2 2" xfId="8248"/>
    <cellStyle name="표준 7 2 6 2 2 2" xfId="19547"/>
    <cellStyle name="표준 7 2 6 2 2 3" xfId="28350"/>
    <cellStyle name="표준 7 2 6 2 3" xfId="12974"/>
    <cellStyle name="표준 7 2 6 2 3 2" xfId="21742"/>
    <cellStyle name="표준 7 2 6 2 4" xfId="15160"/>
    <cellStyle name="표준 7 2 6 2 4 2" xfId="23928"/>
    <cellStyle name="표준 7 2 6 2 5" xfId="17359"/>
    <cellStyle name="표준 7 2 6 2 6" xfId="26164"/>
    <cellStyle name="표준 7 2 6 2 7" xfId="5828"/>
    <cellStyle name="표준 7 2 6 3" xfId="2396"/>
    <cellStyle name="표준 7 2 6 3 2" xfId="18453"/>
    <cellStyle name="표준 7 2 6 3 3" xfId="27256"/>
    <cellStyle name="표준 7 2 6 3 4" xfId="7154"/>
    <cellStyle name="표준 7 2 6 4" xfId="11880"/>
    <cellStyle name="표준 7 2 6 4 2" xfId="20648"/>
    <cellStyle name="표준 7 2 6 5" xfId="14066"/>
    <cellStyle name="표준 7 2 6 5 2" xfId="22834"/>
    <cellStyle name="표준 7 2 6 6" xfId="16253"/>
    <cellStyle name="표준 7 2 6 7" xfId="25070"/>
    <cellStyle name="표준 7 2 6 8" xfId="4734"/>
    <cellStyle name="표준 7 2 7" xfId="1033"/>
    <cellStyle name="표준 7 2 7 2" xfId="3679"/>
    <cellStyle name="표준 7 2 7 2 2" xfId="8422"/>
    <cellStyle name="표준 7 2 7 2 2 2" xfId="19721"/>
    <cellStyle name="표준 7 2 7 2 2 3" xfId="28524"/>
    <cellStyle name="표준 7 2 7 2 3" xfId="13148"/>
    <cellStyle name="표준 7 2 7 2 3 2" xfId="21916"/>
    <cellStyle name="표준 7 2 7 2 4" xfId="15334"/>
    <cellStyle name="표준 7 2 7 2 4 2" xfId="24102"/>
    <cellStyle name="표준 7 2 7 2 5" xfId="17533"/>
    <cellStyle name="표준 7 2 7 2 6" xfId="26338"/>
    <cellStyle name="표준 7 2 7 2 7" xfId="6002"/>
    <cellStyle name="표준 7 2 7 3" xfId="2570"/>
    <cellStyle name="표준 7 2 7 3 2" xfId="18627"/>
    <cellStyle name="표준 7 2 7 3 3" xfId="27430"/>
    <cellStyle name="표준 7 2 7 3 4" xfId="7328"/>
    <cellStyle name="표준 7 2 7 4" xfId="12054"/>
    <cellStyle name="표준 7 2 7 4 2" xfId="20822"/>
    <cellStyle name="표준 7 2 7 5" xfId="14240"/>
    <cellStyle name="표준 7 2 7 5 2" xfId="23008"/>
    <cellStyle name="표준 7 2 7 6" xfId="16433"/>
    <cellStyle name="표준 7 2 7 7" xfId="25244"/>
    <cellStyle name="표준 7 2 7 8" xfId="4908"/>
    <cellStyle name="표준 7 2 8" xfId="1280"/>
    <cellStyle name="표준 7 2 8 2" xfId="3837"/>
    <cellStyle name="표준 7 2 8 2 2" xfId="8578"/>
    <cellStyle name="표준 7 2 8 2 2 2" xfId="19877"/>
    <cellStyle name="표준 7 2 8 2 2 3" xfId="28680"/>
    <cellStyle name="표준 7 2 8 2 3" xfId="13304"/>
    <cellStyle name="표준 7 2 8 2 3 2" xfId="22072"/>
    <cellStyle name="표준 7 2 8 2 4" xfId="15490"/>
    <cellStyle name="표준 7 2 8 2 4 2" xfId="24258"/>
    <cellStyle name="표준 7 2 8 2 5" xfId="17689"/>
    <cellStyle name="표준 7 2 8 2 6" xfId="26494"/>
    <cellStyle name="표준 7 2 8 2 7" xfId="6158"/>
    <cellStyle name="표준 7 2 8 3" xfId="2726"/>
    <cellStyle name="표준 7 2 8 3 2" xfId="18783"/>
    <cellStyle name="표준 7 2 8 3 3" xfId="27586"/>
    <cellStyle name="표준 7 2 8 3 4" xfId="7484"/>
    <cellStyle name="표준 7 2 8 4" xfId="12210"/>
    <cellStyle name="표준 7 2 8 4 2" xfId="20978"/>
    <cellStyle name="표준 7 2 8 5" xfId="14396"/>
    <cellStyle name="표준 7 2 8 5 2" xfId="23164"/>
    <cellStyle name="표준 7 2 8 6" xfId="16589"/>
    <cellStyle name="표준 7 2 8 7" xfId="25400"/>
    <cellStyle name="표준 7 2 8 8" xfId="5064"/>
    <cellStyle name="표준 7 2 9" xfId="1323"/>
    <cellStyle name="표준 7 2 9 2" xfId="3865"/>
    <cellStyle name="표준 7 2 9 2 2" xfId="8605"/>
    <cellStyle name="표준 7 2 9 2 2 2" xfId="19904"/>
    <cellStyle name="표준 7 2 9 2 2 3" xfId="28707"/>
    <cellStyle name="표준 7 2 9 2 3" xfId="13331"/>
    <cellStyle name="표준 7 2 9 2 3 2" xfId="22099"/>
    <cellStyle name="표준 7 2 9 2 4" xfId="15517"/>
    <cellStyle name="표준 7 2 9 2 4 2" xfId="24285"/>
    <cellStyle name="표준 7 2 9 2 5" xfId="17716"/>
    <cellStyle name="표준 7 2 9 2 6" xfId="26521"/>
    <cellStyle name="표준 7 2 9 2 7" xfId="6185"/>
    <cellStyle name="표준 7 2 9 3" xfId="2753"/>
    <cellStyle name="표준 7 2 9 3 2" xfId="18810"/>
    <cellStyle name="표준 7 2 9 3 3" xfId="27613"/>
    <cellStyle name="표준 7 2 9 3 4" xfId="7511"/>
    <cellStyle name="표준 7 2 9 4" xfId="12237"/>
    <cellStyle name="표준 7 2 9 4 2" xfId="21005"/>
    <cellStyle name="표준 7 2 9 5" xfId="14423"/>
    <cellStyle name="표준 7 2 9 5 2" xfId="23191"/>
    <cellStyle name="표준 7 2 9 6" xfId="16616"/>
    <cellStyle name="표준 7 2 9 7" xfId="25427"/>
    <cellStyle name="표준 7 2 9 8" xfId="5091"/>
    <cellStyle name="표준 7 20" xfId="1306"/>
    <cellStyle name="표준 7 20 2" xfId="3854"/>
    <cellStyle name="표준 7 20 2 2" xfId="8594"/>
    <cellStyle name="표준 7 20 2 2 2" xfId="19893"/>
    <cellStyle name="표준 7 20 2 2 3" xfId="28696"/>
    <cellStyle name="표준 7 20 2 3" xfId="13320"/>
    <cellStyle name="표준 7 20 2 3 2" xfId="22088"/>
    <cellStyle name="표준 7 20 2 4" xfId="15506"/>
    <cellStyle name="표준 7 20 2 4 2" xfId="24274"/>
    <cellStyle name="표준 7 20 2 5" xfId="17705"/>
    <cellStyle name="표준 7 20 2 6" xfId="26510"/>
    <cellStyle name="표준 7 20 2 7" xfId="6174"/>
    <cellStyle name="표준 7 20 3" xfId="2742"/>
    <cellStyle name="표준 7 20 3 2" xfId="18799"/>
    <cellStyle name="표준 7 20 3 3" xfId="27602"/>
    <cellStyle name="표준 7 20 3 4" xfId="7500"/>
    <cellStyle name="표준 7 20 4" xfId="12226"/>
    <cellStyle name="표준 7 20 4 2" xfId="20994"/>
    <cellStyle name="표준 7 20 5" xfId="14412"/>
    <cellStyle name="표준 7 20 5 2" xfId="23180"/>
    <cellStyle name="표준 7 20 6" xfId="16605"/>
    <cellStyle name="표준 7 20 7" xfId="25416"/>
    <cellStyle name="표준 7 20 8" xfId="5080"/>
    <cellStyle name="표준 7 21" xfId="1252"/>
    <cellStyle name="표준 7 21 2" xfId="3814"/>
    <cellStyle name="표준 7 21 2 2" xfId="8555"/>
    <cellStyle name="표준 7 21 2 2 2" xfId="19854"/>
    <cellStyle name="표준 7 21 2 2 3" xfId="28657"/>
    <cellStyle name="표준 7 21 2 3" xfId="13281"/>
    <cellStyle name="표준 7 21 2 3 2" xfId="22049"/>
    <cellStyle name="표준 7 21 2 4" xfId="15467"/>
    <cellStyle name="표준 7 21 2 4 2" xfId="24235"/>
    <cellStyle name="표준 7 21 2 5" xfId="17666"/>
    <cellStyle name="표준 7 21 2 6" xfId="26471"/>
    <cellStyle name="표준 7 21 2 7" xfId="6135"/>
    <cellStyle name="표준 7 21 3" xfId="2703"/>
    <cellStyle name="표준 7 21 3 2" xfId="18760"/>
    <cellStyle name="표준 7 21 3 3" xfId="27563"/>
    <cellStyle name="표준 7 21 3 4" xfId="7461"/>
    <cellStyle name="표준 7 21 4" xfId="12187"/>
    <cellStyle name="표준 7 21 4 2" xfId="20955"/>
    <cellStyle name="표준 7 21 5" xfId="14373"/>
    <cellStyle name="표준 7 21 5 2" xfId="23141"/>
    <cellStyle name="표준 7 21 6" xfId="16566"/>
    <cellStyle name="표준 7 21 7" xfId="25377"/>
    <cellStyle name="표준 7 21 8" xfId="5041"/>
    <cellStyle name="표준 7 22" xfId="1069"/>
    <cellStyle name="표준 7 22 2" xfId="3706"/>
    <cellStyle name="표준 7 22 2 2" xfId="8449"/>
    <cellStyle name="표준 7 22 2 2 2" xfId="19748"/>
    <cellStyle name="표준 7 22 2 2 3" xfId="28551"/>
    <cellStyle name="표준 7 22 2 3" xfId="13175"/>
    <cellStyle name="표준 7 22 2 3 2" xfId="21943"/>
    <cellStyle name="표준 7 22 2 4" xfId="15361"/>
    <cellStyle name="표준 7 22 2 4 2" xfId="24129"/>
    <cellStyle name="표준 7 22 2 5" xfId="17560"/>
    <cellStyle name="표준 7 22 2 6" xfId="26365"/>
    <cellStyle name="표준 7 22 2 7" xfId="6029"/>
    <cellStyle name="표준 7 22 3" xfId="2597"/>
    <cellStyle name="표준 7 22 3 2" xfId="18654"/>
    <cellStyle name="표준 7 22 3 3" xfId="27457"/>
    <cellStyle name="표준 7 22 3 4" xfId="7355"/>
    <cellStyle name="표준 7 22 4" xfId="12081"/>
    <cellStyle name="표준 7 22 4 2" xfId="20849"/>
    <cellStyle name="표준 7 22 5" xfId="14267"/>
    <cellStyle name="표준 7 22 5 2" xfId="23035"/>
    <cellStyle name="표준 7 22 6" xfId="16460"/>
    <cellStyle name="표준 7 22 7" xfId="25271"/>
    <cellStyle name="표준 7 22 8" xfId="4935"/>
    <cellStyle name="표준 7 23" xfId="1170"/>
    <cellStyle name="표준 7 23 2" xfId="3760"/>
    <cellStyle name="표준 7 23 2 2" xfId="8501"/>
    <cellStyle name="표준 7 23 2 2 2" xfId="19800"/>
    <cellStyle name="표준 7 23 2 2 3" xfId="28603"/>
    <cellStyle name="표준 7 23 2 3" xfId="13227"/>
    <cellStyle name="표준 7 23 2 3 2" xfId="21995"/>
    <cellStyle name="표준 7 23 2 4" xfId="15413"/>
    <cellStyle name="표준 7 23 2 4 2" xfId="24181"/>
    <cellStyle name="표준 7 23 2 5" xfId="17612"/>
    <cellStyle name="표준 7 23 2 6" xfId="26417"/>
    <cellStyle name="표준 7 23 2 7" xfId="6081"/>
    <cellStyle name="표준 7 23 3" xfId="2649"/>
    <cellStyle name="표준 7 23 3 2" xfId="18706"/>
    <cellStyle name="표준 7 23 3 3" xfId="27509"/>
    <cellStyle name="표준 7 23 3 4" xfId="7407"/>
    <cellStyle name="표준 7 23 4" xfId="12133"/>
    <cellStyle name="표준 7 23 4 2" xfId="20901"/>
    <cellStyle name="표준 7 23 5" xfId="14319"/>
    <cellStyle name="표준 7 23 5 2" xfId="23087"/>
    <cellStyle name="표준 7 23 6" xfId="16512"/>
    <cellStyle name="표준 7 23 7" xfId="25323"/>
    <cellStyle name="표준 7 23 8" xfId="4987"/>
    <cellStyle name="표준 7 24" xfId="1300"/>
    <cellStyle name="표준 7 24 2" xfId="3849"/>
    <cellStyle name="표준 7 24 2 2" xfId="8589"/>
    <cellStyle name="표준 7 24 2 2 2" xfId="19888"/>
    <cellStyle name="표준 7 24 2 2 3" xfId="28691"/>
    <cellStyle name="표준 7 24 2 3" xfId="13315"/>
    <cellStyle name="표준 7 24 2 3 2" xfId="22083"/>
    <cellStyle name="표준 7 24 2 4" xfId="15501"/>
    <cellStyle name="표준 7 24 2 4 2" xfId="24269"/>
    <cellStyle name="표준 7 24 2 5" xfId="17700"/>
    <cellStyle name="표준 7 24 2 6" xfId="26505"/>
    <cellStyle name="표준 7 24 2 7" xfId="6169"/>
    <cellStyle name="표준 7 24 3" xfId="2737"/>
    <cellStyle name="표준 7 24 3 2" xfId="18794"/>
    <cellStyle name="표준 7 24 3 3" xfId="27597"/>
    <cellStyle name="표준 7 24 3 4" xfId="7495"/>
    <cellStyle name="표준 7 24 4" xfId="12221"/>
    <cellStyle name="표준 7 24 4 2" xfId="20989"/>
    <cellStyle name="표준 7 24 5" xfId="14407"/>
    <cellStyle name="표준 7 24 5 2" xfId="23175"/>
    <cellStyle name="표준 7 24 6" xfId="16600"/>
    <cellStyle name="표준 7 24 7" xfId="25411"/>
    <cellStyle name="표준 7 24 8" xfId="5075"/>
    <cellStyle name="표준 7 25" xfId="1273"/>
    <cellStyle name="표준 7 25 2" xfId="3832"/>
    <cellStyle name="표준 7 25 2 2" xfId="8573"/>
    <cellStyle name="표준 7 25 2 2 2" xfId="19872"/>
    <cellStyle name="표준 7 25 2 2 3" xfId="28675"/>
    <cellStyle name="표준 7 25 2 3" xfId="13299"/>
    <cellStyle name="표준 7 25 2 3 2" xfId="22067"/>
    <cellStyle name="표준 7 25 2 4" xfId="15485"/>
    <cellStyle name="표준 7 25 2 4 2" xfId="24253"/>
    <cellStyle name="표준 7 25 2 5" xfId="17684"/>
    <cellStyle name="표준 7 25 2 6" xfId="26489"/>
    <cellStyle name="표준 7 25 2 7" xfId="6153"/>
    <cellStyle name="표준 7 25 3" xfId="2721"/>
    <cellStyle name="표준 7 25 3 2" xfId="18778"/>
    <cellStyle name="표준 7 25 3 3" xfId="27581"/>
    <cellStyle name="표준 7 25 3 4" xfId="7479"/>
    <cellStyle name="표준 7 25 4" xfId="12205"/>
    <cellStyle name="표준 7 25 4 2" xfId="20973"/>
    <cellStyle name="표준 7 25 5" xfId="14391"/>
    <cellStyle name="표준 7 25 5 2" xfId="23159"/>
    <cellStyle name="표준 7 25 6" xfId="16584"/>
    <cellStyle name="표준 7 25 7" xfId="25395"/>
    <cellStyle name="표준 7 25 8" xfId="5059"/>
    <cellStyle name="표준 7 26" xfId="1341"/>
    <cellStyle name="표준 7 26 2" xfId="3877"/>
    <cellStyle name="표준 7 26 2 2" xfId="8616"/>
    <cellStyle name="표준 7 26 2 2 2" xfId="19915"/>
    <cellStyle name="표준 7 26 2 2 3" xfId="28718"/>
    <cellStyle name="표준 7 26 2 3" xfId="13342"/>
    <cellStyle name="표준 7 26 2 3 2" xfId="22110"/>
    <cellStyle name="표준 7 26 2 4" xfId="15528"/>
    <cellStyle name="표준 7 26 2 4 2" xfId="24296"/>
    <cellStyle name="표준 7 26 2 5" xfId="17727"/>
    <cellStyle name="표준 7 26 2 6" xfId="26532"/>
    <cellStyle name="표준 7 26 2 7" xfId="6196"/>
    <cellStyle name="표준 7 26 3" xfId="2764"/>
    <cellStyle name="표준 7 26 3 2" xfId="18821"/>
    <cellStyle name="표준 7 26 3 3" xfId="27624"/>
    <cellStyle name="표준 7 26 3 4" xfId="7522"/>
    <cellStyle name="표준 7 26 4" xfId="12248"/>
    <cellStyle name="표준 7 26 4 2" xfId="21016"/>
    <cellStyle name="표준 7 26 5" xfId="14434"/>
    <cellStyle name="표준 7 26 5 2" xfId="23202"/>
    <cellStyle name="표준 7 26 6" xfId="16627"/>
    <cellStyle name="표준 7 26 7" xfId="25438"/>
    <cellStyle name="표준 7 26 8" xfId="5102"/>
    <cellStyle name="표준 7 27" xfId="1330"/>
    <cellStyle name="표준 7 27 2" xfId="3871"/>
    <cellStyle name="표준 7 27 2 2" xfId="8610"/>
    <cellStyle name="표준 7 27 2 2 2" xfId="19909"/>
    <cellStyle name="표준 7 27 2 2 3" xfId="28712"/>
    <cellStyle name="표준 7 27 2 3" xfId="13336"/>
    <cellStyle name="표준 7 27 2 3 2" xfId="22104"/>
    <cellStyle name="표준 7 27 2 4" xfId="15522"/>
    <cellStyle name="표준 7 27 2 4 2" xfId="24290"/>
    <cellStyle name="표준 7 27 2 5" xfId="17721"/>
    <cellStyle name="표준 7 27 2 6" xfId="26526"/>
    <cellStyle name="표준 7 27 2 7" xfId="6190"/>
    <cellStyle name="표준 7 27 3" xfId="2758"/>
    <cellStyle name="표준 7 27 3 2" xfId="18815"/>
    <cellStyle name="표준 7 27 3 3" xfId="27618"/>
    <cellStyle name="표준 7 27 3 4" xfId="7516"/>
    <cellStyle name="표준 7 27 4" xfId="12242"/>
    <cellStyle name="표준 7 27 4 2" xfId="21010"/>
    <cellStyle name="표준 7 27 5" xfId="14428"/>
    <cellStyle name="표준 7 27 5 2" xfId="23196"/>
    <cellStyle name="표준 7 27 6" xfId="16621"/>
    <cellStyle name="표준 7 27 7" xfId="25432"/>
    <cellStyle name="표준 7 27 8" xfId="5096"/>
    <cellStyle name="표준 7 28" xfId="1365"/>
    <cellStyle name="표준 7 28 2" xfId="3892"/>
    <cellStyle name="표준 7 28 2 2" xfId="8631"/>
    <cellStyle name="표준 7 28 2 2 2" xfId="19930"/>
    <cellStyle name="표준 7 28 2 2 3" xfId="28733"/>
    <cellStyle name="표준 7 28 2 3" xfId="13357"/>
    <cellStyle name="표준 7 28 2 3 2" xfId="22125"/>
    <cellStyle name="표준 7 28 2 4" xfId="15543"/>
    <cellStyle name="표준 7 28 2 4 2" xfId="24311"/>
    <cellStyle name="표준 7 28 2 5" xfId="17742"/>
    <cellStyle name="표준 7 28 2 6" xfId="26547"/>
    <cellStyle name="표준 7 28 2 7" xfId="6211"/>
    <cellStyle name="표준 7 28 3" xfId="2779"/>
    <cellStyle name="표준 7 28 3 2" xfId="18836"/>
    <cellStyle name="표준 7 28 3 3" xfId="27639"/>
    <cellStyle name="표준 7 28 3 4" xfId="7537"/>
    <cellStyle name="표준 7 28 4" xfId="12263"/>
    <cellStyle name="표준 7 28 4 2" xfId="21031"/>
    <cellStyle name="표준 7 28 5" xfId="14449"/>
    <cellStyle name="표준 7 28 5 2" xfId="23217"/>
    <cellStyle name="표준 7 28 6" xfId="16643"/>
    <cellStyle name="표준 7 28 7" xfId="25453"/>
    <cellStyle name="표준 7 28 8" xfId="5117"/>
    <cellStyle name="표준 7 29" xfId="1390"/>
    <cellStyle name="표준 7 29 2" xfId="3903"/>
    <cellStyle name="표준 7 29 2 2" xfId="8642"/>
    <cellStyle name="표준 7 29 2 2 2" xfId="19941"/>
    <cellStyle name="표준 7 29 2 2 3" xfId="28744"/>
    <cellStyle name="표준 7 29 2 3" xfId="13368"/>
    <cellStyle name="표준 7 29 2 3 2" xfId="22136"/>
    <cellStyle name="표준 7 29 2 4" xfId="15554"/>
    <cellStyle name="표준 7 29 2 4 2" xfId="24322"/>
    <cellStyle name="표준 7 29 2 5" xfId="17753"/>
    <cellStyle name="표준 7 29 2 6" xfId="26558"/>
    <cellStyle name="표준 7 29 2 7" xfId="6222"/>
    <cellStyle name="표준 7 29 3" xfId="2790"/>
    <cellStyle name="표준 7 29 3 2" xfId="18847"/>
    <cellStyle name="표준 7 29 3 3" xfId="27650"/>
    <cellStyle name="표준 7 29 3 4" xfId="7548"/>
    <cellStyle name="표준 7 29 4" xfId="12274"/>
    <cellStyle name="표준 7 29 4 2" xfId="21042"/>
    <cellStyle name="표준 7 29 5" xfId="14460"/>
    <cellStyle name="표준 7 29 5 2" xfId="23228"/>
    <cellStyle name="표준 7 29 6" xfId="16654"/>
    <cellStyle name="표준 7 29 7" xfId="25464"/>
    <cellStyle name="표준 7 29 8" xfId="5128"/>
    <cellStyle name="표준 7 3" xfId="111"/>
    <cellStyle name="표준 7 3 10" xfId="13659"/>
    <cellStyle name="표준 7 3 10 2" xfId="22427"/>
    <cellStyle name="표준 7 3 11" xfId="15987"/>
    <cellStyle name="표준 7 3 12" xfId="24663"/>
    <cellStyle name="표준 7 3 13" xfId="4327"/>
    <cellStyle name="표준 7 3 2" xfId="187"/>
    <cellStyle name="표준 7 3 2 10" xfId="4402"/>
    <cellStyle name="표준 7 3 2 2" xfId="371"/>
    <cellStyle name="표준 7 3 2 2 2" xfId="3346"/>
    <cellStyle name="표준 7 3 2 2 2 2" xfId="8100"/>
    <cellStyle name="표준 7 3 2 2 2 2 2" xfId="19399"/>
    <cellStyle name="표준 7 3 2 2 2 2 3" xfId="28202"/>
    <cellStyle name="표준 7 3 2 2 2 3" xfId="12826"/>
    <cellStyle name="표준 7 3 2 2 2 3 2" xfId="21594"/>
    <cellStyle name="표준 7 3 2 2 2 4" xfId="15012"/>
    <cellStyle name="표준 7 3 2 2 2 4 2" xfId="23780"/>
    <cellStyle name="표준 7 3 2 2 2 5" xfId="17211"/>
    <cellStyle name="표준 7 3 2 2 2 6" xfId="26016"/>
    <cellStyle name="표준 7 3 2 2 2 7" xfId="5680"/>
    <cellStyle name="표준 7 3 2 2 3" xfId="2248"/>
    <cellStyle name="표준 7 3 2 2 3 2" xfId="18305"/>
    <cellStyle name="표준 7 3 2 2 3 3" xfId="27108"/>
    <cellStyle name="표준 7 3 2 2 3 4" xfId="7006"/>
    <cellStyle name="표준 7 3 2 2 4" xfId="11732"/>
    <cellStyle name="표준 7 3 2 2 4 2" xfId="20500"/>
    <cellStyle name="표준 7 3 2 2 5" xfId="13918"/>
    <cellStyle name="표준 7 3 2 2 5 2" xfId="22686"/>
    <cellStyle name="표준 7 3 2 2 6" xfId="16107"/>
    <cellStyle name="표준 7 3 2 2 7" xfId="24922"/>
    <cellStyle name="표준 7 3 2 2 8" xfId="4586"/>
    <cellStyle name="표준 7 3 2 3" xfId="3162"/>
    <cellStyle name="표준 7 3 2 3 2" xfId="7916"/>
    <cellStyle name="표준 7 3 2 3 2 2" xfId="19215"/>
    <cellStyle name="표준 7 3 2 3 2 3" xfId="28018"/>
    <cellStyle name="표준 7 3 2 3 3" xfId="12642"/>
    <cellStyle name="표준 7 3 2 3 3 2" xfId="21410"/>
    <cellStyle name="표준 7 3 2 3 4" xfId="14828"/>
    <cellStyle name="표준 7 3 2 3 4 2" xfId="23596"/>
    <cellStyle name="표준 7 3 2 3 5" xfId="17027"/>
    <cellStyle name="표준 7 3 2 3 6" xfId="25832"/>
    <cellStyle name="표준 7 3 2 3 7" xfId="5496"/>
    <cellStyle name="표준 7 3 2 4" xfId="2064"/>
    <cellStyle name="표준 7 3 2 4 2" xfId="26924"/>
    <cellStyle name="표준 7 3 2 4 3" xfId="6676"/>
    <cellStyle name="표준 7 3 2 5" xfId="6822"/>
    <cellStyle name="표준 7 3 2 5 2" xfId="18121"/>
    <cellStyle name="표준 7 3 2 6" xfId="11548"/>
    <cellStyle name="표준 7 3 2 6 2" xfId="20316"/>
    <cellStyle name="표준 7 3 2 7" xfId="13734"/>
    <cellStyle name="표준 7 3 2 7 2" xfId="22502"/>
    <cellStyle name="표준 7 3 2 8" xfId="15799"/>
    <cellStyle name="표준 7 3 2 9" xfId="24738"/>
    <cellStyle name="표준 7 3 3" xfId="249"/>
    <cellStyle name="표준 7 3 3 10" xfId="4464"/>
    <cellStyle name="표준 7 3 3 2" xfId="433"/>
    <cellStyle name="표준 7 3 3 2 2" xfId="3408"/>
    <cellStyle name="표준 7 3 3 2 2 2" xfId="8162"/>
    <cellStyle name="표준 7 3 3 2 2 2 2" xfId="19461"/>
    <cellStyle name="표준 7 3 3 2 2 2 3" xfId="28264"/>
    <cellStyle name="표준 7 3 3 2 2 3" xfId="12888"/>
    <cellStyle name="표준 7 3 3 2 2 3 2" xfId="21656"/>
    <cellStyle name="표준 7 3 3 2 2 4" xfId="15074"/>
    <cellStyle name="표준 7 3 3 2 2 4 2" xfId="23842"/>
    <cellStyle name="표준 7 3 3 2 2 5" xfId="17273"/>
    <cellStyle name="표준 7 3 3 2 2 6" xfId="26078"/>
    <cellStyle name="표준 7 3 3 2 2 7" xfId="5742"/>
    <cellStyle name="표준 7 3 3 2 3" xfId="2310"/>
    <cellStyle name="표준 7 3 3 2 3 2" xfId="18367"/>
    <cellStyle name="표준 7 3 3 2 3 3" xfId="27170"/>
    <cellStyle name="표준 7 3 3 2 3 4" xfId="7068"/>
    <cellStyle name="표준 7 3 3 2 4" xfId="11794"/>
    <cellStyle name="표준 7 3 3 2 4 2" xfId="20562"/>
    <cellStyle name="표준 7 3 3 2 5" xfId="13980"/>
    <cellStyle name="표준 7 3 3 2 5 2" xfId="22748"/>
    <cellStyle name="표준 7 3 3 2 6" xfId="16169"/>
    <cellStyle name="표준 7 3 3 2 7" xfId="24984"/>
    <cellStyle name="표준 7 3 3 2 8" xfId="4648"/>
    <cellStyle name="표준 7 3 3 3" xfId="3224"/>
    <cellStyle name="표준 7 3 3 3 2" xfId="7978"/>
    <cellStyle name="표준 7 3 3 3 2 2" xfId="19277"/>
    <cellStyle name="표준 7 3 3 3 2 3" xfId="28080"/>
    <cellStyle name="표준 7 3 3 3 3" xfId="12704"/>
    <cellStyle name="표준 7 3 3 3 3 2" xfId="21472"/>
    <cellStyle name="표준 7 3 3 3 4" xfId="14890"/>
    <cellStyle name="표준 7 3 3 3 4 2" xfId="23658"/>
    <cellStyle name="표준 7 3 3 3 5" xfId="17089"/>
    <cellStyle name="표준 7 3 3 3 6" xfId="25894"/>
    <cellStyle name="표준 7 3 3 3 7" xfId="5558"/>
    <cellStyle name="표준 7 3 3 4" xfId="2126"/>
    <cellStyle name="표준 7 3 3 4 2" xfId="26986"/>
    <cellStyle name="표준 7 3 3 4 3" xfId="6677"/>
    <cellStyle name="표준 7 3 3 5" xfId="6884"/>
    <cellStyle name="표준 7 3 3 5 2" xfId="18183"/>
    <cellStyle name="표준 7 3 3 6" xfId="11610"/>
    <cellStyle name="표준 7 3 3 6 2" xfId="20378"/>
    <cellStyle name="표준 7 3 3 7" xfId="13796"/>
    <cellStyle name="표준 7 3 3 7 2" xfId="22564"/>
    <cellStyle name="표준 7 3 3 8" xfId="15906"/>
    <cellStyle name="표준 7 3 3 9" xfId="24800"/>
    <cellStyle name="표준 7 3 4" xfId="310"/>
    <cellStyle name="표준 7 3 4 2" xfId="3285"/>
    <cellStyle name="표준 7 3 4 2 2" xfId="8039"/>
    <cellStyle name="표준 7 3 4 2 2 2" xfId="19338"/>
    <cellStyle name="표준 7 3 4 2 2 3" xfId="28141"/>
    <cellStyle name="표준 7 3 4 2 3" xfId="12765"/>
    <cellStyle name="표준 7 3 4 2 3 2" xfId="21533"/>
    <cellStyle name="표준 7 3 4 2 4" xfId="14951"/>
    <cellStyle name="표준 7 3 4 2 4 2" xfId="23719"/>
    <cellStyle name="표준 7 3 4 2 5" xfId="17150"/>
    <cellStyle name="표준 7 3 4 2 6" xfId="25955"/>
    <cellStyle name="표준 7 3 4 2 7" xfId="5619"/>
    <cellStyle name="표준 7 3 4 3" xfId="2187"/>
    <cellStyle name="표준 7 3 4 3 2" xfId="27047"/>
    <cellStyle name="표준 7 3 4 3 3" xfId="6678"/>
    <cellStyle name="표준 7 3 4 4" xfId="6945"/>
    <cellStyle name="표준 7 3 4 4 2" xfId="18244"/>
    <cellStyle name="표준 7 3 4 5" xfId="11671"/>
    <cellStyle name="표준 7 3 4 5 2" xfId="20439"/>
    <cellStyle name="표준 7 3 4 6" xfId="13857"/>
    <cellStyle name="표준 7 3 4 6 2" xfId="22625"/>
    <cellStyle name="표준 7 3 4 7" xfId="16046"/>
    <cellStyle name="표준 7 3 4 8" xfId="24861"/>
    <cellStyle name="표준 7 3 4 9" xfId="4525"/>
    <cellStyle name="표준 7 3 5" xfId="512"/>
    <cellStyle name="표준 7 3 5 2" xfId="3485"/>
    <cellStyle name="표준 7 3 5 2 2" xfId="8239"/>
    <cellStyle name="표준 7 3 5 2 2 2" xfId="19538"/>
    <cellStyle name="표준 7 3 5 2 2 3" xfId="28341"/>
    <cellStyle name="표준 7 3 5 2 3" xfId="12965"/>
    <cellStyle name="표준 7 3 5 2 3 2" xfId="21733"/>
    <cellStyle name="표준 7 3 5 2 4" xfId="15151"/>
    <cellStyle name="표준 7 3 5 2 4 2" xfId="23919"/>
    <cellStyle name="표준 7 3 5 2 5" xfId="17350"/>
    <cellStyle name="표준 7 3 5 2 6" xfId="26155"/>
    <cellStyle name="표준 7 3 5 2 7" xfId="5819"/>
    <cellStyle name="표준 7 3 5 3" xfId="2387"/>
    <cellStyle name="표준 7 3 5 3 2" xfId="18444"/>
    <cellStyle name="표준 7 3 5 3 3" xfId="27247"/>
    <cellStyle name="표준 7 3 5 3 4" xfId="7145"/>
    <cellStyle name="표준 7 3 5 4" xfId="11871"/>
    <cellStyle name="표준 7 3 5 4 2" xfId="20639"/>
    <cellStyle name="표준 7 3 5 5" xfId="14057"/>
    <cellStyle name="표준 7 3 5 5 2" xfId="22825"/>
    <cellStyle name="표준 7 3 5 6" xfId="16244"/>
    <cellStyle name="표준 7 3 5 7" xfId="25061"/>
    <cellStyle name="표준 7 3 5 8" xfId="4725"/>
    <cellStyle name="표준 7 3 6" xfId="3087"/>
    <cellStyle name="표준 7 3 6 2" xfId="7841"/>
    <cellStyle name="표준 7 3 6 2 2" xfId="19140"/>
    <cellStyle name="표준 7 3 6 2 3" xfId="27943"/>
    <cellStyle name="표준 7 3 6 3" xfId="12567"/>
    <cellStyle name="표준 7 3 6 3 2" xfId="21335"/>
    <cellStyle name="표준 7 3 6 4" xfId="14753"/>
    <cellStyle name="표준 7 3 6 4 2" xfId="23521"/>
    <cellStyle name="표준 7 3 6 5" xfId="16952"/>
    <cellStyle name="표준 7 3 6 6" xfId="25757"/>
    <cellStyle name="표준 7 3 6 7" xfId="5421"/>
    <cellStyle name="표준 7 3 7" xfId="1989"/>
    <cellStyle name="표준 7 3 7 2" xfId="26849"/>
    <cellStyle name="표준 7 3 7 3" xfId="6675"/>
    <cellStyle name="표준 7 3 8" xfId="6747"/>
    <cellStyle name="표준 7 3 8 2" xfId="18046"/>
    <cellStyle name="표준 7 3 9" xfId="11473"/>
    <cellStyle name="표준 7 3 9 2" xfId="20241"/>
    <cellStyle name="표준 7 30" xfId="1415"/>
    <cellStyle name="표준 7 30 2" xfId="3915"/>
    <cellStyle name="표준 7 30 2 2" xfId="8653"/>
    <cellStyle name="표준 7 30 2 2 2" xfId="19952"/>
    <cellStyle name="표준 7 30 2 2 3" xfId="28755"/>
    <cellStyle name="표준 7 30 2 3" xfId="13379"/>
    <cellStyle name="표준 7 30 2 3 2" xfId="22147"/>
    <cellStyle name="표준 7 30 2 4" xfId="15565"/>
    <cellStyle name="표준 7 30 2 4 2" xfId="24333"/>
    <cellStyle name="표준 7 30 2 5" xfId="17764"/>
    <cellStyle name="표준 7 30 2 6" xfId="26569"/>
    <cellStyle name="표준 7 30 2 7" xfId="6233"/>
    <cellStyle name="표준 7 30 3" xfId="2801"/>
    <cellStyle name="표준 7 30 3 2" xfId="18858"/>
    <cellStyle name="표준 7 30 3 3" xfId="27661"/>
    <cellStyle name="표준 7 30 3 4" xfId="7559"/>
    <cellStyle name="표준 7 30 4" xfId="12285"/>
    <cellStyle name="표준 7 30 4 2" xfId="21053"/>
    <cellStyle name="표준 7 30 5" xfId="14471"/>
    <cellStyle name="표준 7 30 5 2" xfId="23239"/>
    <cellStyle name="표준 7 30 6" xfId="16665"/>
    <cellStyle name="표준 7 30 7" xfId="25475"/>
    <cellStyle name="표준 7 30 8" xfId="5139"/>
    <cellStyle name="표준 7 31" xfId="1439"/>
    <cellStyle name="표준 7 31 2" xfId="3926"/>
    <cellStyle name="표준 7 31 2 2" xfId="8663"/>
    <cellStyle name="표준 7 31 2 2 2" xfId="19962"/>
    <cellStyle name="표준 7 31 2 2 3" xfId="28765"/>
    <cellStyle name="표준 7 31 2 3" xfId="13389"/>
    <cellStyle name="표준 7 31 2 3 2" xfId="22157"/>
    <cellStyle name="표준 7 31 2 4" xfId="15575"/>
    <cellStyle name="표준 7 31 2 4 2" xfId="24343"/>
    <cellStyle name="표준 7 31 2 5" xfId="17774"/>
    <cellStyle name="표준 7 31 2 6" xfId="26579"/>
    <cellStyle name="표준 7 31 2 7" xfId="6243"/>
    <cellStyle name="표준 7 31 3" xfId="2811"/>
    <cellStyle name="표준 7 31 3 2" xfId="18868"/>
    <cellStyle name="표준 7 31 3 3" xfId="27671"/>
    <cellStyle name="표준 7 31 3 4" xfId="7569"/>
    <cellStyle name="표준 7 31 4" xfId="12295"/>
    <cellStyle name="표준 7 31 4 2" xfId="21063"/>
    <cellStyle name="표준 7 31 5" xfId="14481"/>
    <cellStyle name="표준 7 31 5 2" xfId="23249"/>
    <cellStyle name="표준 7 31 6" xfId="16677"/>
    <cellStyle name="표준 7 31 7" xfId="25485"/>
    <cellStyle name="표준 7 31 8" xfId="5149"/>
    <cellStyle name="표준 7 32" xfId="1462"/>
    <cellStyle name="표준 7 32 2" xfId="3936"/>
    <cellStyle name="표준 7 32 2 2" xfId="8673"/>
    <cellStyle name="표준 7 32 2 2 2" xfId="19972"/>
    <cellStyle name="표준 7 32 2 2 3" xfId="28775"/>
    <cellStyle name="표준 7 32 2 3" xfId="13399"/>
    <cellStyle name="표준 7 32 2 3 2" xfId="22167"/>
    <cellStyle name="표준 7 32 2 4" xfId="15585"/>
    <cellStyle name="표준 7 32 2 4 2" xfId="24353"/>
    <cellStyle name="표준 7 32 2 5" xfId="17784"/>
    <cellStyle name="표준 7 32 2 6" xfId="26589"/>
    <cellStyle name="표준 7 32 2 7" xfId="6253"/>
    <cellStyle name="표준 7 32 3" xfId="2821"/>
    <cellStyle name="표준 7 32 3 2" xfId="18878"/>
    <cellStyle name="표준 7 32 3 3" xfId="27681"/>
    <cellStyle name="표준 7 32 3 4" xfId="7579"/>
    <cellStyle name="표준 7 32 4" xfId="12305"/>
    <cellStyle name="표준 7 32 4 2" xfId="21073"/>
    <cellStyle name="표준 7 32 5" xfId="14491"/>
    <cellStyle name="표준 7 32 5 2" xfId="23259"/>
    <cellStyle name="표준 7 32 6" xfId="16687"/>
    <cellStyle name="표준 7 32 7" xfId="25495"/>
    <cellStyle name="표준 7 32 8" xfId="5159"/>
    <cellStyle name="표준 7 33" xfId="1485"/>
    <cellStyle name="표준 7 33 2" xfId="3946"/>
    <cellStyle name="표준 7 33 2 2" xfId="8683"/>
    <cellStyle name="표준 7 33 2 2 2" xfId="19982"/>
    <cellStyle name="표준 7 33 2 2 3" xfId="28785"/>
    <cellStyle name="표준 7 33 2 3" xfId="13409"/>
    <cellStyle name="표준 7 33 2 3 2" xfId="22177"/>
    <cellStyle name="표준 7 33 2 4" xfId="15595"/>
    <cellStyle name="표준 7 33 2 4 2" xfId="24363"/>
    <cellStyle name="표준 7 33 2 5" xfId="17794"/>
    <cellStyle name="표준 7 33 2 6" xfId="26599"/>
    <cellStyle name="표준 7 33 2 7" xfId="6263"/>
    <cellStyle name="표준 7 33 3" xfId="2831"/>
    <cellStyle name="표준 7 33 3 2" xfId="18888"/>
    <cellStyle name="표준 7 33 3 3" xfId="27691"/>
    <cellStyle name="표준 7 33 3 4" xfId="7589"/>
    <cellStyle name="표준 7 33 4" xfId="12315"/>
    <cellStyle name="표준 7 33 4 2" xfId="21083"/>
    <cellStyle name="표준 7 33 5" xfId="14501"/>
    <cellStyle name="표준 7 33 5 2" xfId="23269"/>
    <cellStyle name="표준 7 33 6" xfId="16698"/>
    <cellStyle name="표준 7 33 7" xfId="25505"/>
    <cellStyle name="표준 7 33 8" xfId="5169"/>
    <cellStyle name="표준 7 34" xfId="1508"/>
    <cellStyle name="표준 7 34 2" xfId="3957"/>
    <cellStyle name="표준 7 34 2 2" xfId="8693"/>
    <cellStyle name="표준 7 34 2 2 2" xfId="19992"/>
    <cellStyle name="표준 7 34 2 2 3" xfId="28795"/>
    <cellStyle name="표준 7 34 2 3" xfId="13419"/>
    <cellStyle name="표준 7 34 2 3 2" xfId="22187"/>
    <cellStyle name="표준 7 34 2 4" xfId="15605"/>
    <cellStyle name="표준 7 34 2 4 2" xfId="24373"/>
    <cellStyle name="표준 7 34 2 5" xfId="17804"/>
    <cellStyle name="표준 7 34 2 6" xfId="26609"/>
    <cellStyle name="표준 7 34 2 7" xfId="6273"/>
    <cellStyle name="표준 7 34 3" xfId="2841"/>
    <cellStyle name="표준 7 34 3 2" xfId="18898"/>
    <cellStyle name="표준 7 34 3 3" xfId="27701"/>
    <cellStyle name="표준 7 34 3 4" xfId="7599"/>
    <cellStyle name="표준 7 34 4" xfId="12325"/>
    <cellStyle name="표준 7 34 4 2" xfId="21093"/>
    <cellStyle name="표준 7 34 5" xfId="14511"/>
    <cellStyle name="표준 7 34 5 2" xfId="23279"/>
    <cellStyle name="표준 7 34 6" xfId="16709"/>
    <cellStyle name="표준 7 34 7" xfId="25515"/>
    <cellStyle name="표준 7 34 8" xfId="5179"/>
    <cellStyle name="표준 7 35" xfId="1531"/>
    <cellStyle name="표준 7 35 2" xfId="3967"/>
    <cellStyle name="표준 7 35 2 2" xfId="8703"/>
    <cellStyle name="표준 7 35 2 2 2" xfId="20002"/>
    <cellStyle name="표준 7 35 2 2 3" xfId="28805"/>
    <cellStyle name="표준 7 35 2 3" xfId="13429"/>
    <cellStyle name="표준 7 35 2 3 2" xfId="22197"/>
    <cellStyle name="표준 7 35 2 4" xfId="15615"/>
    <cellStyle name="표준 7 35 2 4 2" xfId="24383"/>
    <cellStyle name="표준 7 35 2 5" xfId="17814"/>
    <cellStyle name="표준 7 35 2 6" xfId="26619"/>
    <cellStyle name="표준 7 35 2 7" xfId="6283"/>
    <cellStyle name="표준 7 35 3" xfId="2851"/>
    <cellStyle name="표준 7 35 3 2" xfId="18908"/>
    <cellStyle name="표준 7 35 3 3" xfId="27711"/>
    <cellStyle name="표준 7 35 3 4" xfId="7609"/>
    <cellStyle name="표준 7 35 4" xfId="12335"/>
    <cellStyle name="표준 7 35 4 2" xfId="21103"/>
    <cellStyle name="표준 7 35 5" xfId="14521"/>
    <cellStyle name="표준 7 35 5 2" xfId="23289"/>
    <cellStyle name="표준 7 35 6" xfId="16719"/>
    <cellStyle name="표준 7 35 7" xfId="25525"/>
    <cellStyle name="표준 7 35 8" xfId="5189"/>
    <cellStyle name="표준 7 36" xfId="1554"/>
    <cellStyle name="표준 7 36 2" xfId="3977"/>
    <cellStyle name="표준 7 36 2 2" xfId="8713"/>
    <cellStyle name="표준 7 36 2 2 2" xfId="20012"/>
    <cellStyle name="표준 7 36 2 2 3" xfId="28815"/>
    <cellStyle name="표준 7 36 2 3" xfId="13439"/>
    <cellStyle name="표준 7 36 2 3 2" xfId="22207"/>
    <cellStyle name="표준 7 36 2 4" xfId="15625"/>
    <cellStyle name="표준 7 36 2 4 2" xfId="24393"/>
    <cellStyle name="표준 7 36 2 5" xfId="17824"/>
    <cellStyle name="표준 7 36 2 6" xfId="26629"/>
    <cellStyle name="표준 7 36 2 7" xfId="6293"/>
    <cellStyle name="표준 7 36 3" xfId="2861"/>
    <cellStyle name="표준 7 36 3 2" xfId="18918"/>
    <cellStyle name="표준 7 36 3 3" xfId="27721"/>
    <cellStyle name="표준 7 36 3 4" xfId="7619"/>
    <cellStyle name="표준 7 36 4" xfId="12345"/>
    <cellStyle name="표준 7 36 4 2" xfId="21113"/>
    <cellStyle name="표준 7 36 5" xfId="14531"/>
    <cellStyle name="표준 7 36 5 2" xfId="23299"/>
    <cellStyle name="표준 7 36 6" xfId="16729"/>
    <cellStyle name="표준 7 36 7" xfId="25535"/>
    <cellStyle name="표준 7 36 8" xfId="5199"/>
    <cellStyle name="표준 7 37" xfId="1577"/>
    <cellStyle name="표준 7 37 2" xfId="3988"/>
    <cellStyle name="표준 7 37 2 2" xfId="8723"/>
    <cellStyle name="표준 7 37 2 2 2" xfId="20022"/>
    <cellStyle name="표준 7 37 2 2 3" xfId="28825"/>
    <cellStyle name="표준 7 37 2 3" xfId="13449"/>
    <cellStyle name="표준 7 37 2 3 2" xfId="22217"/>
    <cellStyle name="표준 7 37 2 4" xfId="15635"/>
    <cellStyle name="표준 7 37 2 4 2" xfId="24403"/>
    <cellStyle name="표준 7 37 2 5" xfId="17834"/>
    <cellStyle name="표준 7 37 2 6" xfId="26639"/>
    <cellStyle name="표준 7 37 2 7" xfId="6303"/>
    <cellStyle name="표준 7 37 3" xfId="2871"/>
    <cellStyle name="표준 7 37 3 2" xfId="18928"/>
    <cellStyle name="표준 7 37 3 3" xfId="27731"/>
    <cellStyle name="표준 7 37 3 4" xfId="7629"/>
    <cellStyle name="표준 7 37 4" xfId="12355"/>
    <cellStyle name="표준 7 37 4 2" xfId="21123"/>
    <cellStyle name="표준 7 37 5" xfId="14541"/>
    <cellStyle name="표준 7 37 5 2" xfId="23309"/>
    <cellStyle name="표준 7 37 6" xfId="16739"/>
    <cellStyle name="표준 7 37 7" xfId="25545"/>
    <cellStyle name="표준 7 37 8" xfId="5209"/>
    <cellStyle name="표준 7 38" xfId="1599"/>
    <cellStyle name="표준 7 38 2" xfId="4000"/>
    <cellStyle name="표준 7 38 2 2" xfId="8733"/>
    <cellStyle name="표준 7 38 2 2 2" xfId="20032"/>
    <cellStyle name="표준 7 38 2 2 3" xfId="28835"/>
    <cellStyle name="표준 7 38 2 3" xfId="13459"/>
    <cellStyle name="표준 7 38 2 3 2" xfId="22227"/>
    <cellStyle name="표준 7 38 2 4" xfId="15645"/>
    <cellStyle name="표준 7 38 2 4 2" xfId="24413"/>
    <cellStyle name="표준 7 38 2 5" xfId="17844"/>
    <cellStyle name="표준 7 38 2 6" xfId="26649"/>
    <cellStyle name="표준 7 38 2 7" xfId="6313"/>
    <cellStyle name="표준 7 38 3" xfId="2881"/>
    <cellStyle name="표준 7 38 3 2" xfId="18938"/>
    <cellStyle name="표준 7 38 3 3" xfId="27741"/>
    <cellStyle name="표준 7 38 3 4" xfId="7639"/>
    <cellStyle name="표준 7 38 4" xfId="12365"/>
    <cellStyle name="표준 7 38 4 2" xfId="21133"/>
    <cellStyle name="표준 7 38 5" xfId="14551"/>
    <cellStyle name="표준 7 38 5 2" xfId="23319"/>
    <cellStyle name="표준 7 38 6" xfId="16749"/>
    <cellStyle name="표준 7 38 7" xfId="25555"/>
    <cellStyle name="표준 7 38 8" xfId="5219"/>
    <cellStyle name="표준 7 39" xfId="1621"/>
    <cellStyle name="표준 7 39 2" xfId="4011"/>
    <cellStyle name="표준 7 39 2 2" xfId="8743"/>
    <cellStyle name="표준 7 39 2 2 2" xfId="20042"/>
    <cellStyle name="표준 7 39 2 2 3" xfId="28845"/>
    <cellStyle name="표준 7 39 2 3" xfId="13469"/>
    <cellStyle name="표준 7 39 2 3 2" xfId="22237"/>
    <cellStyle name="표준 7 39 2 4" xfId="15655"/>
    <cellStyle name="표준 7 39 2 4 2" xfId="24423"/>
    <cellStyle name="표준 7 39 2 5" xfId="17854"/>
    <cellStyle name="표준 7 39 2 6" xfId="26659"/>
    <cellStyle name="표준 7 39 2 7" xfId="6323"/>
    <cellStyle name="표준 7 39 3" xfId="2891"/>
    <cellStyle name="표준 7 39 3 2" xfId="18948"/>
    <cellStyle name="표준 7 39 3 3" xfId="27751"/>
    <cellStyle name="표준 7 39 3 4" xfId="7649"/>
    <cellStyle name="표준 7 39 4" xfId="12375"/>
    <cellStyle name="표준 7 39 4 2" xfId="21143"/>
    <cellStyle name="표준 7 39 5" xfId="14561"/>
    <cellStyle name="표준 7 39 5 2" xfId="23329"/>
    <cellStyle name="표준 7 39 6" xfId="16759"/>
    <cellStyle name="표준 7 39 7" xfId="25565"/>
    <cellStyle name="표준 7 39 8" xfId="5229"/>
    <cellStyle name="표준 7 4" xfId="130"/>
    <cellStyle name="표준 7 4 10" xfId="4345"/>
    <cellStyle name="표준 7 4 2" xfId="318"/>
    <cellStyle name="표준 7 4 2 2" xfId="3293"/>
    <cellStyle name="표준 7 4 2 2 2" xfId="8047"/>
    <cellStyle name="표준 7 4 2 2 2 2" xfId="19346"/>
    <cellStyle name="표준 7 4 2 2 2 3" xfId="28149"/>
    <cellStyle name="표준 7 4 2 2 3" xfId="12773"/>
    <cellStyle name="표준 7 4 2 2 3 2" xfId="21541"/>
    <cellStyle name="표준 7 4 2 2 4" xfId="14959"/>
    <cellStyle name="표준 7 4 2 2 4 2" xfId="23727"/>
    <cellStyle name="표준 7 4 2 2 5" xfId="17158"/>
    <cellStyle name="표준 7 4 2 2 6" xfId="25963"/>
    <cellStyle name="표준 7 4 2 2 7" xfId="5627"/>
    <cellStyle name="표준 7 4 2 3" xfId="2195"/>
    <cellStyle name="표준 7 4 2 3 2" xfId="18252"/>
    <cellStyle name="표준 7 4 2 3 3" xfId="27055"/>
    <cellStyle name="표준 7 4 2 3 4" xfId="6953"/>
    <cellStyle name="표준 7 4 2 4" xfId="11679"/>
    <cellStyle name="표준 7 4 2 4 2" xfId="20447"/>
    <cellStyle name="표준 7 4 2 5" xfId="13865"/>
    <cellStyle name="표준 7 4 2 5 2" xfId="22633"/>
    <cellStyle name="표준 7 4 2 6" xfId="16054"/>
    <cellStyle name="표준 7 4 2 7" xfId="24869"/>
    <cellStyle name="표준 7 4 2 8" xfId="4533"/>
    <cellStyle name="표준 7 4 3" xfId="3105"/>
    <cellStyle name="표준 7 4 3 2" xfId="7859"/>
    <cellStyle name="표준 7 4 3 2 2" xfId="19158"/>
    <cellStyle name="표준 7 4 3 2 3" xfId="27961"/>
    <cellStyle name="표준 7 4 3 3" xfId="12585"/>
    <cellStyle name="표준 7 4 3 3 2" xfId="21353"/>
    <cellStyle name="표준 7 4 3 4" xfId="14771"/>
    <cellStyle name="표준 7 4 3 4 2" xfId="23539"/>
    <cellStyle name="표준 7 4 3 5" xfId="16970"/>
    <cellStyle name="표준 7 4 3 6" xfId="25775"/>
    <cellStyle name="표준 7 4 3 7" xfId="5439"/>
    <cellStyle name="표준 7 4 4" xfId="2007"/>
    <cellStyle name="표준 7 4 4 2" xfId="26867"/>
    <cellStyle name="표준 7 4 4 3" xfId="6679"/>
    <cellStyle name="표준 7 4 5" xfId="6765"/>
    <cellStyle name="표준 7 4 5 2" xfId="18064"/>
    <cellStyle name="표준 7 4 6" xfId="11491"/>
    <cellStyle name="표준 7 4 6 2" xfId="20259"/>
    <cellStyle name="표준 7 4 7" xfId="13677"/>
    <cellStyle name="표준 7 4 7 2" xfId="22445"/>
    <cellStyle name="표준 7 4 8" xfId="15981"/>
    <cellStyle name="표준 7 4 9" xfId="24681"/>
    <cellStyle name="표준 7 40" xfId="1644"/>
    <cellStyle name="표준 7 40 2" xfId="4022"/>
    <cellStyle name="표준 7 40 2 2" xfId="8754"/>
    <cellStyle name="표준 7 40 2 2 2" xfId="20053"/>
    <cellStyle name="표준 7 40 2 2 3" xfId="28856"/>
    <cellStyle name="표준 7 40 2 3" xfId="13480"/>
    <cellStyle name="표준 7 40 2 3 2" xfId="22248"/>
    <cellStyle name="표준 7 40 2 4" xfId="15666"/>
    <cellStyle name="표준 7 40 2 4 2" xfId="24434"/>
    <cellStyle name="표준 7 40 2 5" xfId="17865"/>
    <cellStyle name="표준 7 40 2 6" xfId="26670"/>
    <cellStyle name="표준 7 40 2 7" xfId="6334"/>
    <cellStyle name="표준 7 40 3" xfId="2902"/>
    <cellStyle name="표준 7 40 3 2" xfId="18959"/>
    <cellStyle name="표준 7 40 3 3" xfId="27762"/>
    <cellStyle name="표준 7 40 3 4" xfId="7660"/>
    <cellStyle name="표준 7 40 4" xfId="12386"/>
    <cellStyle name="표준 7 40 4 2" xfId="21154"/>
    <cellStyle name="표준 7 40 5" xfId="14572"/>
    <cellStyle name="표준 7 40 5 2" xfId="23340"/>
    <cellStyle name="표준 7 40 6" xfId="16770"/>
    <cellStyle name="표준 7 40 7" xfId="25576"/>
    <cellStyle name="표준 7 40 8" xfId="5240"/>
    <cellStyle name="표준 7 41" xfId="1666"/>
    <cellStyle name="표준 7 41 2" xfId="4032"/>
    <cellStyle name="표준 7 41 2 2" xfId="8764"/>
    <cellStyle name="표준 7 41 2 2 2" xfId="20063"/>
    <cellStyle name="표준 7 41 2 2 3" xfId="28866"/>
    <cellStyle name="표준 7 41 2 3" xfId="13490"/>
    <cellStyle name="표준 7 41 2 3 2" xfId="22258"/>
    <cellStyle name="표준 7 41 2 4" xfId="15676"/>
    <cellStyle name="표준 7 41 2 4 2" xfId="24444"/>
    <cellStyle name="표준 7 41 2 5" xfId="17875"/>
    <cellStyle name="표준 7 41 2 6" xfId="26680"/>
    <cellStyle name="표준 7 41 2 7" xfId="6344"/>
    <cellStyle name="표준 7 41 3" xfId="2912"/>
    <cellStyle name="표준 7 41 3 2" xfId="18969"/>
    <cellStyle name="표준 7 41 3 3" xfId="27772"/>
    <cellStyle name="표준 7 41 3 4" xfId="7670"/>
    <cellStyle name="표준 7 41 4" xfId="12396"/>
    <cellStyle name="표준 7 41 4 2" xfId="21164"/>
    <cellStyle name="표준 7 41 5" xfId="14582"/>
    <cellStyle name="표준 7 41 5 2" xfId="23350"/>
    <cellStyle name="표준 7 41 6" xfId="16780"/>
    <cellStyle name="표준 7 41 7" xfId="25586"/>
    <cellStyle name="표준 7 41 8" xfId="5250"/>
    <cellStyle name="표준 7 42" xfId="1917"/>
    <cellStyle name="표준 7 42 2" xfId="4125"/>
    <cellStyle name="표준 7 42 2 2" xfId="8854"/>
    <cellStyle name="표준 7 42 2 2 2" xfId="20153"/>
    <cellStyle name="표준 7 42 2 2 3" xfId="28956"/>
    <cellStyle name="표준 7 42 2 3" xfId="13580"/>
    <cellStyle name="표준 7 42 2 3 2" xfId="22348"/>
    <cellStyle name="표준 7 42 2 4" xfId="15766"/>
    <cellStyle name="표준 7 42 2 4 2" xfId="24534"/>
    <cellStyle name="표준 7 42 2 5" xfId="17965"/>
    <cellStyle name="표준 7 42 2 6" xfId="26770"/>
    <cellStyle name="표준 7 42 2 7" xfId="6434"/>
    <cellStyle name="표준 7 42 3" xfId="3002"/>
    <cellStyle name="표준 7 42 3 2" xfId="19059"/>
    <cellStyle name="표준 7 42 3 3" xfId="27862"/>
    <cellStyle name="표준 7 42 3 4" xfId="7760"/>
    <cellStyle name="표준 7 42 4" xfId="12486"/>
    <cellStyle name="표준 7 42 4 2" xfId="21254"/>
    <cellStyle name="표준 7 42 5" xfId="14672"/>
    <cellStyle name="표준 7 42 5 2" xfId="23440"/>
    <cellStyle name="표준 7 42 6" xfId="16871"/>
    <cellStyle name="표준 7 42 7" xfId="25676"/>
    <cellStyle name="표준 7 42 8" xfId="5340"/>
    <cellStyle name="표준 7 43" xfId="1779"/>
    <cellStyle name="표준 7 43 2" xfId="4074"/>
    <cellStyle name="표준 7 43 2 2" xfId="8806"/>
    <cellStyle name="표준 7 43 2 2 2" xfId="20105"/>
    <cellStyle name="표준 7 43 2 2 3" xfId="28908"/>
    <cellStyle name="표준 7 43 2 3" xfId="13532"/>
    <cellStyle name="표준 7 43 2 3 2" xfId="22300"/>
    <cellStyle name="표준 7 43 2 4" xfId="15718"/>
    <cellStyle name="표준 7 43 2 4 2" xfId="24486"/>
    <cellStyle name="표준 7 43 2 5" xfId="17917"/>
    <cellStyle name="표준 7 43 2 6" xfId="26722"/>
    <cellStyle name="표준 7 43 2 7" xfId="6386"/>
    <cellStyle name="표준 7 43 3" xfId="2954"/>
    <cellStyle name="표준 7 43 3 2" xfId="19011"/>
    <cellStyle name="표준 7 43 3 3" xfId="27814"/>
    <cellStyle name="표준 7 43 3 4" xfId="7712"/>
    <cellStyle name="표준 7 43 4" xfId="12438"/>
    <cellStyle name="표준 7 43 4 2" xfId="21206"/>
    <cellStyle name="표준 7 43 5" xfId="14624"/>
    <cellStyle name="표준 7 43 5 2" xfId="23392"/>
    <cellStyle name="표준 7 43 6" xfId="16822"/>
    <cellStyle name="표준 7 43 7" xfId="25628"/>
    <cellStyle name="표준 7 43 8" xfId="5292"/>
    <cellStyle name="표준 7 44" xfId="3041"/>
    <cellStyle name="표준 7 44 2" xfId="7796"/>
    <cellStyle name="표준 7 44 2 2" xfId="19095"/>
    <cellStyle name="표준 7 44 2 3" xfId="27898"/>
    <cellStyle name="표준 7 44 3" xfId="12522"/>
    <cellStyle name="표준 7 44 3 2" xfId="21290"/>
    <cellStyle name="표준 7 44 4" xfId="14708"/>
    <cellStyle name="표준 7 44 4 2" xfId="23476"/>
    <cellStyle name="표준 7 44 5" xfId="16907"/>
    <cellStyle name="표준 7 44 6" xfId="25712"/>
    <cellStyle name="표준 7 44 7" xfId="5376"/>
    <cellStyle name="표준 7 45" xfId="1932"/>
    <cellStyle name="표준 7 45 2" xfId="26805"/>
    <cellStyle name="표준 7 45 3" xfId="6670"/>
    <cellStyle name="표준 7 46" xfId="6690"/>
    <cellStyle name="표준 7 46 2" xfId="17989"/>
    <cellStyle name="표준 7 47" xfId="11416"/>
    <cellStyle name="표준 7 47 2" xfId="20184"/>
    <cellStyle name="표준 7 48" xfId="13602"/>
    <cellStyle name="표준 7 48 2" xfId="22370"/>
    <cellStyle name="표준 7 49" xfId="15982"/>
    <cellStyle name="표준 7 5" xfId="204"/>
    <cellStyle name="표준 7 5 10" xfId="4419"/>
    <cellStyle name="표준 7 5 2" xfId="376"/>
    <cellStyle name="표준 7 5 2 2" xfId="3351"/>
    <cellStyle name="표준 7 5 2 2 2" xfId="8105"/>
    <cellStyle name="표준 7 5 2 2 2 2" xfId="19404"/>
    <cellStyle name="표준 7 5 2 2 2 3" xfId="28207"/>
    <cellStyle name="표준 7 5 2 2 3" xfId="12831"/>
    <cellStyle name="표준 7 5 2 2 3 2" xfId="21599"/>
    <cellStyle name="표준 7 5 2 2 4" xfId="15017"/>
    <cellStyle name="표준 7 5 2 2 4 2" xfId="23785"/>
    <cellStyle name="표준 7 5 2 2 5" xfId="17216"/>
    <cellStyle name="표준 7 5 2 2 6" xfId="26021"/>
    <cellStyle name="표준 7 5 2 2 7" xfId="5685"/>
    <cellStyle name="표준 7 5 2 3" xfId="2253"/>
    <cellStyle name="표준 7 5 2 3 2" xfId="18310"/>
    <cellStyle name="표준 7 5 2 3 3" xfId="27113"/>
    <cellStyle name="표준 7 5 2 3 4" xfId="7011"/>
    <cellStyle name="표준 7 5 2 4" xfId="11737"/>
    <cellStyle name="표준 7 5 2 4 2" xfId="20505"/>
    <cellStyle name="표준 7 5 2 5" xfId="13923"/>
    <cellStyle name="표준 7 5 2 5 2" xfId="22691"/>
    <cellStyle name="표준 7 5 2 6" xfId="16112"/>
    <cellStyle name="표준 7 5 2 7" xfId="24927"/>
    <cellStyle name="표준 7 5 2 8" xfId="4591"/>
    <cellStyle name="표준 7 5 3" xfId="3179"/>
    <cellStyle name="표준 7 5 3 2" xfId="7933"/>
    <cellStyle name="표준 7 5 3 2 2" xfId="19232"/>
    <cellStyle name="표준 7 5 3 2 3" xfId="28035"/>
    <cellStyle name="표준 7 5 3 3" xfId="12659"/>
    <cellStyle name="표준 7 5 3 3 2" xfId="21427"/>
    <cellStyle name="표준 7 5 3 4" xfId="14845"/>
    <cellStyle name="표준 7 5 3 4 2" xfId="23613"/>
    <cellStyle name="표준 7 5 3 5" xfId="17044"/>
    <cellStyle name="표준 7 5 3 6" xfId="25849"/>
    <cellStyle name="표준 7 5 3 7" xfId="5513"/>
    <cellStyle name="표준 7 5 4" xfId="2081"/>
    <cellStyle name="표준 7 5 4 2" xfId="26941"/>
    <cellStyle name="표준 7 5 4 3" xfId="6680"/>
    <cellStyle name="표준 7 5 5" xfId="6839"/>
    <cellStyle name="표준 7 5 5 2" xfId="18138"/>
    <cellStyle name="표준 7 5 6" xfId="11565"/>
    <cellStyle name="표준 7 5 6 2" xfId="20333"/>
    <cellStyle name="표준 7 5 7" xfId="13751"/>
    <cellStyle name="표준 7 5 7 2" xfId="22519"/>
    <cellStyle name="표준 7 5 8" xfId="15995"/>
    <cellStyle name="표준 7 5 9" xfId="24755"/>
    <cellStyle name="표준 7 50" xfId="24606"/>
    <cellStyle name="표준 7 51" xfId="4270"/>
    <cellStyle name="표준 7 52" xfId="29005"/>
    <cellStyle name="표준 7 6" xfId="253"/>
    <cellStyle name="표준 7 6 2" xfId="3228"/>
    <cellStyle name="표준 7 6 2 2" xfId="7982"/>
    <cellStyle name="표준 7 6 2 2 2" xfId="19281"/>
    <cellStyle name="표준 7 6 2 2 3" xfId="28084"/>
    <cellStyle name="표준 7 6 2 3" xfId="12708"/>
    <cellStyle name="표준 7 6 2 3 2" xfId="21476"/>
    <cellStyle name="표준 7 6 2 4" xfId="14894"/>
    <cellStyle name="표준 7 6 2 4 2" xfId="23662"/>
    <cellStyle name="표준 7 6 2 5" xfId="17093"/>
    <cellStyle name="표준 7 6 2 6" xfId="25898"/>
    <cellStyle name="표준 7 6 2 7" xfId="5562"/>
    <cellStyle name="표준 7 6 3" xfId="2130"/>
    <cellStyle name="표준 7 6 3 2" xfId="26990"/>
    <cellStyle name="표준 7 6 3 3" xfId="6681"/>
    <cellStyle name="표준 7 6 4" xfId="6888"/>
    <cellStyle name="표준 7 6 4 2" xfId="18187"/>
    <cellStyle name="표준 7 6 5" xfId="11614"/>
    <cellStyle name="표준 7 6 5 2" xfId="20382"/>
    <cellStyle name="표준 7 6 6" xfId="13800"/>
    <cellStyle name="표준 7 6 6 2" xfId="22568"/>
    <cellStyle name="표준 7 6 7" xfId="15835"/>
    <cellStyle name="표준 7 6 8" xfId="24804"/>
    <cellStyle name="표준 7 6 9" xfId="4468"/>
    <cellStyle name="표준 7 7" xfId="454"/>
    <cellStyle name="표준 7 7 2" xfId="3428"/>
    <cellStyle name="표준 7 7 2 2" xfId="8182"/>
    <cellStyle name="표준 7 7 2 2 2" xfId="19481"/>
    <cellStyle name="표준 7 7 2 2 3" xfId="28284"/>
    <cellStyle name="표준 7 7 2 3" xfId="12908"/>
    <cellStyle name="표준 7 7 2 3 2" xfId="21676"/>
    <cellStyle name="표준 7 7 2 4" xfId="15094"/>
    <cellStyle name="표준 7 7 2 4 2" xfId="23862"/>
    <cellStyle name="표준 7 7 2 5" xfId="17293"/>
    <cellStyle name="표준 7 7 2 6" xfId="26098"/>
    <cellStyle name="표준 7 7 2 7" xfId="5762"/>
    <cellStyle name="표준 7 7 3" xfId="2330"/>
    <cellStyle name="표준 7 7 3 2" xfId="18387"/>
    <cellStyle name="표준 7 7 3 3" xfId="27190"/>
    <cellStyle name="표준 7 7 3 4" xfId="7088"/>
    <cellStyle name="표준 7 7 4" xfId="11814"/>
    <cellStyle name="표준 7 7 4 2" xfId="20582"/>
    <cellStyle name="표준 7 7 5" xfId="14000"/>
    <cellStyle name="표준 7 7 5 2" xfId="22768"/>
    <cellStyle name="표준 7 7 6" xfId="16187"/>
    <cellStyle name="표준 7 7 7" xfId="25004"/>
    <cellStyle name="표준 7 7 8" xfId="4668"/>
    <cellStyle name="표준 7 8" xfId="563"/>
    <cellStyle name="표준 7 8 2" xfId="3493"/>
    <cellStyle name="표준 7 8 2 2" xfId="8246"/>
    <cellStyle name="표준 7 8 2 2 2" xfId="19545"/>
    <cellStyle name="표준 7 8 2 2 3" xfId="28348"/>
    <cellStyle name="표준 7 8 2 3" xfId="12972"/>
    <cellStyle name="표준 7 8 2 3 2" xfId="21740"/>
    <cellStyle name="표준 7 8 2 4" xfId="15158"/>
    <cellStyle name="표준 7 8 2 4 2" xfId="23926"/>
    <cellStyle name="표준 7 8 2 5" xfId="17357"/>
    <cellStyle name="표준 7 8 2 6" xfId="26162"/>
    <cellStyle name="표준 7 8 2 7" xfId="5826"/>
    <cellStyle name="표준 7 8 3" xfId="2394"/>
    <cellStyle name="표준 7 8 3 2" xfId="18451"/>
    <cellStyle name="표준 7 8 3 3" xfId="27254"/>
    <cellStyle name="표준 7 8 3 4" xfId="7152"/>
    <cellStyle name="표준 7 8 4" xfId="11878"/>
    <cellStyle name="표준 7 8 4 2" xfId="20646"/>
    <cellStyle name="표준 7 8 5" xfId="14064"/>
    <cellStyle name="표준 7 8 5 2" xfId="22832"/>
    <cellStyle name="표준 7 8 6" xfId="16251"/>
    <cellStyle name="표준 7 8 7" xfId="25068"/>
    <cellStyle name="표준 7 8 8" xfId="4732"/>
    <cellStyle name="표준 7 9" xfId="1031"/>
    <cellStyle name="표준 7 9 2" xfId="3677"/>
    <cellStyle name="표준 7 9 2 2" xfId="8420"/>
    <cellStyle name="표준 7 9 2 2 2" xfId="19719"/>
    <cellStyle name="표준 7 9 2 2 3" xfId="28522"/>
    <cellStyle name="표준 7 9 2 3" xfId="13146"/>
    <cellStyle name="표준 7 9 2 3 2" xfId="21914"/>
    <cellStyle name="표준 7 9 2 4" xfId="15332"/>
    <cellStyle name="표준 7 9 2 4 2" xfId="24100"/>
    <cellStyle name="표준 7 9 2 5" xfId="17531"/>
    <cellStyle name="표준 7 9 2 6" xfId="26336"/>
    <cellStyle name="표준 7 9 2 7" xfId="6000"/>
    <cellStyle name="표준 7 9 3" xfId="2568"/>
    <cellStyle name="표준 7 9 3 2" xfId="18625"/>
    <cellStyle name="표준 7 9 3 3" xfId="27428"/>
    <cellStyle name="표준 7 9 3 4" xfId="7326"/>
    <cellStyle name="표준 7 9 4" xfId="12052"/>
    <cellStyle name="표준 7 9 4 2" xfId="20820"/>
    <cellStyle name="표준 7 9 5" xfId="14238"/>
    <cellStyle name="표준 7 9 5 2" xfId="23006"/>
    <cellStyle name="표준 7 9 6" xfId="16431"/>
    <cellStyle name="표준 7 9 7" xfId="25242"/>
    <cellStyle name="표준 7 9 8" xfId="4906"/>
    <cellStyle name="표준 70" xfId="842"/>
    <cellStyle name="표준 70 2" xfId="4213"/>
    <cellStyle name="표준 71" xfId="845"/>
    <cellStyle name="표준 71 2" xfId="4215"/>
    <cellStyle name="표준 72" xfId="848"/>
    <cellStyle name="표준 72 2" xfId="4214"/>
    <cellStyle name="표준 73" xfId="851"/>
    <cellStyle name="표준 73 2" xfId="4216"/>
    <cellStyle name="표준 74" xfId="854"/>
    <cellStyle name="표준 74 2" xfId="4217"/>
    <cellStyle name="표준 75" xfId="857"/>
    <cellStyle name="표준 75 2" xfId="4219"/>
    <cellStyle name="표준 76" xfId="860"/>
    <cellStyle name="표준 76 2" xfId="4218"/>
    <cellStyle name="표준 77" xfId="863"/>
    <cellStyle name="표준 77 2" xfId="4220"/>
    <cellStyle name="표준 78" xfId="866"/>
    <cellStyle name="표준 78 2" xfId="4221"/>
    <cellStyle name="표준 79" xfId="869"/>
    <cellStyle name="표준 79 2" xfId="4223"/>
    <cellStyle name="표준 8" xfId="76"/>
    <cellStyle name="표준 8 10" xfId="1329"/>
    <cellStyle name="표준 8 11" xfId="1368"/>
    <cellStyle name="표준 8 12" xfId="1393"/>
    <cellStyle name="표준 8 13" xfId="1418"/>
    <cellStyle name="표준 8 14" xfId="1442"/>
    <cellStyle name="표준 8 15" xfId="1465"/>
    <cellStyle name="표준 8 16" xfId="1488"/>
    <cellStyle name="표준 8 17" xfId="1511"/>
    <cellStyle name="표준 8 18" xfId="1534"/>
    <cellStyle name="표준 8 19" xfId="1557"/>
    <cellStyle name="표준 8 2" xfId="152"/>
    <cellStyle name="표준 8 2 10" xfId="4367"/>
    <cellStyle name="표준 8 2 2" xfId="336"/>
    <cellStyle name="표준 8 2 2 2" xfId="3311"/>
    <cellStyle name="표준 8 2 2 2 2" xfId="8065"/>
    <cellStyle name="표준 8 2 2 2 2 2" xfId="19364"/>
    <cellStyle name="표준 8 2 2 2 2 3" xfId="28167"/>
    <cellStyle name="표준 8 2 2 2 3" xfId="4206"/>
    <cellStyle name="표준 8 2 2 2 3 2" xfId="21559"/>
    <cellStyle name="표준 8 2 2 2 3 3" xfId="12791"/>
    <cellStyle name="표준 8 2 2 2 4" xfId="14977"/>
    <cellStyle name="표준 8 2 2 2 4 2" xfId="23745"/>
    <cellStyle name="표준 8 2 2 2 5" xfId="17176"/>
    <cellStyle name="표준 8 2 2 2 6" xfId="25981"/>
    <cellStyle name="표준 8 2 2 2 7" xfId="5645"/>
    <cellStyle name="표준 8 2 2 3" xfId="2213"/>
    <cellStyle name="표준 8 2 2 3 2" xfId="18270"/>
    <cellStyle name="표준 8 2 2 3 3" xfId="27073"/>
    <cellStyle name="표준 8 2 2 3 4" xfId="6971"/>
    <cellStyle name="표준 8 2 2 4" xfId="11697"/>
    <cellStyle name="표준 8 2 2 4 2" xfId="20465"/>
    <cellStyle name="표준 8 2 2 5" xfId="13883"/>
    <cellStyle name="표준 8 2 2 5 2" xfId="22651"/>
    <cellStyle name="표준 8 2 2 6" xfId="16072"/>
    <cellStyle name="표준 8 2 2 7" xfId="24887"/>
    <cellStyle name="표준 8 2 2 8" xfId="4551"/>
    <cellStyle name="표준 8 2 3" xfId="3127"/>
    <cellStyle name="표준 8 2 3 2" xfId="7881"/>
    <cellStyle name="표준 8 2 3 2 2" xfId="19180"/>
    <cellStyle name="표준 8 2 3 2 3" xfId="27983"/>
    <cellStyle name="표준 8 2 3 3" xfId="12607"/>
    <cellStyle name="표준 8 2 3 3 2" xfId="21375"/>
    <cellStyle name="표준 8 2 3 4" xfId="14793"/>
    <cellStyle name="표준 8 2 3 4 2" xfId="23561"/>
    <cellStyle name="표준 8 2 3 5" xfId="16992"/>
    <cellStyle name="표준 8 2 3 6" xfId="25797"/>
    <cellStyle name="표준 8 2 3 7" xfId="5461"/>
    <cellStyle name="표준 8 2 4" xfId="2029"/>
    <cellStyle name="표준 8 2 4 2" xfId="26889"/>
    <cellStyle name="표준 8 2 4 3" xfId="6683"/>
    <cellStyle name="표준 8 2 5" xfId="6787"/>
    <cellStyle name="표준 8 2 5 2" xfId="18086"/>
    <cellStyle name="표준 8 2 6" xfId="11513"/>
    <cellStyle name="표준 8 2 6 2" xfId="20281"/>
    <cellStyle name="표준 8 2 7" xfId="13699"/>
    <cellStyle name="표준 8 2 7 2" xfId="22467"/>
    <cellStyle name="표준 8 2 8" xfId="15850"/>
    <cellStyle name="표준 8 2 9" xfId="24703"/>
    <cellStyle name="표준 8 20" xfId="1580"/>
    <cellStyle name="표준 8 21" xfId="1602"/>
    <cellStyle name="표준 8 22" xfId="1624"/>
    <cellStyle name="표준 8 23" xfId="1647"/>
    <cellStyle name="표준 8 24" xfId="1669"/>
    <cellStyle name="표준 8 25" xfId="1689"/>
    <cellStyle name="표준 8 26" xfId="1708"/>
    <cellStyle name="표준 8 27" xfId="1726"/>
    <cellStyle name="표준 8 28" xfId="1744"/>
    <cellStyle name="표준 8 29" xfId="1761"/>
    <cellStyle name="표준 8 3" xfId="214"/>
    <cellStyle name="표준 8 3 10" xfId="4429"/>
    <cellStyle name="표준 8 3 2" xfId="398"/>
    <cellStyle name="표준 8 3 2 2" xfId="3373"/>
    <cellStyle name="표준 8 3 2 2 2" xfId="8127"/>
    <cellStyle name="표준 8 3 2 2 2 2" xfId="19426"/>
    <cellStyle name="표준 8 3 2 2 2 3" xfId="28229"/>
    <cellStyle name="표준 8 3 2 2 3" xfId="12853"/>
    <cellStyle name="표준 8 3 2 2 3 2" xfId="21621"/>
    <cellStyle name="표준 8 3 2 2 4" xfId="15039"/>
    <cellStyle name="표준 8 3 2 2 4 2" xfId="23807"/>
    <cellStyle name="표준 8 3 2 2 5" xfId="17238"/>
    <cellStyle name="표준 8 3 2 2 6" xfId="26043"/>
    <cellStyle name="표준 8 3 2 2 7" xfId="5707"/>
    <cellStyle name="표준 8 3 2 3" xfId="2275"/>
    <cellStyle name="표준 8 3 2 3 2" xfId="18332"/>
    <cellStyle name="표준 8 3 2 3 3" xfId="27135"/>
    <cellStyle name="표준 8 3 2 3 4" xfId="7033"/>
    <cellStyle name="표준 8 3 2 4" xfId="11759"/>
    <cellStyle name="표준 8 3 2 4 2" xfId="20527"/>
    <cellStyle name="표준 8 3 2 5" xfId="13945"/>
    <cellStyle name="표준 8 3 2 5 2" xfId="22713"/>
    <cellStyle name="표준 8 3 2 6" xfId="16134"/>
    <cellStyle name="표준 8 3 2 7" xfId="24949"/>
    <cellStyle name="표준 8 3 2 8" xfId="4613"/>
    <cellStyle name="표준 8 3 3" xfId="3189"/>
    <cellStyle name="표준 8 3 3 2" xfId="7943"/>
    <cellStyle name="표준 8 3 3 2 2" xfId="19242"/>
    <cellStyle name="표준 8 3 3 2 3" xfId="28045"/>
    <cellStyle name="표준 8 3 3 3" xfId="12669"/>
    <cellStyle name="표준 8 3 3 3 2" xfId="21437"/>
    <cellStyle name="표준 8 3 3 4" xfId="14855"/>
    <cellStyle name="표준 8 3 3 4 2" xfId="23623"/>
    <cellStyle name="표준 8 3 3 5" xfId="17054"/>
    <cellStyle name="표준 8 3 3 6" xfId="25859"/>
    <cellStyle name="표준 8 3 3 7" xfId="5523"/>
    <cellStyle name="표준 8 3 4" xfId="2091"/>
    <cellStyle name="표준 8 3 4 2" xfId="26951"/>
    <cellStyle name="표준 8 3 4 3" xfId="6684"/>
    <cellStyle name="표준 8 3 5" xfId="6849"/>
    <cellStyle name="표준 8 3 5 2" xfId="18148"/>
    <cellStyle name="표준 8 3 6" xfId="11575"/>
    <cellStyle name="표준 8 3 6 2" xfId="20343"/>
    <cellStyle name="표준 8 3 7" xfId="13761"/>
    <cellStyle name="표준 8 3 7 2" xfId="22529"/>
    <cellStyle name="표준 8 3 8" xfId="15923"/>
    <cellStyle name="표준 8 3 9" xfId="24765"/>
    <cellStyle name="표준 8 30" xfId="1778"/>
    <cellStyle name="표준 8 31" xfId="1796"/>
    <cellStyle name="표준 8 32" xfId="1814"/>
    <cellStyle name="표준 8 33" xfId="1831"/>
    <cellStyle name="표준 8 34" xfId="1847"/>
    <cellStyle name="표준 8 35" xfId="1863"/>
    <cellStyle name="표준 8 36" xfId="1879"/>
    <cellStyle name="표준 8 37" xfId="1893"/>
    <cellStyle name="표준 8 38" xfId="1904"/>
    <cellStyle name="표준 8 39" xfId="1915"/>
    <cellStyle name="표준 8 4" xfId="275"/>
    <cellStyle name="표준 8 4 2" xfId="3250"/>
    <cellStyle name="표준 8 4 2 2" xfId="8004"/>
    <cellStyle name="표준 8 4 2 2 2" xfId="19303"/>
    <cellStyle name="표준 8 4 2 2 3" xfId="28106"/>
    <cellStyle name="표준 8 4 2 3" xfId="12730"/>
    <cellStyle name="표준 8 4 2 3 2" xfId="21498"/>
    <cellStyle name="표준 8 4 2 4" xfId="14916"/>
    <cellStyle name="표준 8 4 2 4 2" xfId="23684"/>
    <cellStyle name="표준 8 4 2 5" xfId="17115"/>
    <cellStyle name="표준 8 4 2 6" xfId="25920"/>
    <cellStyle name="표준 8 4 2 7" xfId="5584"/>
    <cellStyle name="표준 8 4 3" xfId="2152"/>
    <cellStyle name="표준 8 4 3 2" xfId="27012"/>
    <cellStyle name="표준 8 4 3 3" xfId="6685"/>
    <cellStyle name="표준 8 4 4" xfId="6910"/>
    <cellStyle name="표준 8 4 4 2" xfId="18209"/>
    <cellStyle name="표준 8 4 5" xfId="11636"/>
    <cellStyle name="표준 8 4 5 2" xfId="20404"/>
    <cellStyle name="표준 8 4 6" xfId="13822"/>
    <cellStyle name="표준 8 4 6 2" xfId="22590"/>
    <cellStyle name="표준 8 4 7" xfId="16011"/>
    <cellStyle name="표준 8 4 8" xfId="24826"/>
    <cellStyle name="표준 8 4 9" xfId="4490"/>
    <cellStyle name="표준 8 40" xfId="3052"/>
    <cellStyle name="표준 8 40 2" xfId="7806"/>
    <cellStyle name="표준 8 40 2 2" xfId="19105"/>
    <cellStyle name="표준 8 40 2 3" xfId="27908"/>
    <cellStyle name="표준 8 40 3" xfId="12532"/>
    <cellStyle name="표준 8 40 3 2" xfId="21300"/>
    <cellStyle name="표준 8 40 4" xfId="14718"/>
    <cellStyle name="표준 8 40 4 2" xfId="23486"/>
    <cellStyle name="표준 8 40 5" xfId="16917"/>
    <cellStyle name="표준 8 40 6" xfId="25722"/>
    <cellStyle name="표준 8 40 7" xfId="5386"/>
    <cellStyle name="표준 8 41" xfId="1954"/>
    <cellStyle name="표준 8 41 2" xfId="26814"/>
    <cellStyle name="표준 8 41 3" xfId="6682"/>
    <cellStyle name="표준 8 42" xfId="6712"/>
    <cellStyle name="표준 8 42 2" xfId="18011"/>
    <cellStyle name="표준 8 43" xfId="11438"/>
    <cellStyle name="표준 8 43 2" xfId="20206"/>
    <cellStyle name="표준 8 44" xfId="13624"/>
    <cellStyle name="표준 8 44 2" xfId="22392"/>
    <cellStyle name="표준 8 45" xfId="15990"/>
    <cellStyle name="표준 8 46" xfId="24628"/>
    <cellStyle name="표준 8 47" xfId="4292"/>
    <cellStyle name="표준 8 5" xfId="477"/>
    <cellStyle name="표준 8 5 2" xfId="3450"/>
    <cellStyle name="표준 8 5 2 2" xfId="8204"/>
    <cellStyle name="표준 8 5 2 2 2" xfId="19503"/>
    <cellStyle name="표준 8 5 2 2 3" xfId="28306"/>
    <cellStyle name="표준 8 5 2 3" xfId="12930"/>
    <cellStyle name="표준 8 5 2 3 2" xfId="21698"/>
    <cellStyle name="표준 8 5 2 4" xfId="15116"/>
    <cellStyle name="표준 8 5 2 4 2" xfId="23884"/>
    <cellStyle name="표준 8 5 2 5" xfId="17315"/>
    <cellStyle name="표준 8 5 2 6" xfId="26120"/>
    <cellStyle name="표준 8 5 2 7" xfId="5784"/>
    <cellStyle name="표준 8 5 3" xfId="2352"/>
    <cellStyle name="표준 8 5 3 2" xfId="18409"/>
    <cellStyle name="표준 8 5 3 3" xfId="27212"/>
    <cellStyle name="표준 8 5 3 4" xfId="7110"/>
    <cellStyle name="표준 8 5 4" xfId="11836"/>
    <cellStyle name="표준 8 5 4 2" xfId="20604"/>
    <cellStyle name="표준 8 5 5" xfId="14022"/>
    <cellStyle name="표준 8 5 5 2" xfId="22790"/>
    <cellStyle name="표준 8 5 6" xfId="16209"/>
    <cellStyle name="표준 8 5 7" xfId="25026"/>
    <cellStyle name="표준 8 5 8" xfId="4690"/>
    <cellStyle name="표준 8 6" xfId="650"/>
    <cellStyle name="표준 8 7" xfId="1094"/>
    <cellStyle name="표준 8 8" xfId="1180"/>
    <cellStyle name="표준 8 9" xfId="1277"/>
    <cellStyle name="표준 80" xfId="872"/>
    <cellStyle name="표준 80 2" xfId="4222"/>
    <cellStyle name="표준 81" xfId="875"/>
    <cellStyle name="표준 81 2" xfId="4224"/>
    <cellStyle name="표준 82" xfId="878"/>
    <cellStyle name="표준 82 2" xfId="4225"/>
    <cellStyle name="표준 83" xfId="881"/>
    <cellStyle name="표준 83 2" xfId="4227"/>
    <cellStyle name="표준 84" xfId="884"/>
    <cellStyle name="표준 84 2" xfId="24555"/>
    <cellStyle name="표준 85" xfId="887"/>
    <cellStyle name="표준 86" xfId="890"/>
    <cellStyle name="표준 86 2" xfId="4226"/>
    <cellStyle name="표준 87" xfId="893"/>
    <cellStyle name="표준 87 2" xfId="4228"/>
    <cellStyle name="표준 88" xfId="896"/>
    <cellStyle name="표준 88 2" xfId="4229"/>
    <cellStyle name="표준 89" xfId="899"/>
    <cellStyle name="표준 89 2" xfId="4231"/>
    <cellStyle name="표준 9" xfId="113"/>
    <cellStyle name="표준 9 10" xfId="1312"/>
    <cellStyle name="표준 9 11" xfId="1239"/>
    <cellStyle name="표준 9 12" xfId="1106"/>
    <cellStyle name="표준 9 13" xfId="1145"/>
    <cellStyle name="표준 9 14" xfId="1373"/>
    <cellStyle name="표준 9 15" xfId="1398"/>
    <cellStyle name="표준 9 16" xfId="1422"/>
    <cellStyle name="표준 9 17" xfId="1445"/>
    <cellStyle name="표준 9 18" xfId="1468"/>
    <cellStyle name="표준 9 19" xfId="1491"/>
    <cellStyle name="표준 9 2" xfId="201"/>
    <cellStyle name="표준 9 2 2" xfId="3176"/>
    <cellStyle name="표준 9 2 2 2" xfId="7930"/>
    <cellStyle name="표준 9 2 2 2 2" xfId="19229"/>
    <cellStyle name="표준 9 2 2 2 3" xfId="28032"/>
    <cellStyle name="표준 9 2 2 3" xfId="12656"/>
    <cellStyle name="표준 9 2 2 3 2" xfId="21424"/>
    <cellStyle name="표준 9 2 2 4" xfId="14842"/>
    <cellStyle name="표준 9 2 2 4 2" xfId="23610"/>
    <cellStyle name="표준 9 2 2 5" xfId="17041"/>
    <cellStyle name="표준 9 2 2 6" xfId="25846"/>
    <cellStyle name="표준 9 2 2 7" xfId="5510"/>
    <cellStyle name="표준 9 2 3" xfId="2078"/>
    <cellStyle name="표준 9 2 3 2" xfId="26938"/>
    <cellStyle name="표준 9 2 3 3" xfId="6687"/>
    <cellStyle name="표준 9 2 4" xfId="6836"/>
    <cellStyle name="표준 9 2 4 2" xfId="18135"/>
    <cellStyle name="표준 9 2 5" xfId="11562"/>
    <cellStyle name="표준 9 2 5 2" xfId="20330"/>
    <cellStyle name="표준 9 2 6" xfId="13748"/>
    <cellStyle name="표준 9 2 6 2" xfId="22516"/>
    <cellStyle name="표준 9 2 7" xfId="15871"/>
    <cellStyle name="표준 9 2 8" xfId="24752"/>
    <cellStyle name="표준 9 2 9" xfId="4416"/>
    <cellStyle name="표준 9 20" xfId="1514"/>
    <cellStyle name="표준 9 21" xfId="1537"/>
    <cellStyle name="표준 9 22" xfId="1560"/>
    <cellStyle name="표준 9 23" xfId="1583"/>
    <cellStyle name="표준 9 24" xfId="1605"/>
    <cellStyle name="표준 9 25" xfId="1628"/>
    <cellStyle name="표준 9 26" xfId="1650"/>
    <cellStyle name="표준 9 27" xfId="1672"/>
    <cellStyle name="표준 9 28" xfId="1692"/>
    <cellStyle name="표준 9 29" xfId="1711"/>
    <cellStyle name="표준 9 3" xfId="373"/>
    <cellStyle name="표준 9 3 2" xfId="3348"/>
    <cellStyle name="표준 9 3 2 2" xfId="8102"/>
    <cellStyle name="표준 9 3 2 2 2" xfId="19401"/>
    <cellStyle name="표준 9 3 2 2 3" xfId="28204"/>
    <cellStyle name="표준 9 3 2 3" xfId="12828"/>
    <cellStyle name="표준 9 3 2 3 2" xfId="21596"/>
    <cellStyle name="표준 9 3 2 4" xfId="15014"/>
    <cellStyle name="표준 9 3 2 4 2" xfId="23782"/>
    <cellStyle name="표준 9 3 2 5" xfId="17213"/>
    <cellStyle name="표준 9 3 2 6" xfId="26018"/>
    <cellStyle name="표준 9 3 2 7" xfId="5682"/>
    <cellStyle name="표준 9 3 3" xfId="2250"/>
    <cellStyle name="표준 9 3 3 2" xfId="18307"/>
    <cellStyle name="표준 9 3 3 3" xfId="27110"/>
    <cellStyle name="표준 9 3 3 4" xfId="7008"/>
    <cellStyle name="표준 9 3 4" xfId="11734"/>
    <cellStyle name="표준 9 3 4 2" xfId="20502"/>
    <cellStyle name="표준 9 3 5" xfId="13920"/>
    <cellStyle name="표준 9 3 5 2" xfId="22688"/>
    <cellStyle name="표준 9 3 6" xfId="16109"/>
    <cellStyle name="표준 9 3 7" xfId="24924"/>
    <cellStyle name="표준 9 3 8" xfId="4588"/>
    <cellStyle name="표준 9 30" xfId="1729"/>
    <cellStyle name="표준 9 31" xfId="1747"/>
    <cellStyle name="표준 9 32" xfId="1764"/>
    <cellStyle name="표준 9 33" xfId="1782"/>
    <cellStyle name="표준 9 34" xfId="1800"/>
    <cellStyle name="표준 9 35" xfId="1817"/>
    <cellStyle name="표준 9 36" xfId="1834"/>
    <cellStyle name="표준 9 37" xfId="1850"/>
    <cellStyle name="표준 9 38" xfId="1866"/>
    <cellStyle name="표준 9 39" xfId="3089"/>
    <cellStyle name="표준 9 39 2" xfId="7843"/>
    <cellStyle name="표준 9 39 2 2" xfId="19142"/>
    <cellStyle name="표준 9 39 2 3" xfId="27945"/>
    <cellStyle name="표준 9 39 3" xfId="12569"/>
    <cellStyle name="표준 9 39 3 2" xfId="21337"/>
    <cellStyle name="표준 9 39 4" xfId="14755"/>
    <cellStyle name="표준 9 39 4 2" xfId="23523"/>
    <cellStyle name="표준 9 39 5" xfId="16954"/>
    <cellStyle name="표준 9 39 6" xfId="25759"/>
    <cellStyle name="표준 9 39 7" xfId="5423"/>
    <cellStyle name="표준 9 4" xfId="514"/>
    <cellStyle name="표준 9 4 2" xfId="3487"/>
    <cellStyle name="표준 9 4 2 2" xfId="8241"/>
    <cellStyle name="표준 9 4 2 2 2" xfId="19540"/>
    <cellStyle name="표준 9 4 2 2 3" xfId="28343"/>
    <cellStyle name="표준 9 4 2 3" xfId="12967"/>
    <cellStyle name="표준 9 4 2 3 2" xfId="21735"/>
    <cellStyle name="표준 9 4 2 4" xfId="15153"/>
    <cellStyle name="표준 9 4 2 4 2" xfId="23921"/>
    <cellStyle name="표준 9 4 2 5" xfId="17352"/>
    <cellStyle name="표준 9 4 2 6" xfId="26157"/>
    <cellStyle name="표준 9 4 2 7" xfId="5821"/>
    <cellStyle name="표준 9 4 3" xfId="2389"/>
    <cellStyle name="표준 9 4 3 2" xfId="18446"/>
    <cellStyle name="표준 9 4 3 3" xfId="27249"/>
    <cellStyle name="표준 9 4 3 4" xfId="7147"/>
    <cellStyle name="표준 9 4 4" xfId="11873"/>
    <cellStyle name="표준 9 4 4 2" xfId="20641"/>
    <cellStyle name="표준 9 4 5" xfId="14059"/>
    <cellStyle name="표준 9 4 5 2" xfId="22827"/>
    <cellStyle name="표준 9 4 6" xfId="16246"/>
    <cellStyle name="표준 9 4 7" xfId="25063"/>
    <cellStyle name="표준 9 4 8" xfId="4727"/>
    <cellStyle name="표준 9 40" xfId="1991"/>
    <cellStyle name="표준 9 40 2" xfId="26851"/>
    <cellStyle name="표준 9 40 3" xfId="6686"/>
    <cellStyle name="표준 9 41" xfId="6749"/>
    <cellStyle name="표준 9 41 2" xfId="18048"/>
    <cellStyle name="표준 9 42" xfId="11475"/>
    <cellStyle name="표준 9 42 2" xfId="20243"/>
    <cellStyle name="표준 9 43" xfId="13661"/>
    <cellStyle name="표준 9 43 2" xfId="22429"/>
    <cellStyle name="표준 9 44" xfId="15808"/>
    <cellStyle name="표준 9 45" xfId="24665"/>
    <cellStyle name="표준 9 46" xfId="4329"/>
    <cellStyle name="표준 9 5" xfId="653"/>
    <cellStyle name="표준 9 6" xfId="1097"/>
    <cellStyle name="표준 9 7" xfId="1171"/>
    <cellStyle name="표준 9 8" xfId="1297"/>
    <cellStyle name="표준 9 9" xfId="1286"/>
    <cellStyle name="표준 90" xfId="902"/>
    <cellStyle name="표준 90 2" xfId="4230"/>
    <cellStyle name="표준 91" xfId="904"/>
    <cellStyle name="표준 91 2" xfId="4232"/>
    <cellStyle name="표준 92" xfId="906"/>
    <cellStyle name="표준 92 2" xfId="4233"/>
    <cellStyle name="표준 93" xfId="908"/>
    <cellStyle name="표준 93 2" xfId="4235"/>
    <cellStyle name="표준 94" xfId="914"/>
    <cellStyle name="표준 94 2" xfId="4234"/>
    <cellStyle name="표준 95" xfId="917"/>
    <cellStyle name="표준 95 2" xfId="4236"/>
    <cellStyle name="표준 96" xfId="923"/>
    <cellStyle name="표준 96 2" xfId="4237"/>
    <cellStyle name="표준 97" xfId="926"/>
    <cellStyle name="표준 97 2" xfId="4239"/>
    <cellStyle name="표준 98" xfId="929"/>
    <cellStyle name="표준 98 2" xfId="4238"/>
    <cellStyle name="표준 99" xfId="932"/>
    <cellStyle name="표준 99 2" xfId="4240"/>
    <cellStyle name="표준_2006년 05월 해양환경측정망조사-(정리)" xfId="2"/>
    <cellStyle name="표준_2006년 05월 해양환경측정망조사-(정리) 2" xfId="29011"/>
    <cellStyle name="표준_2008년 8월 해양환경측정망 결과-최종평가" xfId="1"/>
    <cellStyle name="표준_2008년 8월 해양환경측정망 결과-최종평가 2" xfId="29010"/>
    <cellStyle name="표준_CAL (2)_EKH2006.08(해수)-추가" xfId="127"/>
    <cellStyle name="표준_EKH2004.11(해수)" xfId="3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383</xdr:row>
      <xdr:rowOff>142875</xdr:rowOff>
    </xdr:from>
    <xdr:to>
      <xdr:col>15</xdr:col>
      <xdr:colOff>0</xdr:colOff>
      <xdr:row>384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0" name="Line 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1" name="Line 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2" name="Line 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3" name="Line 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4" name="Line 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5" name="Line 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6" name="Line 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7" name="Line 1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8" name="Line 1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09" name="Line 1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0" name="Line 1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1" name="Line 1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2" name="Line 1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3" name="Line 1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4" name="Line 1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5" name="Line 1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6" name="Line 1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7" name="Line 2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8" name="Line 2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19" name="Line 2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0" name="Line 2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1" name="Line 2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2" name="Line 2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3" name="Line 2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4" name="Line 2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5" name="Line 2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6" name="Line 2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7" name="Line 3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8" name="Line 3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29" name="Line 3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0" name="Line 3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1" name="Line 3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2" name="Line 3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3" name="Line 3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4" name="Line 3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5" name="Line 3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6" name="Line 3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7" name="Line 4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8" name="Line 4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39" name="Line 4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0" name="Line 4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1" name="Line 4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2" name="Line 4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3" name="Line 4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4" name="Line 4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145" name="Line 4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47" name="Line 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48" name="Line 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49" name="Line 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0" name="Line 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1" name="Line 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2" name="Line 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3" name="Line 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4" name="Line 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5" name="Line 1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6" name="Line 1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7" name="Line 1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8" name="Line 1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59" name="Line 1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0" name="Line 1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1" name="Line 1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2" name="Line 1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3" name="Line 1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4" name="Line 1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5" name="Line 2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6" name="Line 2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7" name="Line 2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8" name="Line 2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69" name="Line 2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0" name="Line 2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1" name="Line 2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2" name="Line 2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3" name="Line 2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4" name="Line 2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5" name="Line 3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6" name="Line 3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7" name="Line 3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8" name="Line 3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79" name="Line 3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0" name="Line 3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1" name="Line 3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2" name="Line 3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3" name="Line 3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4" name="Line 3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5" name="Line 4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6" name="Line 4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7" name="Line 4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8" name="Line 4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89" name="Line 4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0" name="Line 4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1" name="Line 4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2" name="Line 4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3" name="Line 4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5" name="Line 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6" name="Line 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7" name="Line 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8" name="Line 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199" name="Line 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0" name="Line 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1" name="Line 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2" name="Line 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3" name="Line 1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4" name="Line 1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5" name="Line 1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6" name="Line 1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7" name="Line 1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8" name="Line 1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09" name="Line 1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0" name="Line 1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1" name="Line 1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2" name="Line 1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3" name="Line 2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4" name="Line 2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5" name="Line 2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6" name="Line 2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7" name="Line 2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8" name="Line 2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19" name="Line 2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0" name="Line 2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1" name="Line 2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2" name="Line 2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3" name="Line 3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4" name="Line 3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5" name="Line 3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6" name="Line 3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7" name="Line 3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8" name="Line 3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29" name="Line 3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0" name="Line 3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1" name="Line 3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2" name="Line 3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3" name="Line 4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4" name="Line 4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5" name="Line 4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6" name="Line 4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7" name="Line 4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8" name="Line 4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39" name="Line 4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40" name="Line 4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241" name="Line 4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3" name="Line 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4" name="Line 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5" name="Line 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6" name="Line 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7" name="Line 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8" name="Line 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49" name="Line 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0" name="Line 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1" name="Line 1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2" name="Line 1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3" name="Line 1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4" name="Line 1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5" name="Line 1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6" name="Line 1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7" name="Line 1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8" name="Line 1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59" name="Line 1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0" name="Line 1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1" name="Line 2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2" name="Line 2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3" name="Line 2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4" name="Line 2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5" name="Line 2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6" name="Line 2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7" name="Line 2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8" name="Line 2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69" name="Line 2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0" name="Line 2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1" name="Line 3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2" name="Line 3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3" name="Line 3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4" name="Line 3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5" name="Line 3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6" name="Line 3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7" name="Line 3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8" name="Line 3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79" name="Line 3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0" name="Line 3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1" name="Line 4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2" name="Line 4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3" name="Line 4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4" name="Line 4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5" name="Line 4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6" name="Line 4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7" name="Line 4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8" name="Line 4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289" name="Line 4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0" name="Line 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1" name="Line 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2" name="Line 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3" name="Line 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4" name="Line 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5" name="Line 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6" name="Line 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7" name="Line 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8" name="Line 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299" name="Line 1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0" name="Line 1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1" name="Line 1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2" name="Line 1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3" name="Line 1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4" name="Line 1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5" name="Line 1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6" name="Line 1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7" name="Line 1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8" name="Line 1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09" name="Line 2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0" name="Line 2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1" name="Line 2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2" name="Line 2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3" name="Line 2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4" name="Line 2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5" name="Line 2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6" name="Line 2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7" name="Line 2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8" name="Line 2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19" name="Line 3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0" name="Line 3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1" name="Line 3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2" name="Line 3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3" name="Line 3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4" name="Line 3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5" name="Line 3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6" name="Line 3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7" name="Line 3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8" name="Line 3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29" name="Line 4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0" name="Line 4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1" name="Line 4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2" name="Line 4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3" name="Line 4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4" name="Line 4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5" name="Line 4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6" name="Line 4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337" name="Line 4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38" name="Line 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39" name="Line 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0" name="Line 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1" name="Line 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2" name="Line 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3" name="Line 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4" name="Line 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5" name="Line 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6" name="Line 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7" name="Line 1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8" name="Line 1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49" name="Line 1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0" name="Line 1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1" name="Line 1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2" name="Line 1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3" name="Line 1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4" name="Line 1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5" name="Line 1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6" name="Line 1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7" name="Line 2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8" name="Line 2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59" name="Line 2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0" name="Line 2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1" name="Line 2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2" name="Line 2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3" name="Line 2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4" name="Line 2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5" name="Line 2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6" name="Line 2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7" name="Line 3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8" name="Line 3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69" name="Line 3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0" name="Line 3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1" name="Line 3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2" name="Line 3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3" name="Line 3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4" name="Line 3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5" name="Line 3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6" name="Line 39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7" name="Line 40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8" name="Line 41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79" name="Line 42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0" name="Line 43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1" name="Line 44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2" name="Line 45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3" name="Line 46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4" name="Line 47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19050</xdr:rowOff>
    </xdr:to>
    <xdr:sp macro="" textlink="">
      <xdr:nvSpPr>
        <xdr:cNvPr id="385" name="Line 48"/>
        <xdr:cNvSpPr>
          <a:spLocks noChangeShapeType="1"/>
        </xdr:cNvSpPr>
      </xdr:nvSpPr>
      <xdr:spPr bwMode="auto">
        <a:xfrm>
          <a:off x="9801225" y="117643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86" name="Line 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87" name="Line 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88" name="Line 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89" name="Line 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0" name="Line 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1" name="Line 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2" name="Line 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3" name="Line 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4" name="Line 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5" name="Line 1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6" name="Line 1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7" name="Line 1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8" name="Line 1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399" name="Line 1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0" name="Line 1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1" name="Line 1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2" name="Line 1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3" name="Line 1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4" name="Line 1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5" name="Line 2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6" name="Line 2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7" name="Line 2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8" name="Line 2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09" name="Line 2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0" name="Line 2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1" name="Line 2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2" name="Line 2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3" name="Line 2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4" name="Line 2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5" name="Line 3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6" name="Line 3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7" name="Line 3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8" name="Line 3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19" name="Line 3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0" name="Line 3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1" name="Line 3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2" name="Line 3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3" name="Line 3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4" name="Line 3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5" name="Line 4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6" name="Line 4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7" name="Line 4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8" name="Line 4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29" name="Line 4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0" name="Line 4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1" name="Line 4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2" name="Line 4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3" name="Line 4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4" name="Line 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5" name="Line 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6" name="Line 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7" name="Line 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8" name="Line 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39" name="Line 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0" name="Line 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1" name="Line 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2" name="Line 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3" name="Line 1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4" name="Line 1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5" name="Line 1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6" name="Line 1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7" name="Line 1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8" name="Line 1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49" name="Line 1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0" name="Line 1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1" name="Line 1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2" name="Line 1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3" name="Line 2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4" name="Line 2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5" name="Line 2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6" name="Line 2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7" name="Line 2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8" name="Line 2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59" name="Line 2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0" name="Line 2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1" name="Line 2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2" name="Line 2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3" name="Line 3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4" name="Line 3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5" name="Line 3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6" name="Line 3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7" name="Line 3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8" name="Line 3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69" name="Line 3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0" name="Line 3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1" name="Line 3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2" name="Line 39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3" name="Line 40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4" name="Line 41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5" name="Line 42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6" name="Line 43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7" name="Line 44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8" name="Line 45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79" name="Line 46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80" name="Line 47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38100</xdr:rowOff>
    </xdr:to>
    <xdr:sp macro="" textlink="">
      <xdr:nvSpPr>
        <xdr:cNvPr id="481" name="Line 48"/>
        <xdr:cNvSpPr>
          <a:spLocks noChangeShapeType="1"/>
        </xdr:cNvSpPr>
      </xdr:nvSpPr>
      <xdr:spPr bwMode="auto">
        <a:xfrm>
          <a:off x="9801225" y="1176432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3" name="Line 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4" name="Line 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5" name="Line 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6" name="Line 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7" name="Line 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8" name="Line 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89" name="Line 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0" name="Line 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1" name="Line 1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2" name="Line 1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3" name="Line 1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4" name="Line 1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5" name="Line 1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6" name="Line 1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7" name="Line 1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8" name="Line 1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499" name="Line 1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0" name="Line 1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1" name="Line 2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2" name="Line 2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3" name="Line 2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4" name="Line 2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5" name="Line 2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6" name="Line 2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7" name="Line 2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8" name="Line 2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09" name="Line 2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0" name="Line 2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1" name="Line 3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2" name="Line 3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3" name="Line 3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4" name="Line 3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5" name="Line 3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6" name="Line 3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7" name="Line 3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8" name="Line 3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19" name="Line 3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0" name="Line 39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1" name="Line 40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2" name="Line 41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3" name="Line 42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4" name="Line 43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5" name="Line 44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6" name="Line 45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7" name="Line 46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8" name="Line 47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571500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529" name="Line 48"/>
        <xdr:cNvSpPr>
          <a:spLocks noChangeShapeType="1"/>
        </xdr:cNvSpPr>
      </xdr:nvSpPr>
      <xdr:spPr bwMode="auto">
        <a:xfrm>
          <a:off x="9801225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0" name="Line 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1" name="Line 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2" name="Line 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3" name="Line 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4" name="Line 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5" name="Line 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6" name="Line 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7" name="Line 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8" name="Line 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39" name="Line 1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0" name="Line 1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1" name="Line 1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2" name="Line 1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3" name="Line 1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4" name="Line 1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5" name="Line 1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6" name="Line 1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7" name="Line 1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8" name="Line 1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49" name="Line 2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0" name="Line 2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1" name="Line 2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2" name="Line 2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3" name="Line 2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4" name="Line 2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5" name="Line 2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6" name="Line 2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7" name="Line 2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8" name="Line 2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59" name="Line 3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0" name="Line 3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1" name="Line 3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2" name="Line 3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3" name="Line 3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4" name="Line 3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5" name="Line 3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6" name="Line 3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7" name="Line 3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8" name="Line 3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69" name="Line 4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0" name="Line 4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1" name="Line 4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2" name="Line 4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3" name="Line 4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4" name="Line 4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5" name="Line 4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6" name="Line 4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577" name="Line 4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78" name="Line 1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79" name="Line 2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0" name="Line 3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1" name="Line 4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2" name="Line 5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3" name="Line 6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4" name="Line 7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5" name="Line 8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6" name="Line 9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7" name="Line 10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8" name="Line 11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89" name="Line 12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0" name="Line 13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1" name="Line 14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2" name="Line 15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3" name="Line 16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4" name="Line 17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5" name="Line 18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6" name="Line 19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7" name="Line 20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8" name="Line 21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599" name="Line 22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0" name="Line 23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1" name="Line 24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2" name="Line 25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3" name="Line 26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4" name="Line 27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5" name="Line 28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6" name="Line 29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7" name="Line 30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8" name="Line 31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09" name="Line 32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0" name="Line 33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1" name="Line 34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2" name="Line 35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3" name="Line 36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4" name="Line 37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5" name="Line 38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6" name="Line 39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7" name="Line 40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8" name="Line 41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19" name="Line 42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0" name="Line 43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1" name="Line 44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2" name="Line 45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3" name="Line 46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4" name="Line 47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0</xdr:rowOff>
    </xdr:to>
    <xdr:sp macro="" textlink="">
      <xdr:nvSpPr>
        <xdr:cNvPr id="625" name="Line 48"/>
        <xdr:cNvSpPr>
          <a:spLocks noChangeShapeType="1"/>
        </xdr:cNvSpPr>
      </xdr:nvSpPr>
      <xdr:spPr bwMode="auto">
        <a:xfrm>
          <a:off x="9791700" y="117643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26" name="Line 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27" name="Line 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28" name="Line 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29" name="Line 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0" name="Line 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1" name="Line 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2" name="Line 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3" name="Line 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4" name="Line 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5" name="Line 1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6" name="Line 1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7" name="Line 1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8" name="Line 1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39" name="Line 1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0" name="Line 1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1" name="Line 1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2" name="Line 1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3" name="Line 1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4" name="Line 1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5" name="Line 2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6" name="Line 2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7" name="Line 2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8" name="Line 2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49" name="Line 2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0" name="Line 2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1" name="Line 2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2" name="Line 2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3" name="Line 2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4" name="Line 2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5" name="Line 3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6" name="Line 3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7" name="Line 3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8" name="Line 3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59" name="Line 3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0" name="Line 3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1" name="Line 3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2" name="Line 3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3" name="Line 3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4" name="Line 3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5" name="Line 4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6" name="Line 4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7" name="Line 4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8" name="Line 4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69" name="Line 4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0" name="Line 4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1" name="Line 4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2" name="Line 4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3" name="Line 4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4" name="Line 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5" name="Line 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6" name="Line 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7" name="Line 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8" name="Line 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79" name="Line 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0" name="Line 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1" name="Line 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2" name="Line 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3" name="Line 1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4" name="Line 1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5" name="Line 1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6" name="Line 1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7" name="Line 1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8" name="Line 1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89" name="Line 1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0" name="Line 1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1" name="Line 1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2" name="Line 1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3" name="Line 2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4" name="Line 2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5" name="Line 2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6" name="Line 2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7" name="Line 2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8" name="Line 2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699" name="Line 2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0" name="Line 2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1" name="Line 2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2" name="Line 2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3" name="Line 3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4" name="Line 3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5" name="Line 3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6" name="Line 3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7" name="Line 3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8" name="Line 3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09" name="Line 3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0" name="Line 3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1" name="Line 3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2" name="Line 3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3" name="Line 4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4" name="Line 4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5" name="Line 4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6" name="Line 4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7" name="Line 4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8" name="Line 4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19" name="Line 4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0" name="Line 4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1" name="Line 4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2" name="Line 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3" name="Line 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4" name="Line 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5" name="Line 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6" name="Line 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7" name="Line 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8" name="Line 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29" name="Line 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0" name="Line 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1" name="Line 1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2" name="Line 1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3" name="Line 1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4" name="Line 1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5" name="Line 1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6" name="Line 1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7" name="Line 1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8" name="Line 1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39" name="Line 1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0" name="Line 1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1" name="Line 2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2" name="Line 2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3" name="Line 2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4" name="Line 2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5" name="Line 2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6" name="Line 2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7" name="Line 2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8" name="Line 2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49" name="Line 2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0" name="Line 2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1" name="Line 3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2" name="Line 3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3" name="Line 3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4" name="Line 3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5" name="Line 3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6" name="Line 3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7" name="Line 3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8" name="Line 3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59" name="Line 3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0" name="Line 3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1" name="Line 4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2" name="Line 4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3" name="Line 4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4" name="Line 4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5" name="Line 4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6" name="Line 4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7" name="Line 4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8" name="Line 4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69" name="Line 4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0" name="Line 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1" name="Line 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2" name="Line 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3" name="Line 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4" name="Line 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5" name="Line 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6" name="Line 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7" name="Line 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8" name="Line 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79" name="Line 1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0" name="Line 1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1" name="Line 1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2" name="Line 1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3" name="Line 1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4" name="Line 1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5" name="Line 1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6" name="Line 1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7" name="Line 1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8" name="Line 1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89" name="Line 2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0" name="Line 2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1" name="Line 2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2" name="Line 2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3" name="Line 2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4" name="Line 2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5" name="Line 2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6" name="Line 2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7" name="Line 2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8" name="Line 2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799" name="Line 3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0" name="Line 3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1" name="Line 3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2" name="Line 3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3" name="Line 3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4" name="Line 3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5" name="Line 3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6" name="Line 3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7" name="Line 3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8" name="Line 39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09" name="Line 40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0" name="Line 41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1" name="Line 42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2" name="Line 43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3" name="Line 44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4" name="Line 45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5" name="Line 46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6" name="Line 47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340</xdr:row>
      <xdr:rowOff>142875</xdr:rowOff>
    </xdr:from>
    <xdr:to>
      <xdr:col>15</xdr:col>
      <xdr:colOff>0</xdr:colOff>
      <xdr:row>341</xdr:row>
      <xdr:rowOff>0</xdr:rowOff>
    </xdr:to>
    <xdr:sp macro="" textlink="">
      <xdr:nvSpPr>
        <xdr:cNvPr id="817" name="Line 48"/>
        <xdr:cNvSpPr>
          <a:spLocks noChangeShapeType="1"/>
        </xdr:cNvSpPr>
      </xdr:nvSpPr>
      <xdr:spPr bwMode="auto">
        <a:xfrm>
          <a:off x="9810750" y="1176432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18" name="Line 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19" name="Line 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0" name="Line 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1" name="Line 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2" name="Line 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3" name="Line 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4" name="Line 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5" name="Line 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6" name="Line 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7" name="Line 1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8" name="Line 1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29" name="Line 1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0" name="Line 1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1" name="Line 1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2" name="Line 1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3" name="Line 1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4" name="Line 1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5" name="Line 1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6" name="Line 1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7" name="Line 2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8" name="Line 2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39" name="Line 2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0" name="Line 2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1" name="Line 2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2" name="Line 2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3" name="Line 2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4" name="Line 2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5" name="Line 2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6" name="Line 2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7" name="Line 3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8" name="Line 3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49" name="Line 3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0" name="Line 3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1" name="Line 3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2" name="Line 3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3" name="Line 3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4" name="Line 3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5" name="Line 3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6" name="Line 39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7" name="Line 40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8" name="Line 41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59" name="Line 42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0" name="Line 43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1" name="Line 44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2" name="Line 45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3" name="Line 46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4" name="Line 47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561975</xdr:colOff>
      <xdr:row>340</xdr:row>
      <xdr:rowOff>142875</xdr:rowOff>
    </xdr:from>
    <xdr:to>
      <xdr:col>14</xdr:col>
      <xdr:colOff>561975</xdr:colOff>
      <xdr:row>341</xdr:row>
      <xdr:rowOff>80683</xdr:rowOff>
    </xdr:to>
    <xdr:sp macro="" textlink="">
      <xdr:nvSpPr>
        <xdr:cNvPr id="865" name="Line 48"/>
        <xdr:cNvSpPr>
          <a:spLocks noChangeShapeType="1"/>
        </xdr:cNvSpPr>
      </xdr:nvSpPr>
      <xdr:spPr bwMode="auto">
        <a:xfrm>
          <a:off x="9791700" y="117643275"/>
          <a:ext cx="0" cy="902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66" name="Line 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67" name="Line 3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68" name="Line 4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69" name="Line 4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70" name="Line 4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1" name="Line 4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2" name="Line 5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3" name="Line 6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4" name="Line 63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75" name="Line 6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76" name="Line 67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7" name="Line 6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8" name="Line 12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79" name="Line 13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0" name="Line 13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81" name="Line 13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82" name="Line 13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3" name="Line 1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4" name="Line 1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5" name="Line 18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6" name="Line 19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87" name="Line 192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88" name="Line 19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89" name="Line 195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0" name="Line 20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1" name="Line 21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2" name="Line 21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93" name="Line 21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94" name="Line 21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5" name="Line 21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6" name="Line 27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7" name="Line 27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898" name="Line 28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899" name="Line 28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00" name="Line 28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1" name="Line 2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2" name="Line 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3" name="Line 3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4" name="Line 4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05" name="Line 4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06" name="Line 4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7" name="Line 4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8" name="Line 5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09" name="Line 6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0" name="Line 63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11" name="Line 6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12" name="Line 67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3" name="Line 6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4" name="Line 12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5" name="Line 13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6" name="Line 13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17" name="Line 13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18" name="Line 13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19" name="Line 1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0" name="Line 1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1" name="Line 18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2" name="Line 19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23" name="Line 192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24" name="Line 19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5" name="Line 195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6" name="Line 20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7" name="Line 21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28" name="Line 21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29" name="Line 21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30" name="Line 21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31" name="Line 21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32" name="Line 27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33" name="Line 27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34" name="Line 28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35" name="Line 28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9525</xdr:colOff>
      <xdr:row>376</xdr:row>
      <xdr:rowOff>0</xdr:rowOff>
    </xdr:to>
    <xdr:sp macro="" textlink="">
      <xdr:nvSpPr>
        <xdr:cNvPr id="936" name="Line 28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375</xdr:row>
      <xdr:rowOff>219075</xdr:rowOff>
    </xdr:from>
    <xdr:to>
      <xdr:col>14</xdr:col>
      <xdr:colOff>0</xdr:colOff>
      <xdr:row>376</xdr:row>
      <xdr:rowOff>0</xdr:rowOff>
    </xdr:to>
    <xdr:sp macro="" textlink="">
      <xdr:nvSpPr>
        <xdr:cNvPr id="937" name="Line 2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38" name="Line 37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39" name="Line 39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0" name="Line 41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41" name="Line 43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42" name="Line 45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3" name="Line 46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4" name="Line 59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5" name="Line 61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6" name="Line 63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47" name="Line 65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48" name="Line 67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49" name="Line 68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0" name="Line 128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1" name="Line 130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2" name="Line 132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53" name="Line 134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54" name="Line 136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5" name="Line 137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6" name="Line 186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7" name="Line 188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58" name="Line 190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59" name="Line 192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60" name="Line 194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1" name="Line 195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2" name="Line 208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3" name="Line 210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4" name="Line 212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65" name="Line 214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66" name="Line 216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7" name="Line 217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8" name="Line 277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69" name="Line 279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70" name="Line 281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71" name="Line 283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9525</xdr:colOff>
      <xdr:row>376</xdr:row>
      <xdr:rowOff>0</xdr:rowOff>
    </xdr:to>
    <xdr:sp macro="" textlink="">
      <xdr:nvSpPr>
        <xdr:cNvPr id="972" name="Line 285"/>
        <xdr:cNvSpPr>
          <a:spLocks noChangeShapeType="1"/>
        </xdr:cNvSpPr>
      </xdr:nvSpPr>
      <xdr:spPr bwMode="auto">
        <a:xfrm flipV="1">
          <a:off x="9229725" y="134874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0</xdr:colOff>
      <xdr:row>376</xdr:row>
      <xdr:rowOff>0</xdr:rowOff>
    </xdr:to>
    <xdr:sp macro="" textlink="">
      <xdr:nvSpPr>
        <xdr:cNvPr id="973" name="Line 286"/>
        <xdr:cNvSpPr>
          <a:spLocks noChangeShapeType="1"/>
        </xdr:cNvSpPr>
      </xdr:nvSpPr>
      <xdr:spPr bwMode="auto">
        <a:xfrm>
          <a:off x="9229725" y="13487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474</xdr:row>
      <xdr:rowOff>142875</xdr:rowOff>
    </xdr:from>
    <xdr:to>
      <xdr:col>16</xdr:col>
      <xdr:colOff>0</xdr:colOff>
      <xdr:row>475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0" name="Line 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1" name="Line 3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2" name="Line 4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53" name="Line 4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54" name="Line 4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5" name="Line 4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6" name="Line 5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7" name="Line 6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58" name="Line 63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59" name="Line 6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60" name="Line 67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1" name="Line 6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2" name="Line 12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3" name="Line 13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4" name="Line 13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65" name="Line 13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66" name="Line 13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7" name="Line 13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8" name="Line 1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69" name="Line 18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0" name="Line 19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71" name="Line 192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72" name="Line 19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3" name="Line 195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4" name="Line 208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5" name="Line 210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6" name="Line 212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77" name="Line 214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78" name="Line 216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79" name="Line 21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80" name="Line 277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81" name="Line 279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82" name="Line 281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83" name="Line 283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9525</xdr:colOff>
      <xdr:row>419</xdr:row>
      <xdr:rowOff>0</xdr:rowOff>
    </xdr:to>
    <xdr:sp macro="" textlink="">
      <xdr:nvSpPr>
        <xdr:cNvPr id="84" name="Line 285"/>
        <xdr:cNvSpPr>
          <a:spLocks noChangeShapeType="1"/>
        </xdr:cNvSpPr>
      </xdr:nvSpPr>
      <xdr:spPr bwMode="auto">
        <a:xfrm flipV="1">
          <a:off x="9229725" y="1348644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0</xdr:colOff>
      <xdr:row>418</xdr:row>
      <xdr:rowOff>219075</xdr:rowOff>
    </xdr:from>
    <xdr:to>
      <xdr:col>14</xdr:col>
      <xdr:colOff>0</xdr:colOff>
      <xdr:row>419</xdr:row>
      <xdr:rowOff>0</xdr:rowOff>
    </xdr:to>
    <xdr:sp macro="" textlink="">
      <xdr:nvSpPr>
        <xdr:cNvPr id="85" name="Line 286"/>
        <xdr:cNvSpPr>
          <a:spLocks noChangeShapeType="1"/>
        </xdr:cNvSpPr>
      </xdr:nvSpPr>
      <xdr:spPr bwMode="auto">
        <a:xfrm>
          <a:off x="9229725" y="13486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31"/>
  <sheetViews>
    <sheetView zoomScaleNormal="100" workbookViewId="0">
      <pane xSplit="5" ySplit="3" topLeftCell="F307" activePane="bottomRight" state="frozen"/>
      <selection activeCell="D287" sqref="D287:D290"/>
      <selection pane="topRight" activeCell="D287" sqref="D287:D290"/>
      <selection pane="bottomLeft" activeCell="D287" sqref="D287:D290"/>
      <selection pane="bottomRight" activeCell="I316" sqref="I316"/>
    </sheetView>
  </sheetViews>
  <sheetFormatPr defaultColWidth="9" defaultRowHeight="18" customHeight="1"/>
  <cols>
    <col min="1" max="1" width="5.09765625" style="104" customWidth="1"/>
    <col min="2" max="2" width="3.09765625" style="104" customWidth="1"/>
    <col min="3" max="3" width="8.59765625" style="104" customWidth="1"/>
    <col min="4" max="4" width="13.09765625" style="104" customWidth="1"/>
    <col min="5" max="5" width="3.3984375" style="104" bestFit="1" customWidth="1"/>
    <col min="6" max="8" width="8.59765625" style="104" customWidth="1"/>
    <col min="9" max="9" width="10" style="104" customWidth="1"/>
    <col min="10" max="10" width="10.8984375" style="104" customWidth="1"/>
    <col min="11" max="11" width="7.5" style="104" customWidth="1"/>
    <col min="12" max="12" width="12.59765625" style="104" customWidth="1"/>
    <col min="13" max="22" width="7.5" style="107" customWidth="1"/>
    <col min="23" max="38" width="7.5" style="123" customWidth="1"/>
    <col min="39" max="40" width="7.5" style="124" customWidth="1"/>
    <col min="41" max="42" width="7.5" style="107" customWidth="1"/>
    <col min="43" max="43" width="7.5" style="119" customWidth="1"/>
    <col min="44" max="44" width="6.09765625" style="104" customWidth="1"/>
    <col min="45" max="16384" width="9" style="104"/>
  </cols>
  <sheetData>
    <row r="1" spans="1:45" ht="18" customHeight="1">
      <c r="A1" s="261" t="s">
        <v>337</v>
      </c>
      <c r="B1" s="262"/>
      <c r="C1" s="263" t="s">
        <v>392</v>
      </c>
      <c r="D1" s="256" t="s">
        <v>79</v>
      </c>
      <c r="E1" s="256" t="s">
        <v>80</v>
      </c>
      <c r="F1" s="271" t="s">
        <v>308</v>
      </c>
      <c r="G1" s="271" t="s">
        <v>309</v>
      </c>
      <c r="H1" s="271" t="s">
        <v>310</v>
      </c>
      <c r="I1" s="127" t="s">
        <v>312</v>
      </c>
      <c r="J1" s="127" t="s">
        <v>313</v>
      </c>
      <c r="K1" s="128" t="s">
        <v>406</v>
      </c>
      <c r="L1" s="87" t="s">
        <v>400</v>
      </c>
      <c r="M1" s="272" t="s">
        <v>0</v>
      </c>
      <c r="N1" s="273"/>
      <c r="O1" s="274" t="s">
        <v>1</v>
      </c>
      <c r="P1" s="273"/>
      <c r="Q1" s="274" t="s">
        <v>2</v>
      </c>
      <c r="R1" s="273"/>
      <c r="S1" s="274" t="s">
        <v>3</v>
      </c>
      <c r="T1" s="273"/>
      <c r="U1" s="274" t="s">
        <v>4</v>
      </c>
      <c r="V1" s="273"/>
      <c r="W1" s="275" t="s">
        <v>1049</v>
      </c>
      <c r="X1" s="276"/>
      <c r="Y1" s="275" t="s">
        <v>1050</v>
      </c>
      <c r="Z1" s="276"/>
      <c r="AA1" s="275" t="s">
        <v>1051</v>
      </c>
      <c r="AB1" s="276"/>
      <c r="AC1" s="275" t="s">
        <v>338</v>
      </c>
      <c r="AD1" s="276"/>
      <c r="AE1" s="275" t="s">
        <v>5</v>
      </c>
      <c r="AF1" s="276"/>
      <c r="AG1" s="275" t="s">
        <v>339</v>
      </c>
      <c r="AH1" s="276"/>
      <c r="AI1" s="275" t="s">
        <v>6</v>
      </c>
      <c r="AJ1" s="276"/>
      <c r="AK1" s="275" t="s">
        <v>1052</v>
      </c>
      <c r="AL1" s="276"/>
      <c r="AM1" s="277" t="s">
        <v>7</v>
      </c>
      <c r="AN1" s="278"/>
      <c r="AO1" s="274" t="s">
        <v>8</v>
      </c>
      <c r="AP1" s="279"/>
      <c r="AQ1" s="102" t="s">
        <v>9</v>
      </c>
      <c r="AR1" s="103"/>
    </row>
    <row r="2" spans="1:45" ht="18" customHeight="1">
      <c r="A2" s="105" t="s">
        <v>10</v>
      </c>
      <c r="B2" s="105" t="s">
        <v>11</v>
      </c>
      <c r="C2" s="254"/>
      <c r="D2" s="254"/>
      <c r="E2" s="254"/>
      <c r="F2" s="271"/>
      <c r="G2" s="271"/>
      <c r="H2" s="271"/>
      <c r="I2" s="78" t="s">
        <v>340</v>
      </c>
      <c r="J2" s="78" t="s">
        <v>341</v>
      </c>
      <c r="K2" s="129" t="s">
        <v>407</v>
      </c>
      <c r="L2" s="88" t="s">
        <v>401</v>
      </c>
      <c r="M2" s="280" t="s">
        <v>12</v>
      </c>
      <c r="N2" s="281"/>
      <c r="O2" s="282" t="s">
        <v>13</v>
      </c>
      <c r="P2" s="281"/>
      <c r="Q2" s="107" t="s">
        <v>14</v>
      </c>
      <c r="S2" s="269" t="s">
        <v>343</v>
      </c>
      <c r="T2" s="281"/>
      <c r="U2" s="269" t="s">
        <v>343</v>
      </c>
      <c r="V2" s="281"/>
      <c r="W2" s="265" t="s">
        <v>344</v>
      </c>
      <c r="X2" s="266"/>
      <c r="Y2" s="265" t="s">
        <v>344</v>
      </c>
      <c r="Z2" s="266"/>
      <c r="AA2" s="265" t="s">
        <v>344</v>
      </c>
      <c r="AB2" s="266"/>
      <c r="AC2" s="265" t="s">
        <v>344</v>
      </c>
      <c r="AD2" s="266"/>
      <c r="AE2" s="265" t="s">
        <v>344</v>
      </c>
      <c r="AF2" s="266"/>
      <c r="AG2" s="265" t="s">
        <v>344</v>
      </c>
      <c r="AH2" s="266"/>
      <c r="AI2" s="265" t="s">
        <v>344</v>
      </c>
      <c r="AJ2" s="266"/>
      <c r="AK2" s="265" t="s">
        <v>344</v>
      </c>
      <c r="AL2" s="266"/>
      <c r="AM2" s="267" t="s">
        <v>343</v>
      </c>
      <c r="AN2" s="268"/>
      <c r="AO2" s="269" t="s">
        <v>345</v>
      </c>
      <c r="AP2" s="270"/>
      <c r="AQ2" s="108" t="s">
        <v>15</v>
      </c>
    </row>
    <row r="3" spans="1:45" ht="18" customHeight="1">
      <c r="A3" s="109">
        <v>2022</v>
      </c>
      <c r="B3" s="109">
        <v>2</v>
      </c>
      <c r="C3" s="254"/>
      <c r="D3" s="254"/>
      <c r="E3" s="255"/>
      <c r="F3" s="271"/>
      <c r="G3" s="271"/>
      <c r="H3" s="271"/>
      <c r="I3" s="129"/>
      <c r="J3" s="129"/>
      <c r="K3" s="129" t="s">
        <v>408</v>
      </c>
      <c r="L3" s="89" t="s">
        <v>402</v>
      </c>
      <c r="M3" s="111" t="s">
        <v>16</v>
      </c>
      <c r="N3" s="112" t="s">
        <v>17</v>
      </c>
      <c r="O3" s="112" t="s">
        <v>16</v>
      </c>
      <c r="P3" s="112" t="s">
        <v>17</v>
      </c>
      <c r="Q3" s="112" t="s">
        <v>16</v>
      </c>
      <c r="R3" s="112" t="s">
        <v>17</v>
      </c>
      <c r="S3" s="112" t="s">
        <v>16</v>
      </c>
      <c r="T3" s="112" t="s">
        <v>17</v>
      </c>
      <c r="U3" s="112" t="s">
        <v>16</v>
      </c>
      <c r="V3" s="112" t="s">
        <v>17</v>
      </c>
      <c r="W3" s="113" t="s">
        <v>16</v>
      </c>
      <c r="X3" s="113" t="s">
        <v>17</v>
      </c>
      <c r="Y3" s="113" t="s">
        <v>16</v>
      </c>
      <c r="Z3" s="113" t="s">
        <v>17</v>
      </c>
      <c r="AA3" s="113" t="s">
        <v>16</v>
      </c>
      <c r="AB3" s="113" t="s">
        <v>17</v>
      </c>
      <c r="AC3" s="113" t="s">
        <v>16</v>
      </c>
      <c r="AD3" s="113" t="s">
        <v>17</v>
      </c>
      <c r="AE3" s="113" t="s">
        <v>16</v>
      </c>
      <c r="AF3" s="113" t="s">
        <v>17</v>
      </c>
      <c r="AG3" s="113" t="s">
        <v>16</v>
      </c>
      <c r="AH3" s="114" t="s">
        <v>17</v>
      </c>
      <c r="AI3" s="113" t="s">
        <v>16</v>
      </c>
      <c r="AJ3" s="113" t="s">
        <v>17</v>
      </c>
      <c r="AK3" s="115" t="s">
        <v>16</v>
      </c>
      <c r="AL3" s="113" t="s">
        <v>17</v>
      </c>
      <c r="AM3" s="116" t="s">
        <v>16</v>
      </c>
      <c r="AN3" s="116" t="s">
        <v>347</v>
      </c>
      <c r="AO3" s="112" t="s">
        <v>16</v>
      </c>
      <c r="AP3" s="112" t="s">
        <v>347</v>
      </c>
      <c r="AQ3" s="117" t="s">
        <v>16</v>
      </c>
    </row>
    <row r="4" spans="1:45" ht="12" customHeight="1">
      <c r="A4" s="257">
        <f>A$3</f>
        <v>2022</v>
      </c>
      <c r="B4" s="257">
        <v>3</v>
      </c>
      <c r="C4" s="260" t="s">
        <v>18</v>
      </c>
      <c r="D4" s="260" t="s">
        <v>19</v>
      </c>
      <c r="E4" s="79">
        <v>1</v>
      </c>
      <c r="F4" s="76">
        <v>44621</v>
      </c>
      <c r="G4" s="75">
        <v>0.52152777777777781</v>
      </c>
      <c r="H4" s="79" t="s">
        <v>1014</v>
      </c>
      <c r="I4" s="79" t="s">
        <v>81</v>
      </c>
      <c r="J4" s="79" t="s">
        <v>82</v>
      </c>
      <c r="K4" s="91">
        <v>41</v>
      </c>
      <c r="L4" s="80" t="s">
        <v>413</v>
      </c>
      <c r="M4" s="168">
        <v>4.4019000000000004</v>
      </c>
      <c r="N4" s="168">
        <v>2.9706000000000001</v>
      </c>
      <c r="O4" s="131">
        <v>33.979999999999997</v>
      </c>
      <c r="P4" s="131">
        <v>33.984400000000001</v>
      </c>
      <c r="Q4" s="132">
        <v>8.1300000000000008</v>
      </c>
      <c r="R4" s="132">
        <v>8.1199999999999992</v>
      </c>
      <c r="S4" s="132">
        <v>9.1934428226994207</v>
      </c>
      <c r="T4" s="132">
        <v>9.8859970457902495</v>
      </c>
      <c r="U4" s="133">
        <v>1.7848959999999969</v>
      </c>
      <c r="V4" s="134">
        <v>2.9552319999999974</v>
      </c>
      <c r="W4" s="54">
        <v>11.074</v>
      </c>
      <c r="X4" s="54">
        <v>9.6319999999999997</v>
      </c>
      <c r="Y4" s="135">
        <v>2.3660000000000001</v>
      </c>
      <c r="Z4" s="135">
        <v>1.82</v>
      </c>
      <c r="AA4" s="135">
        <v>73.738</v>
      </c>
      <c r="AB4" s="135">
        <v>115.42999999999999</v>
      </c>
      <c r="AC4" s="135">
        <v>87.177999999999997</v>
      </c>
      <c r="AD4" s="135">
        <v>126.88199999999999</v>
      </c>
      <c r="AE4" s="54">
        <v>169.834</v>
      </c>
      <c r="AF4" s="54">
        <v>194.23600000000002</v>
      </c>
      <c r="AG4" s="135">
        <v>13.33</v>
      </c>
      <c r="AH4" s="135">
        <v>19.033999999999999</v>
      </c>
      <c r="AI4" s="54">
        <v>22.908999999999999</v>
      </c>
      <c r="AJ4" s="54">
        <v>30.69</v>
      </c>
      <c r="AK4" s="136">
        <v>158.816</v>
      </c>
      <c r="AL4" s="136">
        <v>259.64400000000001</v>
      </c>
      <c r="AM4" s="51">
        <v>3.0499999999999972</v>
      </c>
      <c r="AN4" s="51">
        <v>1.799999999999996</v>
      </c>
      <c r="AO4" s="137">
        <v>0.59</v>
      </c>
      <c r="AP4" s="137">
        <v>0.35199999999999998</v>
      </c>
      <c r="AQ4" s="91">
        <v>12</v>
      </c>
      <c r="AS4" s="138"/>
    </row>
    <row r="5" spans="1:45" ht="12" customHeight="1">
      <c r="A5" s="260"/>
      <c r="B5" s="260"/>
      <c r="C5" s="260"/>
      <c r="D5" s="260"/>
      <c r="E5" s="79">
        <v>2</v>
      </c>
      <c r="F5" s="76">
        <v>44621</v>
      </c>
      <c r="G5" s="75">
        <v>0.54375000000000007</v>
      </c>
      <c r="H5" s="79" t="s">
        <v>1015</v>
      </c>
      <c r="I5" s="79" t="s">
        <v>83</v>
      </c>
      <c r="J5" s="79" t="s">
        <v>84</v>
      </c>
      <c r="K5" s="91">
        <v>9</v>
      </c>
      <c r="L5" s="80" t="s">
        <v>411</v>
      </c>
      <c r="M5" s="169">
        <v>3.7385000000000002</v>
      </c>
      <c r="N5" s="169">
        <v>3.5525000000000002</v>
      </c>
      <c r="O5" s="49">
        <v>33.912399999999998</v>
      </c>
      <c r="P5" s="49">
        <v>33.921599999999998</v>
      </c>
      <c r="Q5" s="132">
        <v>8.17</v>
      </c>
      <c r="R5" s="132">
        <v>8.2200000000000006</v>
      </c>
      <c r="S5" s="132">
        <v>10.80643114115612</v>
      </c>
      <c r="T5" s="132">
        <v>10.696753833103784</v>
      </c>
      <c r="U5" s="133">
        <v>2.1696639999999969</v>
      </c>
      <c r="V5" s="134">
        <v>3.0514239999999968</v>
      </c>
      <c r="W5" s="54">
        <v>4.7320000000000002</v>
      </c>
      <c r="X5" s="54">
        <v>9.5060000000000002</v>
      </c>
      <c r="Y5" s="135">
        <v>1.6519999999999999</v>
      </c>
      <c r="Z5" s="135">
        <v>1.4140000000000001</v>
      </c>
      <c r="AA5" s="135">
        <v>40.543999999999997</v>
      </c>
      <c r="AB5" s="135">
        <v>41.580000000000005</v>
      </c>
      <c r="AC5" s="135">
        <v>46.927999999999997</v>
      </c>
      <c r="AD5" s="135">
        <v>52.500000000000007</v>
      </c>
      <c r="AE5" s="54">
        <v>146.44</v>
      </c>
      <c r="AF5" s="54">
        <v>129.542</v>
      </c>
      <c r="AG5" s="135">
        <v>7.5949999999999998</v>
      </c>
      <c r="AH5" s="135">
        <v>7.8740000000000006</v>
      </c>
      <c r="AI5" s="54">
        <v>19.809000000000001</v>
      </c>
      <c r="AJ5" s="54">
        <v>20.832000000000001</v>
      </c>
      <c r="AK5" s="136">
        <v>98.308000000000007</v>
      </c>
      <c r="AL5" s="136">
        <v>96.88</v>
      </c>
      <c r="AM5" s="51">
        <v>1.799999999999996</v>
      </c>
      <c r="AN5" s="51">
        <v>2.7500000000000027</v>
      </c>
      <c r="AO5" s="137">
        <v>1.3919999999999999</v>
      </c>
      <c r="AP5" s="137">
        <v>0.63200000000000001</v>
      </c>
      <c r="AQ5" s="91">
        <v>7</v>
      </c>
      <c r="AS5" s="138"/>
    </row>
    <row r="6" spans="1:45" ht="12" customHeight="1">
      <c r="A6" s="257">
        <f>A$3</f>
        <v>2022</v>
      </c>
      <c r="B6" s="257">
        <v>3</v>
      </c>
      <c r="C6" s="260" t="s">
        <v>18</v>
      </c>
      <c r="D6" s="260" t="s">
        <v>20</v>
      </c>
      <c r="E6" s="79">
        <v>1</v>
      </c>
      <c r="F6" s="76">
        <v>44621</v>
      </c>
      <c r="G6" s="75">
        <v>0.39861111111111108</v>
      </c>
      <c r="H6" s="79" t="s">
        <v>1014</v>
      </c>
      <c r="I6" s="79" t="s">
        <v>85</v>
      </c>
      <c r="J6" s="79" t="s">
        <v>86</v>
      </c>
      <c r="K6" s="91">
        <v>14</v>
      </c>
      <c r="L6" s="80" t="s">
        <v>413</v>
      </c>
      <c r="M6" s="169">
        <v>4.6148999999999996</v>
      </c>
      <c r="N6" s="169">
        <v>4.3030999999999997</v>
      </c>
      <c r="O6" s="49">
        <v>33.912999999999997</v>
      </c>
      <c r="P6" s="49">
        <v>33.983199999999997</v>
      </c>
      <c r="Q6" s="132">
        <v>8.17</v>
      </c>
      <c r="R6" s="132">
        <v>8.1999999999999993</v>
      </c>
      <c r="S6" s="132">
        <v>8.3303093989290744</v>
      </c>
      <c r="T6" s="132">
        <v>10.982589976269489</v>
      </c>
      <c r="U6" s="133">
        <v>2.0734719999999967</v>
      </c>
      <c r="V6" s="134">
        <v>2.9071359999999968</v>
      </c>
      <c r="W6" s="54">
        <v>12.082000000000001</v>
      </c>
      <c r="X6" s="54">
        <v>12.263999999999999</v>
      </c>
      <c r="Y6" s="135">
        <v>2.1560000000000001</v>
      </c>
      <c r="Z6" s="135">
        <v>2.1</v>
      </c>
      <c r="AA6" s="135">
        <v>59.402000000000001</v>
      </c>
      <c r="AB6" s="135">
        <v>68.711999999999989</v>
      </c>
      <c r="AC6" s="135">
        <v>73.64</v>
      </c>
      <c r="AD6" s="135">
        <v>83.075999999999993</v>
      </c>
      <c r="AE6" s="54">
        <v>177.64600000000002</v>
      </c>
      <c r="AF6" s="54">
        <v>156.77199999999999</v>
      </c>
      <c r="AG6" s="135">
        <v>10.199</v>
      </c>
      <c r="AH6" s="135">
        <v>11.873000000000001</v>
      </c>
      <c r="AI6" s="54">
        <v>22.878</v>
      </c>
      <c r="AJ6" s="54">
        <v>22.536999999999999</v>
      </c>
      <c r="AK6" s="136">
        <v>117.964</v>
      </c>
      <c r="AL6" s="136">
        <v>134.65200000000002</v>
      </c>
      <c r="AM6" s="51">
        <v>4.149999999999987</v>
      </c>
      <c r="AN6" s="51">
        <v>5.7500000000000053</v>
      </c>
      <c r="AO6" s="137">
        <v>1.9</v>
      </c>
      <c r="AP6" s="137">
        <v>0.40200000000000002</v>
      </c>
      <c r="AQ6" s="91">
        <v>10</v>
      </c>
      <c r="AS6" s="138"/>
    </row>
    <row r="7" spans="1:45" ht="12" customHeight="1">
      <c r="A7" s="260"/>
      <c r="B7" s="260"/>
      <c r="C7" s="260"/>
      <c r="D7" s="260"/>
      <c r="E7" s="79">
        <v>2</v>
      </c>
      <c r="F7" s="76">
        <v>44621</v>
      </c>
      <c r="G7" s="75">
        <v>0.4152777777777778</v>
      </c>
      <c r="H7" s="79" t="s">
        <v>1014</v>
      </c>
      <c r="I7" s="79" t="s">
        <v>87</v>
      </c>
      <c r="J7" s="79" t="s">
        <v>88</v>
      </c>
      <c r="K7" s="91">
        <v>24</v>
      </c>
      <c r="L7" s="80" t="s">
        <v>413</v>
      </c>
      <c r="M7" s="169">
        <v>4.3456000000000001</v>
      </c>
      <c r="N7" s="169">
        <v>4.1657000000000002</v>
      </c>
      <c r="O7" s="49">
        <v>33.973799999999997</v>
      </c>
      <c r="P7" s="49">
        <v>33.9863</v>
      </c>
      <c r="Q7" s="132">
        <v>8.15</v>
      </c>
      <c r="R7" s="132">
        <v>8.17</v>
      </c>
      <c r="S7" s="132">
        <v>9.5483713124780998</v>
      </c>
      <c r="T7" s="132">
        <v>10.354665489424891</v>
      </c>
      <c r="U7" s="133">
        <v>2.057439999999997</v>
      </c>
      <c r="V7" s="134">
        <v>2.971263999999997</v>
      </c>
      <c r="W7" s="54">
        <v>14.657999999999999</v>
      </c>
      <c r="X7" s="54">
        <v>14.181999999999999</v>
      </c>
      <c r="Y7" s="135">
        <v>2.3940000000000001</v>
      </c>
      <c r="Z7" s="135">
        <v>2.3520000000000003</v>
      </c>
      <c r="AA7" s="135">
        <v>75.992000000000004</v>
      </c>
      <c r="AB7" s="135">
        <v>85.554000000000002</v>
      </c>
      <c r="AC7" s="135">
        <v>93.044000000000011</v>
      </c>
      <c r="AD7" s="135">
        <v>102.08799999999999</v>
      </c>
      <c r="AE7" s="54">
        <v>180.79599999999999</v>
      </c>
      <c r="AF7" s="54">
        <v>173.97800000000001</v>
      </c>
      <c r="AG7" s="135">
        <v>12.927</v>
      </c>
      <c r="AH7" s="135">
        <v>14.879999999999999</v>
      </c>
      <c r="AI7" s="54">
        <v>23.436</v>
      </c>
      <c r="AJ7" s="54">
        <v>24.366</v>
      </c>
      <c r="AK7" s="136">
        <v>152.99200000000002</v>
      </c>
      <c r="AL7" s="136">
        <v>179.00399999999999</v>
      </c>
      <c r="AM7" s="51">
        <v>3.2000000000000082</v>
      </c>
      <c r="AN7" s="51">
        <v>3.6999999999999811</v>
      </c>
      <c r="AO7" s="137">
        <v>1.44</v>
      </c>
      <c r="AP7" s="137">
        <v>0.40200000000000002</v>
      </c>
      <c r="AQ7" s="91">
        <v>10</v>
      </c>
      <c r="AS7" s="138"/>
    </row>
    <row r="8" spans="1:45" ht="12" customHeight="1">
      <c r="A8" s="260"/>
      <c r="B8" s="260"/>
      <c r="C8" s="260"/>
      <c r="D8" s="260"/>
      <c r="E8" s="79">
        <v>3</v>
      </c>
      <c r="F8" s="76">
        <v>44621</v>
      </c>
      <c r="G8" s="75">
        <v>0.42430555555555555</v>
      </c>
      <c r="H8" s="79" t="s">
        <v>1014</v>
      </c>
      <c r="I8" s="79" t="s">
        <v>89</v>
      </c>
      <c r="J8" s="79" t="s">
        <v>90</v>
      </c>
      <c r="K8" s="91">
        <v>29</v>
      </c>
      <c r="L8" s="80" t="s">
        <v>413</v>
      </c>
      <c r="M8" s="169">
        <v>4.3795000000000002</v>
      </c>
      <c r="N8" s="169">
        <v>4.0532000000000004</v>
      </c>
      <c r="O8" s="49">
        <v>33.970999999999997</v>
      </c>
      <c r="P8" s="49">
        <v>33.987000000000002</v>
      </c>
      <c r="Q8" s="132">
        <v>8.15</v>
      </c>
      <c r="R8" s="132">
        <v>8.19</v>
      </c>
      <c r="S8" s="132">
        <v>7.9511381613440015</v>
      </c>
      <c r="T8" s="132">
        <v>10.305997659852707</v>
      </c>
      <c r="U8" s="133">
        <v>2.2017279999999966</v>
      </c>
      <c r="V8" s="134">
        <v>2.939199999999996</v>
      </c>
      <c r="W8" s="54">
        <v>12.138</v>
      </c>
      <c r="X8" s="54">
        <v>14.280000000000001</v>
      </c>
      <c r="Y8" s="135">
        <v>2.282</v>
      </c>
      <c r="Z8" s="135">
        <v>2.3660000000000001</v>
      </c>
      <c r="AA8" s="135">
        <v>73.262</v>
      </c>
      <c r="AB8" s="135">
        <v>91.882000000000005</v>
      </c>
      <c r="AC8" s="135">
        <v>87.682000000000002</v>
      </c>
      <c r="AD8" s="135">
        <v>108.52800000000001</v>
      </c>
      <c r="AE8" s="54">
        <v>182.364</v>
      </c>
      <c r="AF8" s="54">
        <v>185.61199999999999</v>
      </c>
      <c r="AG8" s="135">
        <v>12.555000000000001</v>
      </c>
      <c r="AH8" s="135">
        <v>15.841000000000001</v>
      </c>
      <c r="AI8" s="54">
        <v>22.971</v>
      </c>
      <c r="AJ8" s="54">
        <v>24.459</v>
      </c>
      <c r="AK8" s="136">
        <v>145.85199999999998</v>
      </c>
      <c r="AL8" s="136">
        <v>197.67999999999998</v>
      </c>
      <c r="AM8" s="51">
        <v>7.5000000000000071</v>
      </c>
      <c r="AN8" s="51">
        <v>5.5999999999999943</v>
      </c>
      <c r="AO8" s="137">
        <v>1.454</v>
      </c>
      <c r="AP8" s="137">
        <v>0.33</v>
      </c>
      <c r="AQ8" s="91">
        <v>9</v>
      </c>
      <c r="AS8" s="138"/>
    </row>
    <row r="9" spans="1:45" ht="12" customHeight="1">
      <c r="A9" s="260"/>
      <c r="B9" s="260"/>
      <c r="C9" s="260"/>
      <c r="D9" s="260"/>
      <c r="E9" s="79">
        <v>4</v>
      </c>
      <c r="F9" s="76">
        <v>44622</v>
      </c>
      <c r="G9" s="75">
        <v>0.40486111111111112</v>
      </c>
      <c r="H9" s="79" t="s">
        <v>1014</v>
      </c>
      <c r="I9" s="79" t="s">
        <v>91</v>
      </c>
      <c r="J9" s="79" t="s">
        <v>92</v>
      </c>
      <c r="K9" s="91">
        <v>43</v>
      </c>
      <c r="L9" s="80" t="s">
        <v>413</v>
      </c>
      <c r="M9" s="169">
        <v>5.7369000000000003</v>
      </c>
      <c r="N9" s="169">
        <v>4.0762999999999998</v>
      </c>
      <c r="O9" s="49">
        <v>34.004399999999997</v>
      </c>
      <c r="P9" s="49">
        <v>33.997199999999999</v>
      </c>
      <c r="Q9" s="132">
        <v>8.1</v>
      </c>
      <c r="R9" s="132">
        <v>8.17</v>
      </c>
      <c r="S9" s="132">
        <v>10.153298275711265</v>
      </c>
      <c r="T9" s="132">
        <v>10.145451290579405</v>
      </c>
      <c r="U9" s="133">
        <v>2.2337919999999958</v>
      </c>
      <c r="V9" s="134">
        <v>3.0193599999999958</v>
      </c>
      <c r="W9" s="54">
        <v>7.0140000000000002</v>
      </c>
      <c r="X9" s="54">
        <v>15.624000000000002</v>
      </c>
      <c r="Y9" s="135">
        <v>2.6040000000000001</v>
      </c>
      <c r="Z9" s="135">
        <v>2.7440000000000002</v>
      </c>
      <c r="AA9" s="135">
        <v>87.275999999999996</v>
      </c>
      <c r="AB9" s="135">
        <v>89.124000000000009</v>
      </c>
      <c r="AC9" s="135">
        <v>96.893999999999991</v>
      </c>
      <c r="AD9" s="135">
        <v>107.49200000000002</v>
      </c>
      <c r="AE9" s="54">
        <v>187.27800000000002</v>
      </c>
      <c r="AF9" s="54">
        <v>190.666</v>
      </c>
      <c r="AG9" s="135">
        <v>13.174999999999999</v>
      </c>
      <c r="AH9" s="135">
        <v>19.033999999999999</v>
      </c>
      <c r="AI9" s="54">
        <v>23.622</v>
      </c>
      <c r="AJ9" s="54">
        <v>25.326999999999998</v>
      </c>
      <c r="AK9" s="136">
        <v>206.976</v>
      </c>
      <c r="AL9" s="136">
        <v>206.696</v>
      </c>
      <c r="AM9" s="51">
        <v>3.5000000000000031</v>
      </c>
      <c r="AN9" s="51">
        <v>3.6499999999999866</v>
      </c>
      <c r="AO9" s="137">
        <v>0.97</v>
      </c>
      <c r="AP9" s="137">
        <v>0.33</v>
      </c>
      <c r="AQ9" s="91">
        <v>14</v>
      </c>
      <c r="AS9" s="138"/>
    </row>
    <row r="10" spans="1:45" ht="12" customHeight="1">
      <c r="A10" s="257">
        <f>A$3</f>
        <v>2022</v>
      </c>
      <c r="B10" s="257">
        <f>B$3</f>
        <v>2</v>
      </c>
      <c r="C10" s="260" t="s">
        <v>18</v>
      </c>
      <c r="D10" s="260" t="s">
        <v>21</v>
      </c>
      <c r="E10" s="79">
        <v>1</v>
      </c>
      <c r="F10" s="76">
        <v>44620</v>
      </c>
      <c r="G10" s="75">
        <v>0.61944444444444446</v>
      </c>
      <c r="H10" s="79" t="s">
        <v>1014</v>
      </c>
      <c r="I10" s="79" t="s">
        <v>93</v>
      </c>
      <c r="J10" s="79" t="s">
        <v>94</v>
      </c>
      <c r="K10" s="91">
        <v>31</v>
      </c>
      <c r="L10" s="80" t="s">
        <v>411</v>
      </c>
      <c r="M10" s="169">
        <v>7.9259000000000004</v>
      </c>
      <c r="N10" s="169">
        <v>4.9257</v>
      </c>
      <c r="O10" s="49">
        <v>34.169899999999998</v>
      </c>
      <c r="P10" s="49">
        <v>34.028700000000001</v>
      </c>
      <c r="Q10" s="132">
        <v>8.16</v>
      </c>
      <c r="R10" s="132">
        <v>8.17</v>
      </c>
      <c r="S10" s="132">
        <v>9.5108837675807507</v>
      </c>
      <c r="T10" s="132">
        <v>8.8140959460389574</v>
      </c>
      <c r="U10" s="133">
        <v>1.4268479999999979</v>
      </c>
      <c r="V10" s="134">
        <v>2.1803519999999992</v>
      </c>
      <c r="W10" s="54">
        <v>3.1080000000000001</v>
      </c>
      <c r="X10" s="54">
        <v>11.423999999999999</v>
      </c>
      <c r="Y10" s="135">
        <v>2.73</v>
      </c>
      <c r="Z10" s="135">
        <v>2.73</v>
      </c>
      <c r="AA10" s="135">
        <v>106.30199999999999</v>
      </c>
      <c r="AB10" s="135">
        <v>90.537999999999997</v>
      </c>
      <c r="AC10" s="135">
        <v>112.13999999999999</v>
      </c>
      <c r="AD10" s="135">
        <v>104.69199999999999</v>
      </c>
      <c r="AE10" s="54">
        <v>187.43199999999999</v>
      </c>
      <c r="AF10" s="54">
        <v>190.75</v>
      </c>
      <c r="AG10" s="135">
        <v>15.438000000000001</v>
      </c>
      <c r="AH10" s="135">
        <v>15.221</v>
      </c>
      <c r="AI10" s="54">
        <v>28.551000000000002</v>
      </c>
      <c r="AJ10" s="54">
        <v>24.335000000000001</v>
      </c>
      <c r="AK10" s="136">
        <v>284.73200000000003</v>
      </c>
      <c r="AL10" s="136">
        <v>208.71199999999999</v>
      </c>
      <c r="AM10" s="54">
        <v>7.3000000000000007</v>
      </c>
      <c r="AN10" s="54">
        <v>3.4499999999999806</v>
      </c>
      <c r="AO10" s="139">
        <v>0.624</v>
      </c>
      <c r="AP10" s="139">
        <v>0.31</v>
      </c>
      <c r="AQ10" s="91">
        <v>13</v>
      </c>
      <c r="AS10" s="138"/>
    </row>
    <row r="11" spans="1:45" ht="12" customHeight="1">
      <c r="A11" s="260"/>
      <c r="B11" s="260"/>
      <c r="C11" s="260"/>
      <c r="D11" s="260"/>
      <c r="E11" s="79">
        <v>2</v>
      </c>
      <c r="F11" s="76">
        <v>44620</v>
      </c>
      <c r="G11" s="75">
        <v>0.59791666666666665</v>
      </c>
      <c r="H11" s="79" t="s">
        <v>1014</v>
      </c>
      <c r="I11" s="79" t="s">
        <v>95</v>
      </c>
      <c r="J11" s="79" t="s">
        <v>96</v>
      </c>
      <c r="K11" s="91">
        <v>28</v>
      </c>
      <c r="L11" s="80" t="s">
        <v>413</v>
      </c>
      <c r="M11" s="169">
        <v>9.1865000000000006</v>
      </c>
      <c r="N11" s="169">
        <v>5.5434999999999999</v>
      </c>
      <c r="O11" s="49">
        <v>34.269300000000001</v>
      </c>
      <c r="P11" s="49">
        <v>34.062899999999999</v>
      </c>
      <c r="Q11" s="132">
        <v>8.18</v>
      </c>
      <c r="R11" s="132">
        <v>8.19</v>
      </c>
      <c r="S11" s="132">
        <v>9.9448735838502049</v>
      </c>
      <c r="T11" s="132">
        <v>9.9401792412347447</v>
      </c>
      <c r="U11" s="133">
        <v>1.2665279999999983</v>
      </c>
      <c r="V11" s="134">
        <v>0.52905600000000008</v>
      </c>
      <c r="W11" s="54">
        <v>2.2680000000000002</v>
      </c>
      <c r="X11" s="54">
        <v>7.588000000000001</v>
      </c>
      <c r="Y11" s="135">
        <v>2.996</v>
      </c>
      <c r="Z11" s="135">
        <v>2.8420000000000001</v>
      </c>
      <c r="AA11" s="135">
        <v>96.627999999999986</v>
      </c>
      <c r="AB11" s="135">
        <v>89.795999999999992</v>
      </c>
      <c r="AC11" s="135">
        <v>101.89199999999998</v>
      </c>
      <c r="AD11" s="135">
        <v>100.226</v>
      </c>
      <c r="AE11" s="54">
        <v>169.14800000000002</v>
      </c>
      <c r="AF11" s="54">
        <v>189.37799999999999</v>
      </c>
      <c r="AG11" s="135">
        <v>13.950000000000001</v>
      </c>
      <c r="AH11" s="135">
        <v>14.725</v>
      </c>
      <c r="AI11" s="54">
        <v>26.442999999999998</v>
      </c>
      <c r="AJ11" s="54">
        <v>23.622</v>
      </c>
      <c r="AK11" s="136">
        <v>276.024</v>
      </c>
      <c r="AL11" s="136">
        <v>215.768</v>
      </c>
      <c r="AM11" s="51">
        <v>3.7000000000000091</v>
      </c>
      <c r="AN11" s="51">
        <v>3.7500000000000036</v>
      </c>
      <c r="AO11" s="137">
        <v>0.77</v>
      </c>
      <c r="AP11" s="137">
        <v>0.29799999999999999</v>
      </c>
      <c r="AQ11" s="91">
        <v>12</v>
      </c>
      <c r="AS11" s="138"/>
    </row>
    <row r="12" spans="1:45" ht="12" customHeight="1">
      <c r="A12" s="260"/>
      <c r="B12" s="260"/>
      <c r="C12" s="260"/>
      <c r="D12" s="260"/>
      <c r="E12" s="79">
        <v>3</v>
      </c>
      <c r="F12" s="76">
        <v>44620</v>
      </c>
      <c r="G12" s="75">
        <v>0.65416666666666667</v>
      </c>
      <c r="H12" s="79" t="s">
        <v>1014</v>
      </c>
      <c r="I12" s="79" t="s">
        <v>97</v>
      </c>
      <c r="J12" s="79" t="s">
        <v>98</v>
      </c>
      <c r="K12" s="91">
        <v>56</v>
      </c>
      <c r="L12" s="80" t="s">
        <v>413</v>
      </c>
      <c r="M12" s="169">
        <v>6.4337</v>
      </c>
      <c r="N12" s="169">
        <v>3.5501999999999998</v>
      </c>
      <c r="O12" s="49">
        <v>34.000300000000003</v>
      </c>
      <c r="P12" s="49">
        <v>33.997500000000002</v>
      </c>
      <c r="Q12" s="132">
        <v>8.15</v>
      </c>
      <c r="R12" s="132">
        <v>8.14</v>
      </c>
      <c r="S12" s="132">
        <v>10.108727825676958</v>
      </c>
      <c r="T12" s="132">
        <v>9.9516696005910408</v>
      </c>
      <c r="U12" s="133">
        <v>1.3947839999999985</v>
      </c>
      <c r="V12" s="134">
        <v>2.0681279999999984</v>
      </c>
      <c r="W12" s="54">
        <v>4.3680000000000003</v>
      </c>
      <c r="X12" s="54">
        <v>10.36</v>
      </c>
      <c r="Y12" s="135">
        <v>1.6519999999999999</v>
      </c>
      <c r="Z12" s="135">
        <v>2.1280000000000001</v>
      </c>
      <c r="AA12" s="135">
        <v>68.515999999999991</v>
      </c>
      <c r="AB12" s="135">
        <v>121.52000000000002</v>
      </c>
      <c r="AC12" s="135">
        <v>74.535999999999987</v>
      </c>
      <c r="AD12" s="135">
        <v>134.00800000000004</v>
      </c>
      <c r="AE12" s="54">
        <v>174.10399999999998</v>
      </c>
      <c r="AF12" s="54">
        <v>221.41</v>
      </c>
      <c r="AG12" s="135">
        <v>9.2379999999999995</v>
      </c>
      <c r="AH12" s="135">
        <v>20.150000000000002</v>
      </c>
      <c r="AI12" s="54">
        <v>26.535999999999998</v>
      </c>
      <c r="AJ12" s="54">
        <v>29.480999999999998</v>
      </c>
      <c r="AK12" s="136">
        <v>167.66400000000002</v>
      </c>
      <c r="AL12" s="136">
        <v>275.94</v>
      </c>
      <c r="AM12" s="51">
        <v>7.0000000000000062</v>
      </c>
      <c r="AN12" s="51">
        <v>12.150000000000022</v>
      </c>
      <c r="AO12" s="137">
        <v>0.59399999999999997</v>
      </c>
      <c r="AP12" s="137">
        <v>0.15859999999999999</v>
      </c>
      <c r="AQ12" s="91">
        <v>11</v>
      </c>
      <c r="AS12" s="138"/>
    </row>
    <row r="13" spans="1:45" ht="12" customHeight="1">
      <c r="A13" s="260"/>
      <c r="B13" s="260"/>
      <c r="C13" s="260"/>
      <c r="D13" s="260"/>
      <c r="E13" s="79">
        <v>4</v>
      </c>
      <c r="F13" s="76">
        <v>44620</v>
      </c>
      <c r="G13" s="75">
        <v>0.64236111111111105</v>
      </c>
      <c r="H13" s="79" t="s">
        <v>1014</v>
      </c>
      <c r="I13" s="79" t="s">
        <v>99</v>
      </c>
      <c r="J13" s="79" t="s">
        <v>100</v>
      </c>
      <c r="K13" s="91">
        <v>40</v>
      </c>
      <c r="L13" s="80" t="s">
        <v>413</v>
      </c>
      <c r="M13" s="169">
        <v>7.1920999999999999</v>
      </c>
      <c r="N13" s="169">
        <v>4.5632999999999999</v>
      </c>
      <c r="O13" s="49">
        <v>34.150199999999998</v>
      </c>
      <c r="P13" s="49">
        <v>34.043100000000003</v>
      </c>
      <c r="Q13" s="132">
        <v>8.17</v>
      </c>
      <c r="R13" s="132">
        <v>8.18</v>
      </c>
      <c r="S13" s="132">
        <v>9.9165502777341992</v>
      </c>
      <c r="T13" s="132">
        <v>10.149822747415065</v>
      </c>
      <c r="U13" s="133">
        <v>1.4749439999999998</v>
      </c>
      <c r="V13" s="134">
        <v>2.3406719999999983</v>
      </c>
      <c r="W13" s="54">
        <v>3.1219999999999999</v>
      </c>
      <c r="X13" s="54">
        <v>8.2319999999999993</v>
      </c>
      <c r="Y13" s="135">
        <v>2.786</v>
      </c>
      <c r="Z13" s="135">
        <v>2.6459999999999999</v>
      </c>
      <c r="AA13" s="135">
        <v>96.53</v>
      </c>
      <c r="AB13" s="135">
        <v>92.512</v>
      </c>
      <c r="AC13" s="135">
        <v>102.438</v>
      </c>
      <c r="AD13" s="135">
        <v>103.39</v>
      </c>
      <c r="AE13" s="54">
        <v>170.05799999999999</v>
      </c>
      <c r="AF13" s="54">
        <v>197.89</v>
      </c>
      <c r="AG13" s="135">
        <v>14.136000000000001</v>
      </c>
      <c r="AH13" s="135">
        <v>15.531000000000001</v>
      </c>
      <c r="AI13" s="54">
        <v>25.667999999999999</v>
      </c>
      <c r="AJ13" s="54">
        <v>26.256999999999998</v>
      </c>
      <c r="AK13" s="136">
        <v>250.54400000000001</v>
      </c>
      <c r="AL13" s="136">
        <v>214.76</v>
      </c>
      <c r="AM13" s="51">
        <v>3.6499999999999866</v>
      </c>
      <c r="AN13" s="51">
        <v>8.0999999999999961</v>
      </c>
      <c r="AO13" s="137">
        <v>1.746</v>
      </c>
      <c r="AP13" s="137">
        <v>0.23400000000000001</v>
      </c>
      <c r="AQ13" s="91">
        <v>10</v>
      </c>
      <c r="AS13" s="138"/>
    </row>
    <row r="14" spans="1:45" ht="12" customHeight="1">
      <c r="A14" s="264">
        <f>A$3</f>
        <v>2022</v>
      </c>
      <c r="B14" s="257">
        <f>B$3</f>
        <v>2</v>
      </c>
      <c r="C14" s="260" t="s">
        <v>18</v>
      </c>
      <c r="D14" s="260" t="s">
        <v>22</v>
      </c>
      <c r="E14" s="79">
        <v>1</v>
      </c>
      <c r="F14" s="76">
        <v>44619</v>
      </c>
      <c r="G14" s="75">
        <v>0.51111111111111118</v>
      </c>
      <c r="H14" s="79" t="s">
        <v>1014</v>
      </c>
      <c r="I14" s="79" t="s">
        <v>101</v>
      </c>
      <c r="J14" s="79" t="s">
        <v>102</v>
      </c>
      <c r="K14" s="91">
        <v>13</v>
      </c>
      <c r="L14" s="80" t="s">
        <v>413</v>
      </c>
      <c r="M14" s="169">
        <v>7.0918999999999999</v>
      </c>
      <c r="N14" s="169">
        <v>6.9722</v>
      </c>
      <c r="O14" s="49">
        <v>34.082900000000002</v>
      </c>
      <c r="P14" s="49">
        <v>34.152999999999999</v>
      </c>
      <c r="Q14" s="132">
        <v>8.15</v>
      </c>
      <c r="R14" s="132">
        <v>8.19</v>
      </c>
      <c r="S14" s="132">
        <v>9.7199450444466677</v>
      </c>
      <c r="T14" s="132">
        <v>9.6394276244598966</v>
      </c>
      <c r="U14" s="133">
        <v>1.4811839999999987</v>
      </c>
      <c r="V14" s="134">
        <v>3.3079359999999967</v>
      </c>
      <c r="W14" s="54">
        <v>7.854000000000001</v>
      </c>
      <c r="X14" s="54">
        <v>8.7919999999999998</v>
      </c>
      <c r="Y14" s="135">
        <v>2.9539999999999997</v>
      </c>
      <c r="Z14" s="135">
        <v>2.9819999999999998</v>
      </c>
      <c r="AA14" s="135">
        <v>108.598</v>
      </c>
      <c r="AB14" s="135">
        <v>110.29199999999999</v>
      </c>
      <c r="AC14" s="135">
        <v>119.40600000000001</v>
      </c>
      <c r="AD14" s="135">
        <v>122.06599999999999</v>
      </c>
      <c r="AE14" s="54">
        <v>200.24200000000002</v>
      </c>
      <c r="AF14" s="54">
        <v>202.88800000000001</v>
      </c>
      <c r="AG14" s="135">
        <v>15.903</v>
      </c>
      <c r="AH14" s="135">
        <v>16.740000000000002</v>
      </c>
      <c r="AI14" s="54">
        <v>27.683</v>
      </c>
      <c r="AJ14" s="54">
        <v>25.698999999999998</v>
      </c>
      <c r="AK14" s="136">
        <v>276.92</v>
      </c>
      <c r="AL14" s="136">
        <v>281.76400000000001</v>
      </c>
      <c r="AM14" s="51">
        <v>3.5499999999999976</v>
      </c>
      <c r="AN14" s="51">
        <v>5.1500000000000155</v>
      </c>
      <c r="AO14" s="137">
        <v>0.46800000000000003</v>
      </c>
      <c r="AP14" s="137">
        <v>0.35199999999999998</v>
      </c>
      <c r="AQ14" s="91">
        <v>9</v>
      </c>
      <c r="AS14" s="138"/>
    </row>
    <row r="15" spans="1:45" ht="12" customHeight="1">
      <c r="A15" s="264"/>
      <c r="B15" s="260"/>
      <c r="C15" s="260"/>
      <c r="D15" s="260"/>
      <c r="E15" s="79">
        <v>2</v>
      </c>
      <c r="F15" s="76">
        <v>44620</v>
      </c>
      <c r="G15" s="75">
        <v>0.55486111111111114</v>
      </c>
      <c r="H15" s="79" t="s">
        <v>1014</v>
      </c>
      <c r="I15" s="79" t="s">
        <v>103</v>
      </c>
      <c r="J15" s="79" t="s">
        <v>104</v>
      </c>
      <c r="K15" s="91">
        <v>20</v>
      </c>
      <c r="L15" s="80" t="s">
        <v>413</v>
      </c>
      <c r="M15" s="169">
        <v>8.9370999999999992</v>
      </c>
      <c r="N15" s="169">
        <v>7.3532000000000002</v>
      </c>
      <c r="O15" s="49">
        <v>34.163499999999999</v>
      </c>
      <c r="P15" s="49">
        <v>34.159300000000002</v>
      </c>
      <c r="Q15" s="132">
        <v>8.18</v>
      </c>
      <c r="R15" s="132">
        <v>8.19</v>
      </c>
      <c r="S15" s="132">
        <v>9.4607740808882763</v>
      </c>
      <c r="T15" s="132">
        <v>9.5701020874456457</v>
      </c>
      <c r="U15" s="133">
        <v>0.91382399999999764</v>
      </c>
      <c r="V15" s="134">
        <v>2.0200319999999996</v>
      </c>
      <c r="W15" s="54">
        <v>4.508</v>
      </c>
      <c r="X15" s="54">
        <v>7.4480000000000004</v>
      </c>
      <c r="Y15" s="135">
        <v>3.08</v>
      </c>
      <c r="Z15" s="135">
        <v>2.73</v>
      </c>
      <c r="AA15" s="135">
        <v>98.406000000000006</v>
      </c>
      <c r="AB15" s="135">
        <v>105.742</v>
      </c>
      <c r="AC15" s="135">
        <v>105.994</v>
      </c>
      <c r="AD15" s="135">
        <v>115.92</v>
      </c>
      <c r="AE15" s="54">
        <v>168.53200000000001</v>
      </c>
      <c r="AF15" s="54">
        <v>174.16</v>
      </c>
      <c r="AG15" s="135">
        <v>14.043000000000001</v>
      </c>
      <c r="AH15" s="135">
        <v>15.841000000000001</v>
      </c>
      <c r="AI15" s="54">
        <v>24.893000000000001</v>
      </c>
      <c r="AJ15" s="54">
        <v>25.264999999999997</v>
      </c>
      <c r="AK15" s="136">
        <v>281.56799999999998</v>
      </c>
      <c r="AL15" s="136">
        <v>275.63200000000001</v>
      </c>
      <c r="AM15" s="51">
        <v>2.7999999999999972</v>
      </c>
      <c r="AN15" s="51">
        <v>8.0000000000000355</v>
      </c>
      <c r="AO15" s="137">
        <v>0.65600000000000003</v>
      </c>
      <c r="AP15" s="137">
        <v>0.42799999999999999</v>
      </c>
      <c r="AQ15" s="91">
        <v>14</v>
      </c>
      <c r="AS15" s="138"/>
    </row>
    <row r="16" spans="1:45" ht="12" customHeight="1">
      <c r="A16" s="264"/>
      <c r="B16" s="260"/>
      <c r="C16" s="260"/>
      <c r="D16" s="260"/>
      <c r="E16" s="79">
        <v>3</v>
      </c>
      <c r="F16" s="76">
        <v>44620</v>
      </c>
      <c r="G16" s="75">
        <v>0.56180555555555556</v>
      </c>
      <c r="H16" s="79" t="s">
        <v>1014</v>
      </c>
      <c r="I16" s="79" t="s">
        <v>105</v>
      </c>
      <c r="J16" s="79" t="s">
        <v>106</v>
      </c>
      <c r="K16" s="91">
        <v>21</v>
      </c>
      <c r="L16" s="80" t="s">
        <v>413</v>
      </c>
      <c r="M16" s="169">
        <v>9.0921000000000003</v>
      </c>
      <c r="N16" s="169">
        <v>7.3102999999999998</v>
      </c>
      <c r="O16" s="49">
        <v>34.1389</v>
      </c>
      <c r="P16" s="49">
        <v>34.135100000000001</v>
      </c>
      <c r="Q16" s="132">
        <v>8.18</v>
      </c>
      <c r="R16" s="132">
        <v>8.1999999999999993</v>
      </c>
      <c r="S16" s="132">
        <v>9.5825779977617422</v>
      </c>
      <c r="T16" s="132">
        <v>9.3028126915422487</v>
      </c>
      <c r="U16" s="133">
        <v>0.72143999999999897</v>
      </c>
      <c r="V16" s="134">
        <v>1.6512959999999988</v>
      </c>
      <c r="W16" s="54">
        <v>3.0939999999999999</v>
      </c>
      <c r="X16" s="54">
        <v>6.3559999999999999</v>
      </c>
      <c r="Y16" s="135">
        <v>3.1920000000000002</v>
      </c>
      <c r="Z16" s="135">
        <v>2.9259999999999997</v>
      </c>
      <c r="AA16" s="135">
        <v>97.481999999999999</v>
      </c>
      <c r="AB16" s="135">
        <v>107.59</v>
      </c>
      <c r="AC16" s="135">
        <v>103.768</v>
      </c>
      <c r="AD16" s="135">
        <v>116.872</v>
      </c>
      <c r="AE16" s="54">
        <v>165.95599999999999</v>
      </c>
      <c r="AF16" s="54">
        <v>179.494</v>
      </c>
      <c r="AG16" s="135">
        <v>14.043000000000001</v>
      </c>
      <c r="AH16" s="135">
        <v>15.841000000000001</v>
      </c>
      <c r="AI16" s="54">
        <v>23.280999999999999</v>
      </c>
      <c r="AJ16" s="54">
        <v>24.831000000000003</v>
      </c>
      <c r="AK16" s="136">
        <v>280.78399999999999</v>
      </c>
      <c r="AL16" s="136">
        <v>278.488</v>
      </c>
      <c r="AM16" s="51">
        <v>3.0499999999999972</v>
      </c>
      <c r="AN16" s="51">
        <v>8.4500000000000135</v>
      </c>
      <c r="AO16" s="137">
        <v>0.60599999999999998</v>
      </c>
      <c r="AP16" s="137">
        <v>0.44</v>
      </c>
      <c r="AQ16" s="91">
        <v>11</v>
      </c>
      <c r="AS16" s="138"/>
    </row>
    <row r="17" spans="1:45" ht="12" customHeight="1">
      <c r="A17" s="264"/>
      <c r="B17" s="260"/>
      <c r="C17" s="260"/>
      <c r="D17" s="260"/>
      <c r="E17" s="79">
        <v>4</v>
      </c>
      <c r="F17" s="76">
        <v>44620</v>
      </c>
      <c r="G17" s="75">
        <v>0.57222222222222219</v>
      </c>
      <c r="H17" s="79" t="s">
        <v>1014</v>
      </c>
      <c r="I17" s="79" t="s">
        <v>107</v>
      </c>
      <c r="J17" s="79" t="s">
        <v>108</v>
      </c>
      <c r="K17" s="91">
        <v>34</v>
      </c>
      <c r="L17" s="80" t="s">
        <v>413</v>
      </c>
      <c r="M17" s="169">
        <v>9.1849000000000007</v>
      </c>
      <c r="N17" s="169">
        <v>4.8544</v>
      </c>
      <c r="O17" s="49">
        <v>34.114199999999997</v>
      </c>
      <c r="P17" s="49">
        <v>34.044199999999996</v>
      </c>
      <c r="Q17" s="132">
        <v>8.18</v>
      </c>
      <c r="R17" s="132">
        <v>8.15</v>
      </c>
      <c r="S17" s="132">
        <v>9.3378789817065346</v>
      </c>
      <c r="T17" s="132">
        <v>9.8688625420562435</v>
      </c>
      <c r="U17" s="133">
        <v>1.0420799999999977</v>
      </c>
      <c r="V17" s="134">
        <v>1.7154239999999974</v>
      </c>
      <c r="W17" s="54">
        <v>14.013999999999999</v>
      </c>
      <c r="X17" s="54">
        <v>8.2319999999999993</v>
      </c>
      <c r="Y17" s="135">
        <v>3.2760000000000002</v>
      </c>
      <c r="Z17" s="135">
        <v>3.01</v>
      </c>
      <c r="AA17" s="135">
        <v>97.160000000000011</v>
      </c>
      <c r="AB17" s="135">
        <v>113.00800000000001</v>
      </c>
      <c r="AC17" s="135">
        <v>114.45000000000002</v>
      </c>
      <c r="AD17" s="135">
        <v>124.25000000000001</v>
      </c>
      <c r="AE17" s="54">
        <v>176.49799999999999</v>
      </c>
      <c r="AF17" s="54">
        <v>192.108</v>
      </c>
      <c r="AG17" s="135">
        <v>14.136000000000001</v>
      </c>
      <c r="AH17" s="135">
        <v>18.103999999999999</v>
      </c>
      <c r="AI17" s="54">
        <v>24.304000000000002</v>
      </c>
      <c r="AJ17" s="54">
        <v>26.846</v>
      </c>
      <c r="AK17" s="136">
        <v>283.75200000000001</v>
      </c>
      <c r="AL17" s="136">
        <v>263.39600000000002</v>
      </c>
      <c r="AM17" s="51">
        <v>2.5499999999999967</v>
      </c>
      <c r="AN17" s="51">
        <v>8.1500000000000181</v>
      </c>
      <c r="AO17" s="137">
        <v>0.57199999999999995</v>
      </c>
      <c r="AP17" s="137">
        <v>0.24</v>
      </c>
      <c r="AQ17" s="91">
        <v>13</v>
      </c>
      <c r="AS17" s="138"/>
    </row>
    <row r="18" spans="1:45" ht="12" customHeight="1">
      <c r="A18" s="264"/>
      <c r="B18" s="260"/>
      <c r="C18" s="260"/>
      <c r="D18" s="260"/>
      <c r="E18" s="79">
        <v>5</v>
      </c>
      <c r="F18" s="76">
        <v>44620</v>
      </c>
      <c r="G18" s="75">
        <v>0.54236111111111118</v>
      </c>
      <c r="H18" s="79" t="s">
        <v>1014</v>
      </c>
      <c r="I18" s="79" t="s">
        <v>109</v>
      </c>
      <c r="J18" s="79" t="s">
        <v>110</v>
      </c>
      <c r="K18" s="91">
        <v>21</v>
      </c>
      <c r="L18" s="80" t="s">
        <v>413</v>
      </c>
      <c r="M18" s="169">
        <v>9.2637</v>
      </c>
      <c r="N18" s="169">
        <v>7.4946999999999999</v>
      </c>
      <c r="O18" s="49">
        <v>34.204900000000002</v>
      </c>
      <c r="P18" s="49">
        <v>34.155099999999997</v>
      </c>
      <c r="Q18" s="132">
        <v>8.17</v>
      </c>
      <c r="R18" s="132">
        <v>8.17</v>
      </c>
      <c r="S18" s="132">
        <v>9.4027444222244743</v>
      </c>
      <c r="T18" s="132">
        <v>9.3893829086896883</v>
      </c>
      <c r="U18" s="133">
        <v>0.97795199999999904</v>
      </c>
      <c r="V18" s="134">
        <v>1.1863679999999974</v>
      </c>
      <c r="W18" s="54">
        <v>3.444</v>
      </c>
      <c r="X18" s="54">
        <v>6.4119999999999999</v>
      </c>
      <c r="Y18" s="135">
        <v>3.1640000000000001</v>
      </c>
      <c r="Z18" s="135">
        <v>3.15</v>
      </c>
      <c r="AA18" s="135">
        <v>100.67399999999999</v>
      </c>
      <c r="AB18" s="135">
        <v>110.18</v>
      </c>
      <c r="AC18" s="135">
        <v>107.282</v>
      </c>
      <c r="AD18" s="135">
        <v>119.742</v>
      </c>
      <c r="AE18" s="54">
        <v>176.49799999999999</v>
      </c>
      <c r="AF18" s="54">
        <v>188.73400000000001</v>
      </c>
      <c r="AG18" s="135">
        <v>14.569999999999999</v>
      </c>
      <c r="AH18" s="135">
        <v>15.872</v>
      </c>
      <c r="AI18" s="54">
        <v>23.652999999999999</v>
      </c>
      <c r="AJ18" s="54">
        <v>25.450999999999997</v>
      </c>
      <c r="AK18" s="136">
        <v>282.15600000000001</v>
      </c>
      <c r="AL18" s="136">
        <v>288.512</v>
      </c>
      <c r="AM18" s="51">
        <v>4.299999999999998</v>
      </c>
      <c r="AN18" s="51">
        <v>6.2000000000000108</v>
      </c>
      <c r="AO18" s="137">
        <v>0.45600000000000002</v>
      </c>
      <c r="AP18" s="137">
        <v>0.42</v>
      </c>
      <c r="AQ18" s="91">
        <v>13</v>
      </c>
      <c r="AS18" s="138"/>
    </row>
    <row r="19" spans="1:45" ht="12" customHeight="1">
      <c r="A19" s="257">
        <f>A$3</f>
        <v>2022</v>
      </c>
      <c r="B19" s="257">
        <f>B$3</f>
        <v>2</v>
      </c>
      <c r="C19" s="260" t="s">
        <v>18</v>
      </c>
      <c r="D19" s="260" t="s">
        <v>23</v>
      </c>
      <c r="E19" s="79">
        <v>1</v>
      </c>
      <c r="F19" s="76">
        <v>44620</v>
      </c>
      <c r="G19" s="75">
        <v>0.4909722222222222</v>
      </c>
      <c r="H19" s="79" t="s">
        <v>1014</v>
      </c>
      <c r="I19" s="79" t="s">
        <v>111</v>
      </c>
      <c r="J19" s="79" t="s">
        <v>112</v>
      </c>
      <c r="K19" s="91">
        <v>34</v>
      </c>
      <c r="L19" s="80" t="s">
        <v>413</v>
      </c>
      <c r="M19" s="168">
        <v>8.2718000000000007</v>
      </c>
      <c r="N19" s="168">
        <v>4.7987000000000002</v>
      </c>
      <c r="O19" s="130">
        <v>34.174599999999998</v>
      </c>
      <c r="P19" s="130">
        <v>34.063499999999998</v>
      </c>
      <c r="Q19" s="132">
        <v>8.17</v>
      </c>
      <c r="R19" s="132">
        <v>8.15</v>
      </c>
      <c r="S19" s="132">
        <v>9.8479761665869123</v>
      </c>
      <c r="T19" s="132">
        <v>9.418157110624513</v>
      </c>
      <c r="U19" s="133">
        <v>1.4909759999999994</v>
      </c>
      <c r="V19" s="134">
        <v>1.8917759999999995</v>
      </c>
      <c r="W19" s="54">
        <v>8.5820000000000007</v>
      </c>
      <c r="X19" s="54">
        <v>13.006</v>
      </c>
      <c r="Y19" s="135">
        <v>2.9119999999999999</v>
      </c>
      <c r="Z19" s="135">
        <v>2.9539999999999997</v>
      </c>
      <c r="AA19" s="135">
        <v>105.098</v>
      </c>
      <c r="AB19" s="135">
        <v>117.78200000000001</v>
      </c>
      <c r="AC19" s="135">
        <v>116.592</v>
      </c>
      <c r="AD19" s="135">
        <v>133.74200000000002</v>
      </c>
      <c r="AE19" s="54">
        <v>161.72800000000001</v>
      </c>
      <c r="AF19" s="54">
        <v>206.892</v>
      </c>
      <c r="AG19" s="135">
        <v>15.097</v>
      </c>
      <c r="AH19" s="135">
        <v>19.158000000000001</v>
      </c>
      <c r="AI19" s="54">
        <v>20.77</v>
      </c>
      <c r="AJ19" s="54">
        <v>27.776</v>
      </c>
      <c r="AK19" s="136">
        <v>283.77999999999997</v>
      </c>
      <c r="AL19" s="136">
        <v>281.79200000000003</v>
      </c>
      <c r="AM19" s="51">
        <v>5.2999999999999989</v>
      </c>
      <c r="AN19" s="51">
        <v>4.149999999999987</v>
      </c>
      <c r="AO19" s="137">
        <v>0.8</v>
      </c>
      <c r="AP19" s="137">
        <v>0.20399999999999999</v>
      </c>
      <c r="AQ19" s="91">
        <v>15</v>
      </c>
      <c r="AS19" s="138"/>
    </row>
    <row r="20" spans="1:45" ht="12" customHeight="1">
      <c r="A20" s="260"/>
      <c r="B20" s="260"/>
      <c r="C20" s="260"/>
      <c r="D20" s="260"/>
      <c r="E20" s="79">
        <v>2</v>
      </c>
      <c r="F20" s="76">
        <v>44620</v>
      </c>
      <c r="G20" s="75">
        <v>0.48541666666666666</v>
      </c>
      <c r="H20" s="79" t="s">
        <v>1014</v>
      </c>
      <c r="I20" s="79" t="s">
        <v>113</v>
      </c>
      <c r="J20" s="79" t="s">
        <v>114</v>
      </c>
      <c r="K20" s="91">
        <v>24</v>
      </c>
      <c r="L20" s="80" t="s">
        <v>413</v>
      </c>
      <c r="M20" s="169">
        <v>8.1478000000000002</v>
      </c>
      <c r="N20" s="169">
        <v>7.5126999999999997</v>
      </c>
      <c r="O20" s="139">
        <v>34.159999999999997</v>
      </c>
      <c r="P20" s="139">
        <v>34.1554</v>
      </c>
      <c r="Q20" s="132">
        <v>8.16</v>
      </c>
      <c r="R20" s="132">
        <v>8.1999999999999993</v>
      </c>
      <c r="S20" s="132">
        <v>9.4649769634158716</v>
      </c>
      <c r="T20" s="132">
        <v>9.2754380364293052</v>
      </c>
      <c r="U20" s="133">
        <v>1.5390719999999984</v>
      </c>
      <c r="V20" s="134">
        <v>2.3086079999999991</v>
      </c>
      <c r="W20" s="54">
        <v>9.3520000000000003</v>
      </c>
      <c r="X20" s="54">
        <v>7.4480000000000004</v>
      </c>
      <c r="Y20" s="135">
        <v>2.9539999999999997</v>
      </c>
      <c r="Z20" s="135">
        <v>3.0939999999999999</v>
      </c>
      <c r="AA20" s="135">
        <v>104.664</v>
      </c>
      <c r="AB20" s="135">
        <v>105.616</v>
      </c>
      <c r="AC20" s="135">
        <v>116.97</v>
      </c>
      <c r="AD20" s="135">
        <v>116.158</v>
      </c>
      <c r="AE20" s="54">
        <v>181.03399999999999</v>
      </c>
      <c r="AF20" s="54">
        <v>192.48600000000002</v>
      </c>
      <c r="AG20" s="135">
        <v>15.221</v>
      </c>
      <c r="AH20" s="135">
        <v>15.624000000000001</v>
      </c>
      <c r="AI20" s="54">
        <v>24.986000000000001</v>
      </c>
      <c r="AJ20" s="54">
        <v>24.707000000000001</v>
      </c>
      <c r="AK20" s="136">
        <v>282.8</v>
      </c>
      <c r="AL20" s="136">
        <v>281.45600000000002</v>
      </c>
      <c r="AM20" s="51">
        <v>10.949999999999987</v>
      </c>
      <c r="AN20" s="51">
        <v>6.1500000000000163</v>
      </c>
      <c r="AO20" s="137">
        <v>0.65800000000000003</v>
      </c>
      <c r="AP20" s="137">
        <v>0.52</v>
      </c>
      <c r="AQ20" s="91">
        <v>15</v>
      </c>
      <c r="AS20" s="138"/>
    </row>
    <row r="21" spans="1:45" ht="12" customHeight="1">
      <c r="A21" s="260"/>
      <c r="B21" s="260"/>
      <c r="C21" s="260"/>
      <c r="D21" s="260"/>
      <c r="E21" s="79">
        <v>3</v>
      </c>
      <c r="F21" s="76">
        <v>44620</v>
      </c>
      <c r="G21" s="75">
        <v>0.46875</v>
      </c>
      <c r="H21" s="79" t="s">
        <v>1014</v>
      </c>
      <c r="I21" s="79" t="s">
        <v>115</v>
      </c>
      <c r="J21" s="79" t="s">
        <v>116</v>
      </c>
      <c r="K21" s="91">
        <v>37</v>
      </c>
      <c r="L21" s="80" t="s">
        <v>413</v>
      </c>
      <c r="M21" s="169">
        <v>9.6296999999999997</v>
      </c>
      <c r="N21" s="169">
        <v>6.4097</v>
      </c>
      <c r="O21" s="139">
        <v>34.180599999999998</v>
      </c>
      <c r="P21" s="139">
        <v>34.093600000000002</v>
      </c>
      <c r="Q21" s="132">
        <v>8.18</v>
      </c>
      <c r="R21" s="132">
        <v>8.16</v>
      </c>
      <c r="S21" s="132">
        <v>9.5330078187330454</v>
      </c>
      <c r="T21" s="132">
        <v>9.4400513914699342</v>
      </c>
      <c r="U21" s="133">
        <v>1.5711359999999976</v>
      </c>
      <c r="V21" s="134">
        <v>1.2825599999999984</v>
      </c>
      <c r="W21" s="54">
        <v>3.15</v>
      </c>
      <c r="X21" s="54">
        <v>10.612</v>
      </c>
      <c r="Y21" s="135">
        <v>2.9539999999999997</v>
      </c>
      <c r="Z21" s="135">
        <v>2.9819999999999998</v>
      </c>
      <c r="AA21" s="135">
        <v>94.317999999999998</v>
      </c>
      <c r="AB21" s="135">
        <v>119.16800000000001</v>
      </c>
      <c r="AC21" s="135">
        <v>100.422</v>
      </c>
      <c r="AD21" s="135">
        <v>132.762</v>
      </c>
      <c r="AE21" s="54">
        <v>174.13200000000001</v>
      </c>
      <c r="AF21" s="54">
        <v>206.80799999999999</v>
      </c>
      <c r="AG21" s="135">
        <v>13.298999999999999</v>
      </c>
      <c r="AH21" s="135">
        <v>18.878999999999998</v>
      </c>
      <c r="AI21" s="54">
        <v>23.126000000000001</v>
      </c>
      <c r="AJ21" s="54">
        <v>26.690999999999999</v>
      </c>
      <c r="AK21" s="136">
        <v>282.68799999999999</v>
      </c>
      <c r="AL21" s="136">
        <v>298.84399999999999</v>
      </c>
      <c r="AM21" s="54">
        <v>6.8999999999999897</v>
      </c>
      <c r="AN21" s="54">
        <v>2.7000000000000082</v>
      </c>
      <c r="AO21" s="139">
        <v>0.78</v>
      </c>
      <c r="AP21" s="139">
        <v>0.31</v>
      </c>
      <c r="AQ21" s="91">
        <v>15</v>
      </c>
      <c r="AS21" s="138"/>
    </row>
    <row r="22" spans="1:45" ht="12" customHeight="1">
      <c r="A22" s="260"/>
      <c r="B22" s="260"/>
      <c r="C22" s="260"/>
      <c r="D22" s="260"/>
      <c r="E22" s="79">
        <v>4</v>
      </c>
      <c r="F22" s="76">
        <v>44620</v>
      </c>
      <c r="G22" s="75">
        <v>0.50486111111111109</v>
      </c>
      <c r="H22" s="79" t="s">
        <v>1014</v>
      </c>
      <c r="I22" s="79" t="s">
        <v>117</v>
      </c>
      <c r="J22" s="79" t="s">
        <v>118</v>
      </c>
      <c r="K22" s="91">
        <v>23</v>
      </c>
      <c r="L22" s="80" t="s">
        <v>413</v>
      </c>
      <c r="M22" s="169">
        <v>8.6816999999999993</v>
      </c>
      <c r="N22" s="169">
        <v>6.9795999999999996</v>
      </c>
      <c r="O22" s="139">
        <v>34.1691</v>
      </c>
      <c r="P22" s="139">
        <v>34.17</v>
      </c>
      <c r="Q22" s="132">
        <v>8.17</v>
      </c>
      <c r="R22" s="132">
        <v>8.17</v>
      </c>
      <c r="S22" s="132">
        <v>9.5623825139611132</v>
      </c>
      <c r="T22" s="132">
        <v>9.5021355682362127</v>
      </c>
      <c r="U22" s="133">
        <v>1.4909759999999994</v>
      </c>
      <c r="V22" s="134">
        <v>1.4108159999999983</v>
      </c>
      <c r="W22" s="54">
        <v>3.01</v>
      </c>
      <c r="X22" s="54">
        <v>6.4820000000000002</v>
      </c>
      <c r="Y22" s="135">
        <v>3.0379999999999998</v>
      </c>
      <c r="Z22" s="135">
        <v>2.9819999999999998</v>
      </c>
      <c r="AA22" s="135">
        <v>101.08000000000001</v>
      </c>
      <c r="AB22" s="135">
        <v>113.37200000000001</v>
      </c>
      <c r="AC22" s="135">
        <v>107.12800000000001</v>
      </c>
      <c r="AD22" s="135">
        <v>122.83600000000001</v>
      </c>
      <c r="AE22" s="54">
        <v>184.28200000000001</v>
      </c>
      <c r="AF22" s="54">
        <v>203.76999999999998</v>
      </c>
      <c r="AG22" s="135">
        <v>14.384</v>
      </c>
      <c r="AH22" s="135">
        <v>16.988</v>
      </c>
      <c r="AI22" s="54">
        <v>24.521000000000001</v>
      </c>
      <c r="AJ22" s="54">
        <v>26.195</v>
      </c>
      <c r="AK22" s="136">
        <v>277.14400000000001</v>
      </c>
      <c r="AL22" s="136">
        <v>290.86399999999998</v>
      </c>
      <c r="AM22" s="51">
        <v>4.6999999999999815</v>
      </c>
      <c r="AN22" s="51">
        <v>3.8499999999999925</v>
      </c>
      <c r="AO22" s="137">
        <v>0.53800000000000003</v>
      </c>
      <c r="AP22" s="137">
        <v>0.26400000000000001</v>
      </c>
      <c r="AQ22" s="91">
        <v>15</v>
      </c>
      <c r="AS22" s="138"/>
    </row>
    <row r="23" spans="1:45" ht="12" customHeight="1">
      <c r="A23" s="260"/>
      <c r="B23" s="260"/>
      <c r="C23" s="260"/>
      <c r="D23" s="260"/>
      <c r="E23" s="79">
        <v>5</v>
      </c>
      <c r="F23" s="76">
        <v>44620</v>
      </c>
      <c r="G23" s="75">
        <v>0.4145833333333333</v>
      </c>
      <c r="H23" s="79" t="s">
        <v>1014</v>
      </c>
      <c r="I23" s="79" t="s">
        <v>119</v>
      </c>
      <c r="J23" s="79" t="s">
        <v>120</v>
      </c>
      <c r="K23" s="91">
        <v>71</v>
      </c>
      <c r="L23" s="80" t="s">
        <v>411</v>
      </c>
      <c r="M23" s="169">
        <v>10.1408</v>
      </c>
      <c r="N23" s="169">
        <v>4.2055999999999996</v>
      </c>
      <c r="O23" s="139">
        <v>34.24</v>
      </c>
      <c r="P23" s="139">
        <v>33.994500000000002</v>
      </c>
      <c r="Q23" s="132">
        <v>8.18</v>
      </c>
      <c r="R23" s="132">
        <v>8.14</v>
      </c>
      <c r="S23" s="132">
        <v>9.1373615875239977</v>
      </c>
      <c r="T23" s="132">
        <v>8.8242074596484308</v>
      </c>
      <c r="U23" s="133">
        <v>1.5070079999999992</v>
      </c>
      <c r="V23" s="134">
        <v>1.9719359999999977</v>
      </c>
      <c r="W23" s="54">
        <v>5.4459999999999997</v>
      </c>
      <c r="X23" s="54">
        <v>18.13</v>
      </c>
      <c r="Y23" s="135">
        <v>3.2480000000000002</v>
      </c>
      <c r="Z23" s="135">
        <v>3.08</v>
      </c>
      <c r="AA23" s="135">
        <v>91.475999999999999</v>
      </c>
      <c r="AB23" s="135">
        <v>93.212000000000003</v>
      </c>
      <c r="AC23" s="135">
        <v>100.17</v>
      </c>
      <c r="AD23" s="135">
        <v>114.422</v>
      </c>
      <c r="AE23" s="54">
        <v>177.45000000000002</v>
      </c>
      <c r="AF23" s="54">
        <v>225.93200000000002</v>
      </c>
      <c r="AG23" s="135">
        <v>12.493</v>
      </c>
      <c r="AH23" s="135">
        <v>13.206</v>
      </c>
      <c r="AI23" s="54">
        <v>21.668999999999997</v>
      </c>
      <c r="AJ23" s="54">
        <v>26.876999999999999</v>
      </c>
      <c r="AK23" s="136">
        <v>266.53199999999998</v>
      </c>
      <c r="AL23" s="136">
        <v>272.49599999999998</v>
      </c>
      <c r="AM23" s="54">
        <v>1.5000000000000013</v>
      </c>
      <c r="AN23" s="54">
        <v>1.5000000000000013</v>
      </c>
      <c r="AO23" s="139">
        <v>0.746</v>
      </c>
      <c r="AP23" s="139">
        <v>0.73799999999999999</v>
      </c>
      <c r="AQ23" s="91">
        <v>15</v>
      </c>
      <c r="AS23" s="138"/>
    </row>
    <row r="24" spans="1:45" ht="12" customHeight="1">
      <c r="A24" s="260"/>
      <c r="B24" s="260"/>
      <c r="C24" s="260"/>
      <c r="D24" s="260"/>
      <c r="E24" s="79">
        <v>6</v>
      </c>
      <c r="F24" s="76">
        <v>44620</v>
      </c>
      <c r="G24" s="75">
        <v>0.43611111111111112</v>
      </c>
      <c r="H24" s="79" t="s">
        <v>1014</v>
      </c>
      <c r="I24" s="79" t="s">
        <v>121</v>
      </c>
      <c r="J24" s="79" t="s">
        <v>122</v>
      </c>
      <c r="K24" s="91">
        <v>76</v>
      </c>
      <c r="L24" s="80" t="s">
        <v>411</v>
      </c>
      <c r="M24" s="169">
        <v>10.2498</v>
      </c>
      <c r="N24" s="169">
        <v>4.1239999999999997</v>
      </c>
      <c r="O24" s="139">
        <v>34.012099999999997</v>
      </c>
      <c r="P24" s="139">
        <v>34</v>
      </c>
      <c r="Q24" s="132">
        <v>8.19</v>
      </c>
      <c r="R24" s="132">
        <v>8.1300000000000008</v>
      </c>
      <c r="S24" s="132">
        <v>8.960964198907142</v>
      </c>
      <c r="T24" s="132">
        <v>8.7650349072582294</v>
      </c>
      <c r="U24" s="133">
        <v>1.5070079999999992</v>
      </c>
      <c r="V24" s="134">
        <v>2.4208319999999994</v>
      </c>
      <c r="W24" s="54">
        <v>4.0880000000000001</v>
      </c>
      <c r="X24" s="54">
        <v>12.641999999999999</v>
      </c>
      <c r="Y24" s="135">
        <v>3.052</v>
      </c>
      <c r="Z24" s="135">
        <v>2.5619999999999998</v>
      </c>
      <c r="AA24" s="135">
        <v>91.644000000000005</v>
      </c>
      <c r="AB24" s="135">
        <v>100.99600000000001</v>
      </c>
      <c r="AC24" s="135">
        <v>98.784000000000006</v>
      </c>
      <c r="AD24" s="135">
        <v>116.2</v>
      </c>
      <c r="AE24" s="54">
        <v>138.23600000000002</v>
      </c>
      <c r="AF24" s="54">
        <v>201.95000000000002</v>
      </c>
      <c r="AG24" s="135">
        <v>12.524000000000001</v>
      </c>
      <c r="AH24" s="135">
        <v>17.887</v>
      </c>
      <c r="AI24" s="54">
        <v>20.739000000000001</v>
      </c>
      <c r="AJ24" s="54">
        <v>27.094000000000001</v>
      </c>
      <c r="AK24" s="136">
        <v>270.17199999999997</v>
      </c>
      <c r="AL24" s="136">
        <v>239.17599999999999</v>
      </c>
      <c r="AM24" s="51">
        <v>4.5000000000000036</v>
      </c>
      <c r="AN24" s="51">
        <v>8.2500000000000071</v>
      </c>
      <c r="AO24" s="137">
        <v>0.66600000000000004</v>
      </c>
      <c r="AP24" s="137">
        <v>0.14119999999999999</v>
      </c>
      <c r="AQ24" s="91">
        <v>15</v>
      </c>
      <c r="AS24" s="138"/>
    </row>
    <row r="25" spans="1:45" ht="12" customHeight="1">
      <c r="A25" s="260"/>
      <c r="B25" s="260"/>
      <c r="C25" s="260"/>
      <c r="D25" s="260"/>
      <c r="E25" s="79">
        <v>7</v>
      </c>
      <c r="F25" s="76">
        <v>44620</v>
      </c>
      <c r="G25" s="75">
        <v>0.4597222222222222</v>
      </c>
      <c r="H25" s="79" t="s">
        <v>1014</v>
      </c>
      <c r="I25" s="79" t="s">
        <v>123</v>
      </c>
      <c r="J25" s="79" t="s">
        <v>124</v>
      </c>
      <c r="K25" s="93">
        <v>35</v>
      </c>
      <c r="L25" s="81" t="s">
        <v>411</v>
      </c>
      <c r="M25" s="169">
        <v>9.4126999999999992</v>
      </c>
      <c r="N25" s="169">
        <v>5.9061000000000003</v>
      </c>
      <c r="O25" s="139">
        <v>34.104300000000002</v>
      </c>
      <c r="P25" s="139">
        <v>34.094999999999999</v>
      </c>
      <c r="Q25" s="132">
        <v>8.17</v>
      </c>
      <c r="R25" s="132">
        <v>8.16</v>
      </c>
      <c r="S25" s="132">
        <v>9.415375252801562</v>
      </c>
      <c r="T25" s="132">
        <v>8.9127027886429104</v>
      </c>
      <c r="U25" s="133">
        <v>1.8276479999999982</v>
      </c>
      <c r="V25" s="134">
        <v>2.581151999999999</v>
      </c>
      <c r="W25" s="54">
        <v>3.9060000000000006</v>
      </c>
      <c r="X25" s="54">
        <v>12.348000000000001</v>
      </c>
      <c r="Y25" s="135">
        <v>3.024</v>
      </c>
      <c r="Z25" s="135">
        <v>3.1219999999999999</v>
      </c>
      <c r="AA25" s="135">
        <v>96.81</v>
      </c>
      <c r="AB25" s="135">
        <v>98.28</v>
      </c>
      <c r="AC25" s="135">
        <v>103.74000000000001</v>
      </c>
      <c r="AD25" s="135">
        <v>113.75</v>
      </c>
      <c r="AE25" s="54">
        <v>197.61</v>
      </c>
      <c r="AF25" s="54">
        <v>204.48400000000001</v>
      </c>
      <c r="AG25" s="135">
        <v>14.198</v>
      </c>
      <c r="AH25" s="135">
        <v>14.322000000000001</v>
      </c>
      <c r="AI25" s="54">
        <v>31.898999999999997</v>
      </c>
      <c r="AJ25" s="54">
        <v>26.163999999999998</v>
      </c>
      <c r="AK25" s="136">
        <v>294.42</v>
      </c>
      <c r="AL25" s="136">
        <v>286.58</v>
      </c>
      <c r="AM25" s="51">
        <v>1.6000000000000181</v>
      </c>
      <c r="AN25" s="51">
        <v>3.7500000000000036</v>
      </c>
      <c r="AO25" s="137">
        <v>0.71199999999999997</v>
      </c>
      <c r="AP25" s="137">
        <v>0.61599999999999999</v>
      </c>
      <c r="AQ25" s="91">
        <v>13</v>
      </c>
      <c r="AS25" s="138"/>
    </row>
    <row r="26" spans="1:45" ht="12" customHeight="1">
      <c r="A26" s="257">
        <f>A$3</f>
        <v>2022</v>
      </c>
      <c r="B26" s="257">
        <f>B$3</f>
        <v>2</v>
      </c>
      <c r="C26" s="260" t="s">
        <v>18</v>
      </c>
      <c r="D26" s="260" t="s">
        <v>24</v>
      </c>
      <c r="E26" s="79">
        <v>1</v>
      </c>
      <c r="F26" s="76">
        <v>44619</v>
      </c>
      <c r="G26" s="75">
        <v>0.64374999999999993</v>
      </c>
      <c r="H26" s="79" t="s">
        <v>1014</v>
      </c>
      <c r="I26" s="79" t="s">
        <v>125</v>
      </c>
      <c r="J26" s="79" t="s">
        <v>126</v>
      </c>
      <c r="K26" s="91">
        <v>24</v>
      </c>
      <c r="L26" s="80" t="s">
        <v>413</v>
      </c>
      <c r="M26" s="169">
        <v>9.7378999999999998</v>
      </c>
      <c r="N26" s="169">
        <v>8.6166</v>
      </c>
      <c r="O26" s="139">
        <v>34.421199999999999</v>
      </c>
      <c r="P26" s="139">
        <v>34.1858</v>
      </c>
      <c r="Q26" s="132">
        <v>8.1999999999999993</v>
      </c>
      <c r="R26" s="132">
        <v>8.2200000000000006</v>
      </c>
      <c r="S26" s="132">
        <v>9.2053160557423581</v>
      </c>
      <c r="T26" s="132">
        <v>9.1374242485050381</v>
      </c>
      <c r="U26" s="133">
        <v>1.6352639999999992</v>
      </c>
      <c r="V26" s="134">
        <v>2.4528959999999986</v>
      </c>
      <c r="W26" s="54">
        <v>3.22</v>
      </c>
      <c r="X26" s="54">
        <v>3.8500000000000005</v>
      </c>
      <c r="Y26" s="135">
        <v>3.3460000000000001</v>
      </c>
      <c r="Z26" s="135">
        <v>3.4580000000000002</v>
      </c>
      <c r="AA26" s="135">
        <v>98.475999999999999</v>
      </c>
      <c r="AB26" s="135">
        <v>111.74799999999999</v>
      </c>
      <c r="AC26" s="135">
        <v>105.042</v>
      </c>
      <c r="AD26" s="135">
        <v>119.056</v>
      </c>
      <c r="AE26" s="54">
        <v>161.30799999999999</v>
      </c>
      <c r="AF26" s="54">
        <v>204.48400000000001</v>
      </c>
      <c r="AG26" s="135">
        <v>14.446000000000002</v>
      </c>
      <c r="AH26" s="135">
        <v>16.554000000000002</v>
      </c>
      <c r="AI26" s="54">
        <v>22.847000000000001</v>
      </c>
      <c r="AJ26" s="54">
        <v>26.102</v>
      </c>
      <c r="AK26" s="136">
        <v>294.89600000000002</v>
      </c>
      <c r="AL26" s="136">
        <v>314.74799999999999</v>
      </c>
      <c r="AM26" s="51">
        <v>2.6999999999999802</v>
      </c>
      <c r="AN26" s="51">
        <v>8.5500000000000025</v>
      </c>
      <c r="AO26" s="137">
        <v>0.48</v>
      </c>
      <c r="AP26" s="137">
        <v>0.42</v>
      </c>
      <c r="AQ26" s="91">
        <v>11</v>
      </c>
      <c r="AS26" s="138"/>
    </row>
    <row r="27" spans="1:45" ht="12" customHeight="1">
      <c r="A27" s="260"/>
      <c r="B27" s="260"/>
      <c r="C27" s="260"/>
      <c r="D27" s="260"/>
      <c r="E27" s="79">
        <v>2</v>
      </c>
      <c r="F27" s="76">
        <v>44619</v>
      </c>
      <c r="G27" s="75">
        <v>0.6694444444444444</v>
      </c>
      <c r="H27" s="79" t="s">
        <v>1014</v>
      </c>
      <c r="I27" s="79" t="s">
        <v>127</v>
      </c>
      <c r="J27" s="79" t="s">
        <v>128</v>
      </c>
      <c r="K27" s="91">
        <v>23</v>
      </c>
      <c r="L27" s="80" t="s">
        <v>413</v>
      </c>
      <c r="M27" s="169">
        <v>9.9117999999999995</v>
      </c>
      <c r="N27" s="169">
        <v>9.2988999999999997</v>
      </c>
      <c r="O27" s="139">
        <v>34.084000000000003</v>
      </c>
      <c r="P27" s="139">
        <v>34.222000000000001</v>
      </c>
      <c r="Q27" s="132">
        <v>8.1999999999999993</v>
      </c>
      <c r="R27" s="132">
        <v>8.24</v>
      </c>
      <c r="S27" s="132">
        <v>9.0776470803258764</v>
      </c>
      <c r="T27" s="132">
        <v>8.9986964549483002</v>
      </c>
      <c r="U27" s="133">
        <v>1.6032</v>
      </c>
      <c r="V27" s="134">
        <v>2.228447999999998</v>
      </c>
      <c r="W27" s="54">
        <v>3.1219999999999999</v>
      </c>
      <c r="X27" s="54">
        <v>4.0459999999999994</v>
      </c>
      <c r="Y27" s="135">
        <v>3.1080000000000001</v>
      </c>
      <c r="Z27" s="135">
        <v>3.472</v>
      </c>
      <c r="AA27" s="135">
        <v>97.383999999999986</v>
      </c>
      <c r="AB27" s="135">
        <v>104.83199999999999</v>
      </c>
      <c r="AC27" s="135">
        <v>103.61399999999999</v>
      </c>
      <c r="AD27" s="135">
        <v>112.35</v>
      </c>
      <c r="AE27" s="54">
        <v>172.452</v>
      </c>
      <c r="AF27" s="54">
        <v>207.298</v>
      </c>
      <c r="AG27" s="135">
        <v>14.074</v>
      </c>
      <c r="AH27" s="135">
        <v>15.531000000000001</v>
      </c>
      <c r="AI27" s="54">
        <v>23.280999999999999</v>
      </c>
      <c r="AJ27" s="54">
        <v>27.248999999999999</v>
      </c>
      <c r="AK27" s="136">
        <v>284.03199999999998</v>
      </c>
      <c r="AL27" s="136">
        <v>305.17199999999997</v>
      </c>
      <c r="AM27" s="51">
        <v>2.5999999999999912</v>
      </c>
      <c r="AN27" s="51">
        <v>5.9500000000000108</v>
      </c>
      <c r="AO27" s="137">
        <v>0.502</v>
      </c>
      <c r="AP27" s="137">
        <v>0.57999999999999996</v>
      </c>
      <c r="AQ27" s="91">
        <v>10</v>
      </c>
      <c r="AS27" s="138"/>
    </row>
    <row r="28" spans="1:45" ht="12" customHeight="1">
      <c r="A28" s="260"/>
      <c r="B28" s="260"/>
      <c r="C28" s="260"/>
      <c r="D28" s="260"/>
      <c r="E28" s="79">
        <v>3</v>
      </c>
      <c r="F28" s="76">
        <v>44619</v>
      </c>
      <c r="G28" s="75">
        <v>0.69513888888888886</v>
      </c>
      <c r="H28" s="79" t="s">
        <v>1014</v>
      </c>
      <c r="I28" s="79" t="s">
        <v>129</v>
      </c>
      <c r="J28" s="79" t="s">
        <v>130</v>
      </c>
      <c r="K28" s="91">
        <v>31</v>
      </c>
      <c r="L28" s="80" t="s">
        <v>413</v>
      </c>
      <c r="M28" s="169">
        <v>9.6912000000000003</v>
      </c>
      <c r="N28" s="169">
        <v>7.5396000000000001</v>
      </c>
      <c r="O28" s="139">
        <v>34.07</v>
      </c>
      <c r="P28" s="139">
        <v>34.121400000000001</v>
      </c>
      <c r="Q28" s="132">
        <v>8.1999999999999993</v>
      </c>
      <c r="R28" s="132">
        <v>8.19</v>
      </c>
      <c r="S28" s="132">
        <v>9.1777938863434301</v>
      </c>
      <c r="T28" s="132">
        <v>8.9452249523940619</v>
      </c>
      <c r="U28" s="133">
        <v>1.7474879999999997</v>
      </c>
      <c r="V28" s="134">
        <v>2.2605119999999972</v>
      </c>
      <c r="W28" s="54">
        <v>2.5059999999999998</v>
      </c>
      <c r="X28" s="54">
        <v>3.6960000000000002</v>
      </c>
      <c r="Y28" s="135">
        <v>3.0379999999999998</v>
      </c>
      <c r="Z28" s="135">
        <v>3.29</v>
      </c>
      <c r="AA28" s="135">
        <v>99.47</v>
      </c>
      <c r="AB28" s="135">
        <v>127.23200000000001</v>
      </c>
      <c r="AC28" s="135">
        <v>105.014</v>
      </c>
      <c r="AD28" s="135">
        <v>134.21800000000002</v>
      </c>
      <c r="AE28" s="54">
        <v>173.17999999999998</v>
      </c>
      <c r="AF28" s="54">
        <v>186.36799999999999</v>
      </c>
      <c r="AG28" s="135">
        <v>14.136000000000001</v>
      </c>
      <c r="AH28" s="135">
        <v>18.817</v>
      </c>
      <c r="AI28" s="54">
        <v>23.187999999999999</v>
      </c>
      <c r="AJ28" s="54">
        <v>28.241</v>
      </c>
      <c r="AK28" s="136">
        <v>291.70399999999995</v>
      </c>
      <c r="AL28" s="136">
        <v>341.15199999999999</v>
      </c>
      <c r="AM28" s="51">
        <v>2.1000000000000183</v>
      </c>
      <c r="AN28" s="51">
        <v>3.4000000000000141</v>
      </c>
      <c r="AO28" s="137">
        <v>0.51400000000000001</v>
      </c>
      <c r="AP28" s="137">
        <v>0.41799999999999998</v>
      </c>
      <c r="AQ28" s="91">
        <v>12</v>
      </c>
      <c r="AS28" s="138"/>
    </row>
    <row r="29" spans="1:45" ht="12" customHeight="1">
      <c r="A29" s="260"/>
      <c r="B29" s="260"/>
      <c r="C29" s="260"/>
      <c r="D29" s="260"/>
      <c r="E29" s="79">
        <v>4</v>
      </c>
      <c r="F29" s="76">
        <v>44620</v>
      </c>
      <c r="G29" s="75">
        <v>0.39583333333333331</v>
      </c>
      <c r="H29" s="79" t="s">
        <v>1014</v>
      </c>
      <c r="I29" s="79" t="s">
        <v>131</v>
      </c>
      <c r="J29" s="79" t="s">
        <v>132</v>
      </c>
      <c r="K29" s="91">
        <v>38</v>
      </c>
      <c r="L29" s="80" t="s">
        <v>413</v>
      </c>
      <c r="M29" s="169">
        <v>9.6293000000000006</v>
      </c>
      <c r="N29" s="169">
        <v>7.3704000000000001</v>
      </c>
      <c r="O29" s="139">
        <v>32.32</v>
      </c>
      <c r="P29" s="139">
        <v>34.1434</v>
      </c>
      <c r="Q29" s="132">
        <v>8.17</v>
      </c>
      <c r="R29" s="132">
        <v>8.15</v>
      </c>
      <c r="S29" s="132">
        <v>9.1765661227978388</v>
      </c>
      <c r="T29" s="132">
        <v>9.0976298941437506</v>
      </c>
      <c r="U29" s="133">
        <v>1.8116159999999986</v>
      </c>
      <c r="V29" s="134">
        <v>2.5009919999999979</v>
      </c>
      <c r="W29" s="54">
        <v>1.736</v>
      </c>
      <c r="X29" s="54">
        <v>7.7140000000000004</v>
      </c>
      <c r="Y29" s="135">
        <v>3.1779999999999999</v>
      </c>
      <c r="Z29" s="135">
        <v>3.4159999999999999</v>
      </c>
      <c r="AA29" s="135">
        <v>109.36799999999999</v>
      </c>
      <c r="AB29" s="135">
        <v>102.69</v>
      </c>
      <c r="AC29" s="135">
        <v>114.282</v>
      </c>
      <c r="AD29" s="135">
        <v>113.82</v>
      </c>
      <c r="AE29" s="54">
        <v>172.97</v>
      </c>
      <c r="AF29" s="54">
        <v>178.78</v>
      </c>
      <c r="AG29" s="135">
        <v>14.786999999999999</v>
      </c>
      <c r="AH29" s="135">
        <v>14.291</v>
      </c>
      <c r="AI29" s="54">
        <v>23.684000000000001</v>
      </c>
      <c r="AJ29" s="54">
        <v>25.543999999999997</v>
      </c>
      <c r="AK29" s="136">
        <v>312.67599999999999</v>
      </c>
      <c r="AL29" s="136">
        <v>298.2</v>
      </c>
      <c r="AM29" s="51">
        <v>7.9499999999999851</v>
      </c>
      <c r="AN29" s="51">
        <v>2.5499999999999967</v>
      </c>
      <c r="AO29" s="137">
        <v>0.68</v>
      </c>
      <c r="AP29" s="137">
        <v>0.754</v>
      </c>
      <c r="AQ29" s="91">
        <v>14</v>
      </c>
      <c r="AS29" s="138"/>
    </row>
    <row r="30" spans="1:45" ht="12" customHeight="1">
      <c r="A30" s="257">
        <f>A$3</f>
        <v>2022</v>
      </c>
      <c r="B30" s="257">
        <v>3</v>
      </c>
      <c r="C30" s="260" t="s">
        <v>18</v>
      </c>
      <c r="D30" s="260" t="s">
        <v>25</v>
      </c>
      <c r="E30" s="79">
        <v>1</v>
      </c>
      <c r="F30" s="76">
        <v>44622</v>
      </c>
      <c r="G30" s="75">
        <v>0.67152777777777783</v>
      </c>
      <c r="H30" s="79" t="s">
        <v>1014</v>
      </c>
      <c r="I30" s="79" t="s">
        <v>133</v>
      </c>
      <c r="J30" s="79" t="s">
        <v>134</v>
      </c>
      <c r="K30" s="91">
        <v>64</v>
      </c>
      <c r="L30" s="80" t="s">
        <v>411</v>
      </c>
      <c r="M30" s="169">
        <v>9.7048000000000005</v>
      </c>
      <c r="N30" s="169">
        <v>5.8140000000000001</v>
      </c>
      <c r="O30" s="139">
        <v>34.212400000000002</v>
      </c>
      <c r="P30" s="139">
        <v>34.037399999999998</v>
      </c>
      <c r="Q30" s="132">
        <v>8.16</v>
      </c>
      <c r="R30" s="132">
        <v>8.08</v>
      </c>
      <c r="S30" s="132">
        <v>9.2736909929154336</v>
      </c>
      <c r="T30" s="132">
        <v>8.7455183925134765</v>
      </c>
      <c r="U30" s="133">
        <v>1.6197120000000005</v>
      </c>
      <c r="V30" s="134">
        <v>2.2910400000000006</v>
      </c>
      <c r="W30" s="54">
        <v>1.8900000000000001</v>
      </c>
      <c r="X30" s="54">
        <v>3.8780000000000001</v>
      </c>
      <c r="Y30" s="135">
        <v>2.9539999999999997</v>
      </c>
      <c r="Z30" s="135">
        <v>2.5619999999999998</v>
      </c>
      <c r="AA30" s="135">
        <v>111.50999999999999</v>
      </c>
      <c r="AB30" s="135">
        <v>174.17400000000001</v>
      </c>
      <c r="AC30" s="135">
        <v>116.35399999999998</v>
      </c>
      <c r="AD30" s="135">
        <v>180.614</v>
      </c>
      <c r="AE30" s="54">
        <v>195.566</v>
      </c>
      <c r="AF30" s="54">
        <v>229.04</v>
      </c>
      <c r="AG30" s="135">
        <v>15.624000000000001</v>
      </c>
      <c r="AH30" s="135">
        <v>25.264999999999997</v>
      </c>
      <c r="AI30" s="54">
        <v>27.807000000000002</v>
      </c>
      <c r="AJ30" s="54">
        <v>31.682000000000002</v>
      </c>
      <c r="AK30" s="136">
        <v>320.488</v>
      </c>
      <c r="AL30" s="136">
        <v>403.90000000000003</v>
      </c>
      <c r="AM30" s="51">
        <v>3.8500000000000201</v>
      </c>
      <c r="AN30" s="51">
        <v>6.5499999999999723</v>
      </c>
      <c r="AO30" s="137">
        <v>0.56000000000000005</v>
      </c>
      <c r="AP30" s="137">
        <v>0.155</v>
      </c>
      <c r="AQ30" s="91">
        <v>11</v>
      </c>
      <c r="AS30" s="138"/>
    </row>
    <row r="31" spans="1:45" ht="12" customHeight="1">
      <c r="A31" s="260"/>
      <c r="B31" s="260"/>
      <c r="C31" s="260"/>
      <c r="D31" s="260"/>
      <c r="E31" s="79">
        <v>2</v>
      </c>
      <c r="F31" s="76">
        <v>44622</v>
      </c>
      <c r="G31" s="75">
        <v>0.65</v>
      </c>
      <c r="H31" s="79" t="s">
        <v>1014</v>
      </c>
      <c r="I31" s="79" t="s">
        <v>135</v>
      </c>
      <c r="J31" s="79" t="s">
        <v>136</v>
      </c>
      <c r="K31" s="91">
        <v>17</v>
      </c>
      <c r="L31" s="80" t="s">
        <v>413</v>
      </c>
      <c r="M31" s="169">
        <v>9.5670999999999999</v>
      </c>
      <c r="N31" s="169">
        <v>9.0642999999999994</v>
      </c>
      <c r="O31" s="139">
        <v>34.133899999999997</v>
      </c>
      <c r="P31" s="139">
        <v>34.180999999999997</v>
      </c>
      <c r="Q31" s="132">
        <v>8.16</v>
      </c>
      <c r="R31" s="132">
        <v>8.18</v>
      </c>
      <c r="S31" s="132">
        <v>9.3105381932571962</v>
      </c>
      <c r="T31" s="132">
        <v>9.2705733360864464</v>
      </c>
      <c r="U31" s="133">
        <v>1.7316000000000011</v>
      </c>
      <c r="V31" s="134">
        <v>2.4828479999999993</v>
      </c>
      <c r="W31" s="54">
        <v>2.492</v>
      </c>
      <c r="X31" s="54">
        <v>4.2699999999999996</v>
      </c>
      <c r="Y31" s="135">
        <v>2.9119999999999999</v>
      </c>
      <c r="Z31" s="135">
        <v>3.0379999999999998</v>
      </c>
      <c r="AA31" s="135">
        <v>110.922</v>
      </c>
      <c r="AB31" s="135">
        <v>109.35400000000001</v>
      </c>
      <c r="AC31" s="135">
        <v>116.32599999999999</v>
      </c>
      <c r="AD31" s="135">
        <v>116.66200000000001</v>
      </c>
      <c r="AE31" s="54">
        <v>186.36799999999999</v>
      </c>
      <c r="AF31" s="54">
        <v>172.858</v>
      </c>
      <c r="AG31" s="135">
        <v>15.593</v>
      </c>
      <c r="AH31" s="135">
        <v>15.81</v>
      </c>
      <c r="AI31" s="54">
        <v>25.048000000000002</v>
      </c>
      <c r="AJ31" s="54">
        <v>23.436</v>
      </c>
      <c r="AK31" s="136">
        <v>316.512</v>
      </c>
      <c r="AL31" s="136">
        <v>302.96000000000004</v>
      </c>
      <c r="AM31" s="51">
        <v>4.249999999999976</v>
      </c>
      <c r="AN31" s="51">
        <v>3.3499999999999917</v>
      </c>
      <c r="AO31" s="137">
        <v>0.71399999999999997</v>
      </c>
      <c r="AP31" s="137">
        <v>0.68799999999999994</v>
      </c>
      <c r="AQ31" s="91">
        <v>12</v>
      </c>
      <c r="AS31" s="138"/>
    </row>
    <row r="32" spans="1:45" ht="12" customHeight="1">
      <c r="A32" s="260"/>
      <c r="B32" s="260"/>
      <c r="C32" s="260"/>
      <c r="D32" s="260"/>
      <c r="E32" s="79">
        <v>3</v>
      </c>
      <c r="F32" s="76">
        <v>44622</v>
      </c>
      <c r="G32" s="75">
        <v>0.65833333333333333</v>
      </c>
      <c r="H32" s="79" t="s">
        <v>1014</v>
      </c>
      <c r="I32" s="79" t="s">
        <v>137</v>
      </c>
      <c r="J32" s="79" t="s">
        <v>138</v>
      </c>
      <c r="K32" s="91">
        <v>40</v>
      </c>
      <c r="L32" s="80" t="s">
        <v>413</v>
      </c>
      <c r="M32" s="169">
        <v>9.5611999999999995</v>
      </c>
      <c r="N32" s="169">
        <v>8.0960000000000001</v>
      </c>
      <c r="O32" s="139">
        <v>34.071300000000001</v>
      </c>
      <c r="P32" s="139">
        <v>34.173900000000003</v>
      </c>
      <c r="Q32" s="132">
        <v>8.16</v>
      </c>
      <c r="R32" s="132">
        <v>8.15</v>
      </c>
      <c r="S32" s="132">
        <v>9.3166297826712743</v>
      </c>
      <c r="T32" s="132">
        <v>9.022341211225994</v>
      </c>
      <c r="U32" s="133">
        <v>1.9713599999999989</v>
      </c>
      <c r="V32" s="134">
        <v>2.3869440000000015</v>
      </c>
      <c r="W32" s="54">
        <v>2.3660000000000001</v>
      </c>
      <c r="X32" s="54">
        <v>2.2960000000000003</v>
      </c>
      <c r="Y32" s="135">
        <v>2.8140000000000001</v>
      </c>
      <c r="Z32" s="135">
        <v>3.1360000000000001</v>
      </c>
      <c r="AA32" s="135">
        <v>108.584</v>
      </c>
      <c r="AB32" s="135">
        <v>127.61</v>
      </c>
      <c r="AC32" s="135">
        <v>113.76400000000001</v>
      </c>
      <c r="AD32" s="135">
        <v>133.042</v>
      </c>
      <c r="AE32" s="54">
        <v>189.18199999999999</v>
      </c>
      <c r="AF32" s="54">
        <v>201.78200000000001</v>
      </c>
      <c r="AG32" s="135">
        <v>15.004</v>
      </c>
      <c r="AH32" s="135">
        <v>18.382999999999999</v>
      </c>
      <c r="AI32" s="54">
        <v>23.652999999999999</v>
      </c>
      <c r="AJ32" s="54">
        <v>26.753</v>
      </c>
      <c r="AK32" s="136">
        <v>299.85199999999998</v>
      </c>
      <c r="AL32" s="136">
        <v>331.01599999999996</v>
      </c>
      <c r="AM32" s="51">
        <v>29.200000000000003</v>
      </c>
      <c r="AN32" s="51">
        <v>4.8999999999999879</v>
      </c>
      <c r="AO32" s="137">
        <v>0.58199999999999996</v>
      </c>
      <c r="AP32" s="137">
        <v>0.56599999999999995</v>
      </c>
      <c r="AQ32" s="91">
        <v>11</v>
      </c>
      <c r="AS32" s="138"/>
    </row>
    <row r="33" spans="1:45" ht="12" customHeight="1">
      <c r="A33" s="260"/>
      <c r="B33" s="260"/>
      <c r="C33" s="260"/>
      <c r="D33" s="260"/>
      <c r="E33" s="79">
        <v>4</v>
      </c>
      <c r="F33" s="76">
        <v>44623</v>
      </c>
      <c r="G33" s="75">
        <v>0.39027777777777778</v>
      </c>
      <c r="H33" s="79" t="s">
        <v>1014</v>
      </c>
      <c r="I33" s="79" t="s">
        <v>139</v>
      </c>
      <c r="J33" s="79" t="s">
        <v>140</v>
      </c>
      <c r="K33" s="91">
        <v>46</v>
      </c>
      <c r="L33" s="80" t="s">
        <v>411</v>
      </c>
      <c r="M33" s="168">
        <v>9.1298999999999992</v>
      </c>
      <c r="N33" s="169">
        <v>5.4923999999999999</v>
      </c>
      <c r="O33" s="131">
        <v>33.494500000000002</v>
      </c>
      <c r="P33" s="49">
        <v>34.024700000000003</v>
      </c>
      <c r="Q33" s="132">
        <v>8.18</v>
      </c>
      <c r="R33" s="132">
        <v>8.07</v>
      </c>
      <c r="S33" s="132">
        <v>8.984050151491715</v>
      </c>
      <c r="T33" s="132">
        <v>8.483920363826229</v>
      </c>
      <c r="U33" s="133">
        <v>1.6676639999999998</v>
      </c>
      <c r="V33" s="134">
        <v>2.3709599999999988</v>
      </c>
      <c r="W33" s="54">
        <v>3.052</v>
      </c>
      <c r="X33" s="54">
        <v>2.044</v>
      </c>
      <c r="Y33" s="135">
        <v>2.6880000000000002</v>
      </c>
      <c r="Z33" s="135">
        <v>2.254</v>
      </c>
      <c r="AA33" s="135">
        <v>114.38</v>
      </c>
      <c r="AB33" s="135">
        <v>195.94400000000002</v>
      </c>
      <c r="AC33" s="135">
        <v>120.11999999999999</v>
      </c>
      <c r="AD33" s="135">
        <v>200.24200000000002</v>
      </c>
      <c r="AE33" s="54">
        <v>194.43199999999999</v>
      </c>
      <c r="AF33" s="54">
        <v>254.60399999999998</v>
      </c>
      <c r="AG33" s="135">
        <v>16.554000000000002</v>
      </c>
      <c r="AH33" s="135">
        <v>28.706000000000003</v>
      </c>
      <c r="AI33" s="54">
        <v>25.543999999999997</v>
      </c>
      <c r="AJ33" s="54">
        <v>35.091999999999999</v>
      </c>
      <c r="AK33" s="136">
        <v>320.79600000000005</v>
      </c>
      <c r="AL33" s="136">
        <v>462.84000000000003</v>
      </c>
      <c r="AM33" s="54">
        <v>2.0000000000000018</v>
      </c>
      <c r="AN33" s="54">
        <v>2.5499999999999967</v>
      </c>
      <c r="AO33" s="139">
        <v>0.48399999999999999</v>
      </c>
      <c r="AP33" s="139">
        <v>0.1128</v>
      </c>
      <c r="AQ33" s="91">
        <v>12</v>
      </c>
      <c r="AS33" s="138"/>
    </row>
    <row r="34" spans="1:45" ht="12" customHeight="1">
      <c r="A34" s="257">
        <f>A$3</f>
        <v>2022</v>
      </c>
      <c r="B34" s="257">
        <f>B$3</f>
        <v>2</v>
      </c>
      <c r="C34" s="260" t="s">
        <v>18</v>
      </c>
      <c r="D34" s="260" t="s">
        <v>26</v>
      </c>
      <c r="E34" s="79">
        <v>1</v>
      </c>
      <c r="F34" s="76">
        <v>44617</v>
      </c>
      <c r="G34" s="75">
        <v>0.61249999999999993</v>
      </c>
      <c r="H34" s="79" t="s">
        <v>1014</v>
      </c>
      <c r="I34" s="79" t="s">
        <v>141</v>
      </c>
      <c r="J34" s="79" t="s">
        <v>142</v>
      </c>
      <c r="K34" s="91">
        <v>35</v>
      </c>
      <c r="L34" s="80" t="s">
        <v>413</v>
      </c>
      <c r="M34" s="169">
        <v>11.1617</v>
      </c>
      <c r="N34" s="169">
        <v>8.9219000000000008</v>
      </c>
      <c r="O34" s="49">
        <v>34.264899999999997</v>
      </c>
      <c r="P34" s="49">
        <v>34.191000000000003</v>
      </c>
      <c r="Q34" s="132">
        <v>8.2100000000000009</v>
      </c>
      <c r="R34" s="132">
        <v>8.19</v>
      </c>
      <c r="S34" s="132">
        <v>8.9690492876217522</v>
      </c>
      <c r="T34" s="132">
        <v>8.7498902123267861</v>
      </c>
      <c r="U34" s="133">
        <v>1.8434879999999985</v>
      </c>
      <c r="V34" s="134">
        <v>2.3230079999999997</v>
      </c>
      <c r="W34" s="54">
        <v>4.6900000000000004</v>
      </c>
      <c r="X34" s="54">
        <v>4.032</v>
      </c>
      <c r="Y34" s="135">
        <v>3.8500000000000005</v>
      </c>
      <c r="Z34" s="135">
        <v>2.66</v>
      </c>
      <c r="AA34" s="135">
        <v>93.547999999999988</v>
      </c>
      <c r="AB34" s="135">
        <v>131.88</v>
      </c>
      <c r="AC34" s="135">
        <v>102.08799999999999</v>
      </c>
      <c r="AD34" s="135">
        <v>138.572</v>
      </c>
      <c r="AE34" s="54">
        <v>173.55799999999999</v>
      </c>
      <c r="AF34" s="54">
        <v>199.542</v>
      </c>
      <c r="AG34" s="135">
        <v>13.950000000000001</v>
      </c>
      <c r="AH34" s="135">
        <v>19.096</v>
      </c>
      <c r="AI34" s="54">
        <v>22.288999999999998</v>
      </c>
      <c r="AJ34" s="54">
        <v>25.760999999999999</v>
      </c>
      <c r="AK34" s="136">
        <v>272.048</v>
      </c>
      <c r="AL34" s="136">
        <v>344.79200000000003</v>
      </c>
      <c r="AM34" s="51">
        <v>2.2500000000000018</v>
      </c>
      <c r="AN34" s="51">
        <v>3.2500000000000027</v>
      </c>
      <c r="AO34" s="137">
        <v>0.39400000000000002</v>
      </c>
      <c r="AP34" s="137">
        <v>0.29799999999999999</v>
      </c>
      <c r="AQ34" s="91">
        <v>13</v>
      </c>
      <c r="AS34" s="138"/>
    </row>
    <row r="35" spans="1:45" ht="12" customHeight="1">
      <c r="A35" s="260"/>
      <c r="B35" s="260"/>
      <c r="C35" s="260"/>
      <c r="D35" s="260"/>
      <c r="E35" s="79">
        <v>2</v>
      </c>
      <c r="F35" s="76">
        <v>44617</v>
      </c>
      <c r="G35" s="75">
        <v>0.62708333333333333</v>
      </c>
      <c r="H35" s="79" t="s">
        <v>1014</v>
      </c>
      <c r="I35" s="79" t="s">
        <v>143</v>
      </c>
      <c r="J35" s="79" t="s">
        <v>144</v>
      </c>
      <c r="K35" s="91">
        <v>30</v>
      </c>
      <c r="L35" s="80" t="s">
        <v>413</v>
      </c>
      <c r="M35" s="169">
        <v>11.976800000000001</v>
      </c>
      <c r="N35" s="169">
        <v>8.9983000000000004</v>
      </c>
      <c r="O35" s="49">
        <v>34.272500000000001</v>
      </c>
      <c r="P35" s="49">
        <v>34.201599999999999</v>
      </c>
      <c r="Q35" s="132">
        <v>8.2100000000000009</v>
      </c>
      <c r="R35" s="132">
        <v>8.1999999999999993</v>
      </c>
      <c r="S35" s="132">
        <v>8.9705135769267699</v>
      </c>
      <c r="T35" s="132">
        <v>8.7573038318048155</v>
      </c>
      <c r="U35" s="133">
        <v>0.99633599999999956</v>
      </c>
      <c r="V35" s="134">
        <v>2.4348960000000006</v>
      </c>
      <c r="W35" s="54">
        <v>3.8640000000000003</v>
      </c>
      <c r="X35" s="54">
        <v>3.1219999999999999</v>
      </c>
      <c r="Y35" s="135">
        <v>3.052</v>
      </c>
      <c r="Z35" s="135">
        <v>2.8839999999999999</v>
      </c>
      <c r="AA35" s="135">
        <v>92.105999999999995</v>
      </c>
      <c r="AB35" s="135">
        <v>132.636</v>
      </c>
      <c r="AC35" s="135">
        <v>99.021999999999991</v>
      </c>
      <c r="AD35" s="135">
        <v>138.642</v>
      </c>
      <c r="AE35" s="54">
        <v>175.46199999999999</v>
      </c>
      <c r="AF35" s="54">
        <v>200.18599999999998</v>
      </c>
      <c r="AG35" s="135">
        <v>13.484999999999999</v>
      </c>
      <c r="AH35" s="135">
        <v>19.251000000000001</v>
      </c>
      <c r="AI35" s="54">
        <v>22.474999999999998</v>
      </c>
      <c r="AJ35" s="54">
        <v>25.791999999999998</v>
      </c>
      <c r="AK35" s="136">
        <v>276.892</v>
      </c>
      <c r="AL35" s="136">
        <v>343.72800000000001</v>
      </c>
      <c r="AM35" s="51">
        <v>1.3499999999999901</v>
      </c>
      <c r="AN35" s="51">
        <v>3.8499999999999925</v>
      </c>
      <c r="AO35" s="137">
        <v>0.27</v>
      </c>
      <c r="AP35" s="137">
        <v>0.27200000000000002</v>
      </c>
      <c r="AQ35" s="91">
        <v>15</v>
      </c>
      <c r="AS35" s="138"/>
    </row>
    <row r="36" spans="1:45" ht="12" customHeight="1">
      <c r="A36" s="260"/>
      <c r="B36" s="260"/>
      <c r="C36" s="260"/>
      <c r="D36" s="260"/>
      <c r="E36" s="79">
        <v>3</v>
      </c>
      <c r="F36" s="76">
        <v>44617</v>
      </c>
      <c r="G36" s="75">
        <v>0.57222222222222219</v>
      </c>
      <c r="H36" s="79" t="s">
        <v>1014</v>
      </c>
      <c r="I36" s="79" t="s">
        <v>145</v>
      </c>
      <c r="J36" s="79" t="s">
        <v>146</v>
      </c>
      <c r="K36" s="91">
        <v>26</v>
      </c>
      <c r="L36" s="80" t="s">
        <v>413</v>
      </c>
      <c r="M36" s="169">
        <v>10.443</v>
      </c>
      <c r="N36" s="169">
        <v>10.0746</v>
      </c>
      <c r="O36" s="49">
        <v>34.263399999999997</v>
      </c>
      <c r="P36" s="49">
        <v>34.255000000000003</v>
      </c>
      <c r="Q36" s="132">
        <v>8.2200000000000006</v>
      </c>
      <c r="R36" s="132">
        <v>8.25</v>
      </c>
      <c r="S36" s="132">
        <v>9.0702558627275671</v>
      </c>
      <c r="T36" s="132">
        <v>9.038519202363366</v>
      </c>
      <c r="U36" s="133">
        <v>1.9234079999999998</v>
      </c>
      <c r="V36" s="134">
        <v>2.3549759999999993</v>
      </c>
      <c r="W36" s="54">
        <v>7.8260000000000005</v>
      </c>
      <c r="X36" s="54">
        <v>3.4580000000000002</v>
      </c>
      <c r="Y36" s="135">
        <v>3.6120000000000001</v>
      </c>
      <c r="Z36" s="135">
        <v>3.7240000000000002</v>
      </c>
      <c r="AA36" s="135">
        <v>92.596000000000004</v>
      </c>
      <c r="AB36" s="135">
        <v>99.007999999999996</v>
      </c>
      <c r="AC36" s="135">
        <v>104.03400000000001</v>
      </c>
      <c r="AD36" s="135">
        <v>106.19</v>
      </c>
      <c r="AE36" s="54">
        <v>180.89400000000001</v>
      </c>
      <c r="AF36" s="54">
        <v>178.87799999999999</v>
      </c>
      <c r="AG36" s="135">
        <v>13.361000000000001</v>
      </c>
      <c r="AH36" s="135">
        <v>14.693999999999999</v>
      </c>
      <c r="AI36" s="54">
        <v>23.094999999999999</v>
      </c>
      <c r="AJ36" s="54">
        <v>22.164999999999999</v>
      </c>
      <c r="AK36" s="136">
        <v>277.22800000000001</v>
      </c>
      <c r="AL36" s="136">
        <v>287.58800000000002</v>
      </c>
      <c r="AM36" s="54">
        <v>1.0999999999999899</v>
      </c>
      <c r="AN36" s="54">
        <v>3.4000000000000141</v>
      </c>
      <c r="AO36" s="139">
        <v>0.49</v>
      </c>
      <c r="AP36" s="139">
        <v>0.50600000000000001</v>
      </c>
      <c r="AQ36" s="91">
        <v>11</v>
      </c>
      <c r="AS36" s="138"/>
    </row>
    <row r="37" spans="1:45" ht="12" customHeight="1">
      <c r="A37" s="260"/>
      <c r="B37" s="260"/>
      <c r="C37" s="260"/>
      <c r="D37" s="260"/>
      <c r="E37" s="79">
        <v>4</v>
      </c>
      <c r="F37" s="76">
        <v>44617</v>
      </c>
      <c r="G37" s="75">
        <v>0.55208333333333337</v>
      </c>
      <c r="H37" s="79" t="s">
        <v>1014</v>
      </c>
      <c r="I37" s="79" t="s">
        <v>147</v>
      </c>
      <c r="J37" s="79" t="s">
        <v>148</v>
      </c>
      <c r="K37" s="91">
        <v>41</v>
      </c>
      <c r="L37" s="80" t="s">
        <v>413</v>
      </c>
      <c r="M37" s="169">
        <v>10.603</v>
      </c>
      <c r="N37" s="169">
        <v>9.9938000000000002</v>
      </c>
      <c r="O37" s="139">
        <v>34.2498</v>
      </c>
      <c r="P37" s="139">
        <v>34.249099999999999</v>
      </c>
      <c r="Q37" s="132">
        <v>8.1999999999999993</v>
      </c>
      <c r="R37" s="132">
        <v>8.24</v>
      </c>
      <c r="S37" s="132">
        <v>9.0424891041757576</v>
      </c>
      <c r="T37" s="132">
        <v>8.9963491098138135</v>
      </c>
      <c r="U37" s="133">
        <v>1.9553759999999993</v>
      </c>
      <c r="V37" s="134">
        <v>2.7226079999999997</v>
      </c>
      <c r="W37" s="54">
        <v>5.1239999999999997</v>
      </c>
      <c r="X37" s="54">
        <v>4.9979999999999993</v>
      </c>
      <c r="Y37" s="135">
        <v>3.9340000000000002</v>
      </c>
      <c r="Z37" s="135">
        <v>3.528</v>
      </c>
      <c r="AA37" s="135">
        <v>94.906000000000006</v>
      </c>
      <c r="AB37" s="135">
        <v>94.542000000000002</v>
      </c>
      <c r="AC37" s="135">
        <v>103.964</v>
      </c>
      <c r="AD37" s="135">
        <v>103.068</v>
      </c>
      <c r="AE37" s="54">
        <v>178.99</v>
      </c>
      <c r="AF37" s="54">
        <v>180.65600000000001</v>
      </c>
      <c r="AG37" s="135">
        <v>13.577999999999999</v>
      </c>
      <c r="AH37" s="135">
        <v>13.670999999999999</v>
      </c>
      <c r="AI37" s="54">
        <v>22.227</v>
      </c>
      <c r="AJ37" s="54">
        <v>21.792999999999999</v>
      </c>
      <c r="AK37" s="136">
        <v>277.536</v>
      </c>
      <c r="AL37" s="136">
        <v>285.82400000000001</v>
      </c>
      <c r="AM37" s="51">
        <v>20.699999999999996</v>
      </c>
      <c r="AN37" s="51">
        <v>18.600000000000005</v>
      </c>
      <c r="AO37" s="137">
        <v>0.48799999999999999</v>
      </c>
      <c r="AP37" s="137">
        <v>0.53600000000000003</v>
      </c>
      <c r="AQ37" s="91">
        <v>14</v>
      </c>
      <c r="AS37" s="138"/>
    </row>
    <row r="38" spans="1:45" ht="12" customHeight="1">
      <c r="A38" s="260"/>
      <c r="B38" s="260"/>
      <c r="C38" s="260"/>
      <c r="D38" s="260"/>
      <c r="E38" s="79">
        <v>5</v>
      </c>
      <c r="F38" s="76">
        <v>44617</v>
      </c>
      <c r="G38" s="75">
        <v>0.65277777777777779</v>
      </c>
      <c r="H38" s="79" t="s">
        <v>1014</v>
      </c>
      <c r="I38" s="79" t="s">
        <v>149</v>
      </c>
      <c r="J38" s="79" t="s">
        <v>150</v>
      </c>
      <c r="K38" s="91">
        <v>45</v>
      </c>
      <c r="L38" s="80" t="s">
        <v>413</v>
      </c>
      <c r="M38" s="169">
        <v>11.1134</v>
      </c>
      <c r="N38" s="169">
        <v>9.3986000000000001</v>
      </c>
      <c r="O38" s="139">
        <v>34.264499999999998</v>
      </c>
      <c r="P38" s="139">
        <v>34.218800000000002</v>
      </c>
      <c r="Q38" s="132">
        <v>8.2100000000000009</v>
      </c>
      <c r="R38" s="132">
        <v>8.24</v>
      </c>
      <c r="S38" s="132">
        <v>8.8973224958530839</v>
      </c>
      <c r="T38" s="132">
        <v>8.2873146809001774</v>
      </c>
      <c r="U38" s="133">
        <v>1.8275039999999989</v>
      </c>
      <c r="V38" s="134">
        <v>2.1951359999999998</v>
      </c>
      <c r="W38" s="54">
        <v>3.08</v>
      </c>
      <c r="X38" s="54">
        <v>3.6260000000000003</v>
      </c>
      <c r="Y38" s="135">
        <v>3.9060000000000006</v>
      </c>
      <c r="Z38" s="135">
        <v>3.5</v>
      </c>
      <c r="AA38" s="135">
        <v>92.932000000000002</v>
      </c>
      <c r="AB38" s="135">
        <v>107.758</v>
      </c>
      <c r="AC38" s="135">
        <v>99.918000000000006</v>
      </c>
      <c r="AD38" s="135">
        <v>114.884</v>
      </c>
      <c r="AE38" s="54">
        <v>144.66200000000001</v>
      </c>
      <c r="AF38" s="54">
        <v>166.43199999999999</v>
      </c>
      <c r="AG38" s="135">
        <v>13.609</v>
      </c>
      <c r="AH38" s="135">
        <v>15.531000000000001</v>
      </c>
      <c r="AI38" s="54">
        <v>21.637999999999998</v>
      </c>
      <c r="AJ38" s="54">
        <v>20.429000000000002</v>
      </c>
      <c r="AK38" s="136">
        <v>269.892</v>
      </c>
      <c r="AL38" s="136">
        <v>301.98</v>
      </c>
      <c r="AM38" s="51">
        <v>0.45000000000000595</v>
      </c>
      <c r="AN38" s="51">
        <v>3.5499999999999976</v>
      </c>
      <c r="AO38" s="137">
        <v>0.45</v>
      </c>
      <c r="AP38" s="137">
        <v>0.48199999999999998</v>
      </c>
      <c r="AQ38" s="91">
        <v>13</v>
      </c>
      <c r="AS38" s="138"/>
    </row>
    <row r="39" spans="1:45" ht="12" customHeight="1">
      <c r="A39" s="260"/>
      <c r="B39" s="260"/>
      <c r="C39" s="260"/>
      <c r="D39" s="260"/>
      <c r="E39" s="79">
        <v>6</v>
      </c>
      <c r="F39" s="76">
        <v>44617</v>
      </c>
      <c r="G39" s="75">
        <v>0.64583333333333337</v>
      </c>
      <c r="H39" s="79" t="s">
        <v>1014</v>
      </c>
      <c r="I39" s="79" t="s">
        <v>151</v>
      </c>
      <c r="J39" s="79" t="s">
        <v>150</v>
      </c>
      <c r="K39" s="91">
        <v>38</v>
      </c>
      <c r="L39" s="80" t="s">
        <v>413</v>
      </c>
      <c r="M39" s="169">
        <v>10.7525</v>
      </c>
      <c r="N39" s="169">
        <v>9.2959999999999994</v>
      </c>
      <c r="O39" s="139">
        <v>34.2149</v>
      </c>
      <c r="P39" s="139">
        <v>34.213900000000002</v>
      </c>
      <c r="Q39" s="132">
        <v>8.1999999999999993</v>
      </c>
      <c r="R39" s="132">
        <v>8.2100000000000009</v>
      </c>
      <c r="S39" s="132">
        <v>9.0996304522122173</v>
      </c>
      <c r="T39" s="132">
        <v>8.7745426174790975</v>
      </c>
      <c r="U39" s="133">
        <v>0.58075199999999993</v>
      </c>
      <c r="V39" s="134">
        <v>2.3389919999999997</v>
      </c>
      <c r="W39" s="54">
        <v>8.8620000000000001</v>
      </c>
      <c r="X39" s="54">
        <v>5.7119999999999997</v>
      </c>
      <c r="Y39" s="135">
        <v>3.29</v>
      </c>
      <c r="Z39" s="135">
        <v>3.024</v>
      </c>
      <c r="AA39" s="135">
        <v>94.331999999999994</v>
      </c>
      <c r="AB39" s="135">
        <v>125.62200000000001</v>
      </c>
      <c r="AC39" s="135">
        <v>106.48399999999999</v>
      </c>
      <c r="AD39" s="135">
        <v>134.358</v>
      </c>
      <c r="AE39" s="54">
        <v>153.006</v>
      </c>
      <c r="AF39" s="54">
        <v>210.50399999999999</v>
      </c>
      <c r="AG39" s="135">
        <v>13.423</v>
      </c>
      <c r="AH39" s="135">
        <v>18.196999999999999</v>
      </c>
      <c r="AI39" s="54">
        <v>22.32</v>
      </c>
      <c r="AJ39" s="54">
        <v>25.079000000000001</v>
      </c>
      <c r="AK39" s="136">
        <v>281.00799999999998</v>
      </c>
      <c r="AL39" s="136">
        <v>331.15600000000001</v>
      </c>
      <c r="AM39" s="51">
        <v>3.3999999999999861</v>
      </c>
      <c r="AN39" s="51">
        <v>4.149999999999987</v>
      </c>
      <c r="AO39" s="137">
        <v>0.40799999999999997</v>
      </c>
      <c r="AP39" s="137">
        <v>0.34399999999999997</v>
      </c>
      <c r="AQ39" s="91">
        <v>12</v>
      </c>
      <c r="AS39" s="138"/>
    </row>
    <row r="40" spans="1:45" ht="12" customHeight="1">
      <c r="A40" s="257">
        <f>A$3</f>
        <v>2022</v>
      </c>
      <c r="B40" s="257">
        <f>B$3</f>
        <v>2</v>
      </c>
      <c r="C40" s="260" t="s">
        <v>18</v>
      </c>
      <c r="D40" s="260" t="s">
        <v>27</v>
      </c>
      <c r="E40" s="79">
        <v>1</v>
      </c>
      <c r="F40" s="76">
        <v>44617</v>
      </c>
      <c r="G40" s="75">
        <v>0.4375</v>
      </c>
      <c r="H40" s="79" t="s">
        <v>1014</v>
      </c>
      <c r="I40" s="79" t="s">
        <v>152</v>
      </c>
      <c r="J40" s="79" t="s">
        <v>153</v>
      </c>
      <c r="K40" s="91">
        <v>51</v>
      </c>
      <c r="L40" s="80" t="s">
        <v>413</v>
      </c>
      <c r="M40" s="169">
        <v>11.015000000000001</v>
      </c>
      <c r="N40" s="169">
        <v>10.6631</v>
      </c>
      <c r="O40" s="139">
        <v>34.295999999999999</v>
      </c>
      <c r="P40" s="139">
        <v>34.299599999999998</v>
      </c>
      <c r="Q40" s="132">
        <v>8.2100000000000009</v>
      </c>
      <c r="R40" s="132">
        <v>8.24</v>
      </c>
      <c r="S40" s="132">
        <v>8.7657677204924429</v>
      </c>
      <c r="T40" s="132">
        <v>8.5413319891270021</v>
      </c>
      <c r="U40" s="133">
        <v>0.5967359999999996</v>
      </c>
      <c r="V40" s="134">
        <v>2.1312000000000011</v>
      </c>
      <c r="W40" s="54">
        <v>3.4299999999999997</v>
      </c>
      <c r="X40" s="54">
        <v>4.774</v>
      </c>
      <c r="Y40" s="135">
        <v>4.1440000000000001</v>
      </c>
      <c r="Z40" s="135">
        <v>4.8999999999999995</v>
      </c>
      <c r="AA40" s="135">
        <v>85.525999999999996</v>
      </c>
      <c r="AB40" s="135">
        <v>96.64200000000001</v>
      </c>
      <c r="AC40" s="135">
        <v>93.1</v>
      </c>
      <c r="AD40" s="135">
        <v>106.316</v>
      </c>
      <c r="AE40" s="54">
        <v>168.672</v>
      </c>
      <c r="AF40" s="54">
        <v>189.30799999999999</v>
      </c>
      <c r="AG40" s="135">
        <v>12.152000000000001</v>
      </c>
      <c r="AH40" s="135">
        <v>14.198</v>
      </c>
      <c r="AI40" s="54">
        <v>23.343</v>
      </c>
      <c r="AJ40" s="54">
        <v>22.878</v>
      </c>
      <c r="AK40" s="136">
        <v>266.81200000000001</v>
      </c>
      <c r="AL40" s="136">
        <v>301.83999999999997</v>
      </c>
      <c r="AM40" s="54">
        <v>2.1999999999999797</v>
      </c>
      <c r="AN40" s="54">
        <v>6.0000000000000053</v>
      </c>
      <c r="AO40" s="139">
        <v>0.66600000000000004</v>
      </c>
      <c r="AP40" s="139">
        <v>0.66600000000000004</v>
      </c>
      <c r="AQ40" s="91">
        <v>11</v>
      </c>
      <c r="AS40" s="138"/>
    </row>
    <row r="41" spans="1:45" ht="12" customHeight="1">
      <c r="A41" s="260"/>
      <c r="B41" s="260"/>
      <c r="C41" s="260"/>
      <c r="D41" s="260"/>
      <c r="E41" s="79">
        <v>2</v>
      </c>
      <c r="F41" s="76">
        <v>44617</v>
      </c>
      <c r="G41" s="75">
        <v>0.47222222222222227</v>
      </c>
      <c r="H41" s="79" t="s">
        <v>1014</v>
      </c>
      <c r="I41" s="79" t="s">
        <v>154</v>
      </c>
      <c r="J41" s="79" t="s">
        <v>155</v>
      </c>
      <c r="K41" s="91">
        <v>31</v>
      </c>
      <c r="L41" s="80" t="s">
        <v>413</v>
      </c>
      <c r="M41" s="169">
        <v>10.9336</v>
      </c>
      <c r="N41" s="169">
        <v>10.7042</v>
      </c>
      <c r="O41" s="139">
        <v>34.295299999999997</v>
      </c>
      <c r="P41" s="139">
        <v>34.295699999999997</v>
      </c>
      <c r="Q41" s="132">
        <v>8.2100000000000009</v>
      </c>
      <c r="R41" s="132">
        <v>8.24</v>
      </c>
      <c r="S41" s="132">
        <v>8.8993768160967832</v>
      </c>
      <c r="T41" s="132">
        <v>8.8912573498023981</v>
      </c>
      <c r="U41" s="133">
        <v>2.1312000000000011</v>
      </c>
      <c r="V41" s="134">
        <v>2.4189120000000006</v>
      </c>
      <c r="W41" s="54">
        <v>4.6059999999999999</v>
      </c>
      <c r="X41" s="54">
        <v>4.6619999999999999</v>
      </c>
      <c r="Y41" s="135">
        <v>4.3259999999999996</v>
      </c>
      <c r="Z41" s="135">
        <v>4.508</v>
      </c>
      <c r="AA41" s="135">
        <v>94.906000000000006</v>
      </c>
      <c r="AB41" s="135">
        <v>97.286000000000001</v>
      </c>
      <c r="AC41" s="135">
        <v>103.83800000000001</v>
      </c>
      <c r="AD41" s="135">
        <v>106.456</v>
      </c>
      <c r="AE41" s="54">
        <v>170.40800000000002</v>
      </c>
      <c r="AF41" s="54">
        <v>183.47</v>
      </c>
      <c r="AG41" s="135">
        <v>13.857000000000001</v>
      </c>
      <c r="AH41" s="135">
        <v>14.693999999999999</v>
      </c>
      <c r="AI41" s="54">
        <v>23.56</v>
      </c>
      <c r="AJ41" s="54">
        <v>23.498000000000001</v>
      </c>
      <c r="AK41" s="136">
        <v>296.71600000000001</v>
      </c>
      <c r="AL41" s="136">
        <v>301.952</v>
      </c>
      <c r="AM41" s="51">
        <v>2.7500000000000027</v>
      </c>
      <c r="AN41" s="51">
        <v>2.7000000000000082</v>
      </c>
      <c r="AO41" s="137">
        <v>0.70599999999999996</v>
      </c>
      <c r="AP41" s="137">
        <v>0.5</v>
      </c>
      <c r="AQ41" s="91">
        <v>11</v>
      </c>
      <c r="AS41" s="138"/>
    </row>
    <row r="42" spans="1:45" ht="12" customHeight="1">
      <c r="A42" s="257">
        <f>A$3</f>
        <v>2022</v>
      </c>
      <c r="B42" s="120">
        <f>B$3</f>
        <v>2</v>
      </c>
      <c r="C42" s="260" t="s">
        <v>18</v>
      </c>
      <c r="D42" s="260" t="s">
        <v>28</v>
      </c>
      <c r="E42" s="79">
        <v>1</v>
      </c>
      <c r="F42" s="76">
        <v>44616</v>
      </c>
      <c r="G42" s="75">
        <v>0.54166666666666663</v>
      </c>
      <c r="H42" s="79" t="s">
        <v>1014</v>
      </c>
      <c r="I42" s="79" t="s">
        <v>156</v>
      </c>
      <c r="J42" s="79" t="s">
        <v>157</v>
      </c>
      <c r="K42" s="91">
        <v>37</v>
      </c>
      <c r="L42" s="80" t="s">
        <v>413</v>
      </c>
      <c r="M42" s="169">
        <v>10.540900000000001</v>
      </c>
      <c r="N42" s="169">
        <v>10.377800000000001</v>
      </c>
      <c r="O42" s="139">
        <v>34.294600000000003</v>
      </c>
      <c r="P42" s="139">
        <v>34.291899999999998</v>
      </c>
      <c r="Q42" s="132">
        <v>8.15</v>
      </c>
      <c r="R42" s="132">
        <v>8.17</v>
      </c>
      <c r="S42" s="132">
        <v>9.0424891041757576</v>
      </c>
      <c r="T42" s="132">
        <v>9.0050882776973395</v>
      </c>
      <c r="U42" s="133">
        <v>2.1312000000000011</v>
      </c>
      <c r="V42" s="134">
        <v>2.3389919999999997</v>
      </c>
      <c r="W42" s="54">
        <v>9.1419999999999995</v>
      </c>
      <c r="X42" s="54">
        <v>4.8020000000000005</v>
      </c>
      <c r="Y42" s="135">
        <v>4.3120000000000003</v>
      </c>
      <c r="Z42" s="135">
        <v>4.62</v>
      </c>
      <c r="AA42" s="135">
        <v>92.974000000000004</v>
      </c>
      <c r="AB42" s="135">
        <v>100.58999999999999</v>
      </c>
      <c r="AC42" s="135">
        <v>106.428</v>
      </c>
      <c r="AD42" s="135">
        <v>110.01199999999999</v>
      </c>
      <c r="AE42" s="54">
        <v>176.386</v>
      </c>
      <c r="AF42" s="54">
        <v>178.584</v>
      </c>
      <c r="AG42" s="135">
        <v>15.097</v>
      </c>
      <c r="AH42" s="135">
        <v>16.523</v>
      </c>
      <c r="AI42" s="54">
        <v>24.676000000000002</v>
      </c>
      <c r="AJ42" s="54">
        <v>23.312000000000001</v>
      </c>
      <c r="AK42" s="136">
        <v>305.31200000000001</v>
      </c>
      <c r="AL42" s="136">
        <v>329.30799999999999</v>
      </c>
      <c r="AM42" s="51">
        <v>3.0999999999999917</v>
      </c>
      <c r="AN42" s="51">
        <v>17.350000000000005</v>
      </c>
      <c r="AO42" s="137">
        <v>0.65600000000000003</v>
      </c>
      <c r="AP42" s="137">
        <v>0.59399999999999997</v>
      </c>
      <c r="AQ42" s="91">
        <v>10</v>
      </c>
      <c r="AS42" s="138"/>
    </row>
    <row r="43" spans="1:45" ht="12" customHeight="1">
      <c r="A43" s="260"/>
      <c r="B43" s="120">
        <v>3</v>
      </c>
      <c r="C43" s="260"/>
      <c r="D43" s="260"/>
      <c r="E43" s="79">
        <v>2</v>
      </c>
      <c r="F43" s="76">
        <v>44623</v>
      </c>
      <c r="G43" s="75">
        <v>0.55069444444444449</v>
      </c>
      <c r="H43" s="79" t="s">
        <v>1014</v>
      </c>
      <c r="I43" s="79" t="s">
        <v>158</v>
      </c>
      <c r="J43" s="79" t="s">
        <v>159</v>
      </c>
      <c r="K43" s="91">
        <v>103</v>
      </c>
      <c r="L43" s="80" t="s">
        <v>410</v>
      </c>
      <c r="M43" s="169">
        <v>10.537100000000001</v>
      </c>
      <c r="N43" s="169">
        <v>4.2542</v>
      </c>
      <c r="O43" s="139">
        <v>34.244999999999997</v>
      </c>
      <c r="P43" s="139">
        <v>33.995399999999997</v>
      </c>
      <c r="Q43" s="132">
        <v>8.2200000000000006</v>
      </c>
      <c r="R43" s="132">
        <v>8.01</v>
      </c>
      <c r="S43" s="132">
        <v>9.1691295528061527</v>
      </c>
      <c r="T43" s="132">
        <v>8.345530907037908</v>
      </c>
      <c r="U43" s="133">
        <v>2.1631680000000002</v>
      </c>
      <c r="V43" s="134">
        <v>2.4508799999999997</v>
      </c>
      <c r="W43" s="54">
        <v>5.2219999999999995</v>
      </c>
      <c r="X43" s="54">
        <v>11.815999999999999</v>
      </c>
      <c r="Y43" s="135">
        <v>3.5979999999999999</v>
      </c>
      <c r="Z43" s="135">
        <v>2.1280000000000001</v>
      </c>
      <c r="AA43" s="135">
        <v>80.653999999999996</v>
      </c>
      <c r="AB43" s="135">
        <v>219.71600000000001</v>
      </c>
      <c r="AC43" s="135">
        <v>89.47399999999999</v>
      </c>
      <c r="AD43" s="135">
        <v>233.66</v>
      </c>
      <c r="AE43" s="54">
        <v>165.172</v>
      </c>
      <c r="AF43" s="54">
        <v>271.90800000000002</v>
      </c>
      <c r="AG43" s="135">
        <v>13.113</v>
      </c>
      <c r="AH43" s="135">
        <v>35.185000000000002</v>
      </c>
      <c r="AI43" s="54">
        <v>22.94</v>
      </c>
      <c r="AJ43" s="54">
        <v>40.114000000000004</v>
      </c>
      <c r="AK43" s="136">
        <v>293.07600000000002</v>
      </c>
      <c r="AL43" s="136">
        <v>566.86</v>
      </c>
      <c r="AM43" s="54">
        <v>5.1999999999999824</v>
      </c>
      <c r="AN43" s="54">
        <v>7.1999999999999842</v>
      </c>
      <c r="AO43" s="139">
        <v>0.76</v>
      </c>
      <c r="AP43" s="139">
        <v>0.1164</v>
      </c>
      <c r="AQ43" s="91">
        <v>16</v>
      </c>
      <c r="AS43" s="138"/>
    </row>
    <row r="44" spans="1:45" ht="12" customHeight="1">
      <c r="A44" s="257">
        <f>A$3</f>
        <v>2022</v>
      </c>
      <c r="B44" s="257">
        <f>B$3</f>
        <v>2</v>
      </c>
      <c r="C44" s="260" t="s">
        <v>18</v>
      </c>
      <c r="D44" s="260" t="s">
        <v>29</v>
      </c>
      <c r="E44" s="79">
        <v>1</v>
      </c>
      <c r="F44" s="76">
        <v>44616</v>
      </c>
      <c r="G44" s="75">
        <v>0.58333333333333337</v>
      </c>
      <c r="H44" s="79" t="s">
        <v>1014</v>
      </c>
      <c r="I44" s="79" t="s">
        <v>160</v>
      </c>
      <c r="J44" s="79" t="s">
        <v>161</v>
      </c>
      <c r="K44" s="91">
        <v>64</v>
      </c>
      <c r="L44" s="80" t="s">
        <v>413</v>
      </c>
      <c r="M44" s="168">
        <v>10.7447</v>
      </c>
      <c r="N44" s="169">
        <v>9.2277000000000005</v>
      </c>
      <c r="O44" s="140">
        <v>34.280999999999999</v>
      </c>
      <c r="P44" s="141">
        <v>34.189399999999999</v>
      </c>
      <c r="Q44" s="132">
        <v>8.14</v>
      </c>
      <c r="R44" s="132">
        <v>8.11</v>
      </c>
      <c r="S44" s="132">
        <v>8.4427837425060961</v>
      </c>
      <c r="T44" s="132">
        <v>8.3427737628191885</v>
      </c>
      <c r="U44" s="133">
        <v>2.0352960000000007</v>
      </c>
      <c r="V44" s="134">
        <v>2.3230079999999997</v>
      </c>
      <c r="W44" s="54">
        <v>6.8460000000000001</v>
      </c>
      <c r="X44" s="54">
        <v>14.125999999999998</v>
      </c>
      <c r="Y44" s="135">
        <v>4.41</v>
      </c>
      <c r="Z44" s="135">
        <v>4.13</v>
      </c>
      <c r="AA44" s="135">
        <v>94.541999999999987</v>
      </c>
      <c r="AB44" s="135">
        <v>143.63999999999999</v>
      </c>
      <c r="AC44" s="135">
        <v>105.79799999999999</v>
      </c>
      <c r="AD44" s="135">
        <v>161.89599999999999</v>
      </c>
      <c r="AE44" s="54">
        <v>177.40800000000002</v>
      </c>
      <c r="AF44" s="54">
        <v>197.89</v>
      </c>
      <c r="AG44" s="135">
        <v>15.375999999999999</v>
      </c>
      <c r="AH44" s="135">
        <v>23.808</v>
      </c>
      <c r="AI44" s="54">
        <v>23.529</v>
      </c>
      <c r="AJ44" s="54">
        <v>26.474</v>
      </c>
      <c r="AK44" s="136">
        <v>306.23599999999999</v>
      </c>
      <c r="AL44" s="136">
        <v>418.488</v>
      </c>
      <c r="AM44" s="51">
        <v>19.749999999999989</v>
      </c>
      <c r="AN44" s="51">
        <v>22.200000000000024</v>
      </c>
      <c r="AO44" s="137">
        <v>0.73199999999999998</v>
      </c>
      <c r="AP44" s="137">
        <v>0.27600000000000002</v>
      </c>
      <c r="AQ44" s="91">
        <v>9</v>
      </c>
      <c r="AS44" s="138"/>
    </row>
    <row r="45" spans="1:45" ht="12" customHeight="1">
      <c r="A45" s="260"/>
      <c r="B45" s="260"/>
      <c r="C45" s="260"/>
      <c r="D45" s="260"/>
      <c r="E45" s="79">
        <v>2</v>
      </c>
      <c r="F45" s="76">
        <v>44616</v>
      </c>
      <c r="G45" s="75">
        <v>0.59027777777777779</v>
      </c>
      <c r="H45" s="79" t="s">
        <v>1014</v>
      </c>
      <c r="I45" s="79" t="s">
        <v>162</v>
      </c>
      <c r="J45" s="79" t="s">
        <v>163</v>
      </c>
      <c r="K45" s="91">
        <v>35</v>
      </c>
      <c r="L45" s="80" t="s">
        <v>413</v>
      </c>
      <c r="M45" s="169">
        <v>10.767899999999999</v>
      </c>
      <c r="N45" s="169">
        <v>10.6485</v>
      </c>
      <c r="O45" s="141">
        <v>34.298900000000003</v>
      </c>
      <c r="P45" s="141">
        <v>34.3001</v>
      </c>
      <c r="Q45" s="132">
        <v>8.17</v>
      </c>
      <c r="R45" s="132">
        <v>8.2100000000000009</v>
      </c>
      <c r="S45" s="132">
        <v>8.7881072106480254</v>
      </c>
      <c r="T45" s="132">
        <v>8.612456835430514</v>
      </c>
      <c r="U45" s="133">
        <v>2.2111199999999993</v>
      </c>
      <c r="V45" s="134">
        <v>2.3869440000000015</v>
      </c>
      <c r="W45" s="54">
        <v>8.4139999999999997</v>
      </c>
      <c r="X45" s="54">
        <v>2.3800000000000003</v>
      </c>
      <c r="Y45" s="135">
        <v>4.13</v>
      </c>
      <c r="Z45" s="135">
        <v>4.0459999999999994</v>
      </c>
      <c r="AA45" s="135">
        <v>87.89200000000001</v>
      </c>
      <c r="AB45" s="135">
        <v>87.233999999999995</v>
      </c>
      <c r="AC45" s="135">
        <v>100.43600000000001</v>
      </c>
      <c r="AD45" s="135">
        <v>93.66</v>
      </c>
      <c r="AE45" s="54">
        <v>172.83</v>
      </c>
      <c r="AF45" s="54">
        <v>154.126</v>
      </c>
      <c r="AG45" s="135">
        <v>14.26</v>
      </c>
      <c r="AH45" s="135">
        <v>14.043000000000001</v>
      </c>
      <c r="AI45" s="54">
        <v>22.722999999999999</v>
      </c>
      <c r="AJ45" s="54">
        <v>19.591999999999999</v>
      </c>
      <c r="AK45" s="136">
        <v>302.14800000000002</v>
      </c>
      <c r="AL45" s="136">
        <v>297.61199999999997</v>
      </c>
      <c r="AM45" s="54">
        <v>3.4000000000000141</v>
      </c>
      <c r="AN45" s="54">
        <v>5.8500000000000218</v>
      </c>
      <c r="AO45" s="139">
        <v>0.68600000000000005</v>
      </c>
      <c r="AP45" s="139">
        <v>0.67</v>
      </c>
      <c r="AQ45" s="91">
        <v>12</v>
      </c>
      <c r="AS45" s="138"/>
    </row>
    <row r="46" spans="1:45" ht="12" customHeight="1">
      <c r="A46" s="257">
        <f>A$3</f>
        <v>2022</v>
      </c>
      <c r="B46" s="257">
        <f>B$3</f>
        <v>2</v>
      </c>
      <c r="C46" s="260" t="s">
        <v>18</v>
      </c>
      <c r="D46" s="260" t="s">
        <v>30</v>
      </c>
      <c r="E46" s="79">
        <v>1</v>
      </c>
      <c r="F46" s="76">
        <v>44616</v>
      </c>
      <c r="G46" s="75">
        <v>0.44166666666666665</v>
      </c>
      <c r="H46" s="79" t="s">
        <v>1014</v>
      </c>
      <c r="I46" s="79" t="s">
        <v>164</v>
      </c>
      <c r="J46" s="79" t="s">
        <v>165</v>
      </c>
      <c r="K46" s="91">
        <v>23</v>
      </c>
      <c r="L46" s="80" t="s">
        <v>413</v>
      </c>
      <c r="M46" s="169">
        <v>9.9235000000000007</v>
      </c>
      <c r="N46" s="169">
        <v>10.702299999999999</v>
      </c>
      <c r="O46" s="141">
        <v>33.722900000000003</v>
      </c>
      <c r="P46" s="141">
        <v>34.3309</v>
      </c>
      <c r="Q46" s="132">
        <v>8.16</v>
      </c>
      <c r="R46" s="132">
        <v>8.19</v>
      </c>
      <c r="S46" s="132">
        <v>8.8973224958530839</v>
      </c>
      <c r="T46" s="132">
        <v>8.9071169129736312</v>
      </c>
      <c r="U46" s="133">
        <v>2.3869440000000015</v>
      </c>
      <c r="V46" s="134">
        <v>2.2590720000000011</v>
      </c>
      <c r="W46" s="54">
        <v>1.246</v>
      </c>
      <c r="X46" s="54">
        <v>5.0119999999999996</v>
      </c>
      <c r="Y46" s="135">
        <v>4.1159999999999997</v>
      </c>
      <c r="Z46" s="135">
        <v>4.3959999999999999</v>
      </c>
      <c r="AA46" s="135">
        <v>86.674000000000007</v>
      </c>
      <c r="AB46" s="135">
        <v>91.42</v>
      </c>
      <c r="AC46" s="135">
        <v>92.036000000000001</v>
      </c>
      <c r="AD46" s="135">
        <v>100.828</v>
      </c>
      <c r="AE46" s="54">
        <v>169.82000000000002</v>
      </c>
      <c r="AF46" s="54">
        <v>142.548</v>
      </c>
      <c r="AG46" s="135">
        <v>14.043000000000001</v>
      </c>
      <c r="AH46" s="135">
        <v>14.632</v>
      </c>
      <c r="AI46" s="54">
        <v>21.266000000000002</v>
      </c>
      <c r="AJ46" s="54">
        <v>18.972000000000001</v>
      </c>
      <c r="AK46" s="136">
        <v>306.71199999999999</v>
      </c>
      <c r="AL46" s="136">
        <v>321.74799999999999</v>
      </c>
      <c r="AM46" s="54">
        <v>2.9500000000000082</v>
      </c>
      <c r="AN46" s="54">
        <v>17.899999999999999</v>
      </c>
      <c r="AO46" s="139">
        <v>0.89</v>
      </c>
      <c r="AP46" s="139">
        <v>0.65200000000000002</v>
      </c>
      <c r="AQ46" s="91">
        <v>9</v>
      </c>
      <c r="AS46" s="138"/>
    </row>
    <row r="47" spans="1:45" ht="12" customHeight="1">
      <c r="A47" s="260"/>
      <c r="B47" s="260"/>
      <c r="C47" s="260"/>
      <c r="D47" s="260"/>
      <c r="E47" s="79">
        <v>2</v>
      </c>
      <c r="F47" s="76">
        <v>44616</v>
      </c>
      <c r="G47" s="75">
        <v>0.45833333333333331</v>
      </c>
      <c r="H47" s="79" t="s">
        <v>1014</v>
      </c>
      <c r="I47" s="79" t="s">
        <v>166</v>
      </c>
      <c r="J47" s="79" t="s">
        <v>167</v>
      </c>
      <c r="K47" s="91">
        <v>40</v>
      </c>
      <c r="L47" s="80" t="s">
        <v>413</v>
      </c>
      <c r="M47" s="169">
        <v>8.9748999999999999</v>
      </c>
      <c r="N47" s="169">
        <v>10.541</v>
      </c>
      <c r="O47" s="141">
        <v>33.987000000000002</v>
      </c>
      <c r="P47" s="141">
        <v>34.340499999999999</v>
      </c>
      <c r="Q47" s="132">
        <v>8.15</v>
      </c>
      <c r="R47" s="132">
        <v>8.19</v>
      </c>
      <c r="S47" s="132">
        <v>9.1066993003175405</v>
      </c>
      <c r="T47" s="132">
        <v>9.0200561478914256</v>
      </c>
      <c r="U47" s="133">
        <v>1.3186799999999992</v>
      </c>
      <c r="V47" s="134">
        <v>1.9740239999999993</v>
      </c>
      <c r="W47" s="54">
        <v>4.83</v>
      </c>
      <c r="X47" s="54">
        <v>3.71</v>
      </c>
      <c r="Y47" s="135">
        <v>4.1159999999999997</v>
      </c>
      <c r="Z47" s="135">
        <v>4.2139999999999995</v>
      </c>
      <c r="AA47" s="135">
        <v>86.016000000000005</v>
      </c>
      <c r="AB47" s="135">
        <v>85.33</v>
      </c>
      <c r="AC47" s="135">
        <v>94.962000000000003</v>
      </c>
      <c r="AD47" s="135">
        <v>93.253999999999991</v>
      </c>
      <c r="AE47" s="54">
        <v>157.822</v>
      </c>
      <c r="AF47" s="54">
        <v>165.928</v>
      </c>
      <c r="AG47" s="135">
        <v>14.136000000000001</v>
      </c>
      <c r="AH47" s="135">
        <v>13.826000000000001</v>
      </c>
      <c r="AI47" s="54">
        <v>19.902000000000001</v>
      </c>
      <c r="AJ47" s="54">
        <v>21.235000000000003</v>
      </c>
      <c r="AK47" s="136">
        <v>307.38400000000001</v>
      </c>
      <c r="AL47" s="136">
        <v>305.11599999999999</v>
      </c>
      <c r="AM47" s="51">
        <v>3.7000000000000091</v>
      </c>
      <c r="AN47" s="51">
        <v>4.9000000000000155</v>
      </c>
      <c r="AO47" s="137">
        <v>0.83399999999999996</v>
      </c>
      <c r="AP47" s="137">
        <v>0.748</v>
      </c>
      <c r="AQ47" s="91">
        <v>10</v>
      </c>
      <c r="AS47" s="138"/>
    </row>
    <row r="48" spans="1:45" ht="12" customHeight="1">
      <c r="A48" s="257">
        <f>A$3</f>
        <v>2022</v>
      </c>
      <c r="B48" s="257">
        <f>B$3</f>
        <v>2</v>
      </c>
      <c r="C48" s="260" t="s">
        <v>18</v>
      </c>
      <c r="D48" s="260" t="s">
        <v>31</v>
      </c>
      <c r="E48" s="79">
        <v>1</v>
      </c>
      <c r="F48" s="76">
        <v>44602</v>
      </c>
      <c r="G48" s="75">
        <v>0.67847222222222225</v>
      </c>
      <c r="H48" s="79" t="s">
        <v>1014</v>
      </c>
      <c r="I48" s="79" t="s">
        <v>168</v>
      </c>
      <c r="J48" s="79" t="s">
        <v>169</v>
      </c>
      <c r="K48" s="91">
        <v>7</v>
      </c>
      <c r="L48" s="80" t="s">
        <v>410</v>
      </c>
      <c r="M48" s="169">
        <v>9.8707999999999991</v>
      </c>
      <c r="N48" s="169">
        <v>9.0931999999999995</v>
      </c>
      <c r="O48" s="141">
        <v>33.692500000000003</v>
      </c>
      <c r="P48" s="141">
        <v>34.156199999999998</v>
      </c>
      <c r="Q48" s="132">
        <v>8.07</v>
      </c>
      <c r="R48" s="132">
        <v>8.1199999999999992</v>
      </c>
      <c r="S48" s="132">
        <v>10.200102341051553</v>
      </c>
      <c r="T48" s="132">
        <v>9.9690980111354364</v>
      </c>
      <c r="U48" s="133">
        <v>0.5251414933333326</v>
      </c>
      <c r="V48" s="134">
        <v>1.2130880000000015</v>
      </c>
      <c r="W48" s="54">
        <v>89.782000000000011</v>
      </c>
      <c r="X48" s="54">
        <v>25.718</v>
      </c>
      <c r="Y48" s="135">
        <v>10.01</v>
      </c>
      <c r="Z48" s="135">
        <v>6.4260000000000002</v>
      </c>
      <c r="AA48" s="135">
        <v>113.90400000000001</v>
      </c>
      <c r="AB48" s="135">
        <v>75.25</v>
      </c>
      <c r="AC48" s="135">
        <v>213.69600000000003</v>
      </c>
      <c r="AD48" s="135">
        <v>107.39400000000001</v>
      </c>
      <c r="AE48" s="54">
        <v>342.09</v>
      </c>
      <c r="AF48" s="54">
        <v>226.64600000000002</v>
      </c>
      <c r="AG48" s="135">
        <v>10.354000000000001</v>
      </c>
      <c r="AH48" s="135">
        <v>8.7110000000000003</v>
      </c>
      <c r="AI48" s="54">
        <v>26.318999999999999</v>
      </c>
      <c r="AJ48" s="54">
        <v>20.584</v>
      </c>
      <c r="AK48" s="136">
        <v>261.71600000000001</v>
      </c>
      <c r="AL48" s="136">
        <v>215.292</v>
      </c>
      <c r="AM48" s="51">
        <v>20.200000000000024</v>
      </c>
      <c r="AN48" s="51">
        <v>20.199999999999996</v>
      </c>
      <c r="AO48" s="137">
        <v>0.67800000000000005</v>
      </c>
      <c r="AP48" s="137">
        <v>1.1339999999999999</v>
      </c>
      <c r="AQ48" s="91">
        <v>6</v>
      </c>
      <c r="AS48" s="138"/>
    </row>
    <row r="49" spans="1:45" ht="12" customHeight="1">
      <c r="A49" s="260"/>
      <c r="B49" s="260"/>
      <c r="C49" s="260"/>
      <c r="D49" s="260"/>
      <c r="E49" s="79">
        <v>2</v>
      </c>
      <c r="F49" s="76">
        <v>44602</v>
      </c>
      <c r="G49" s="75">
        <v>0.63472222222222219</v>
      </c>
      <c r="H49" s="79" t="s">
        <v>1014</v>
      </c>
      <c r="I49" s="79" t="s">
        <v>170</v>
      </c>
      <c r="J49" s="79" t="s">
        <v>171</v>
      </c>
      <c r="K49" s="91">
        <v>10</v>
      </c>
      <c r="L49" s="80" t="s">
        <v>413</v>
      </c>
      <c r="M49" s="169">
        <v>9.8610000000000007</v>
      </c>
      <c r="N49" s="169">
        <v>9.0574999999999992</v>
      </c>
      <c r="O49" s="141">
        <v>34.258600000000001</v>
      </c>
      <c r="P49" s="141">
        <v>34.255899999999997</v>
      </c>
      <c r="Q49" s="132">
        <v>8.06</v>
      </c>
      <c r="R49" s="132">
        <v>8.11</v>
      </c>
      <c r="S49" s="132">
        <v>9.5017298128401748</v>
      </c>
      <c r="T49" s="132">
        <v>9.1522436154125195</v>
      </c>
      <c r="U49" s="133">
        <v>0.42868693333333469</v>
      </c>
      <c r="V49" s="134">
        <v>0.70006400000000113</v>
      </c>
      <c r="W49" s="54">
        <v>8.3159999999999989</v>
      </c>
      <c r="X49" s="54">
        <v>9.7439999999999998</v>
      </c>
      <c r="Y49" s="135">
        <v>4.3540000000000001</v>
      </c>
      <c r="Z49" s="135">
        <v>4.0739999999999998</v>
      </c>
      <c r="AA49" s="135">
        <v>66.597999999999999</v>
      </c>
      <c r="AB49" s="135">
        <v>49.238</v>
      </c>
      <c r="AC49" s="135">
        <v>79.268000000000001</v>
      </c>
      <c r="AD49" s="135">
        <v>63.055999999999997</v>
      </c>
      <c r="AE49" s="54">
        <v>173.292</v>
      </c>
      <c r="AF49" s="54">
        <v>169.386</v>
      </c>
      <c r="AG49" s="135">
        <v>9.4239999999999995</v>
      </c>
      <c r="AH49" s="135">
        <v>6.4790000000000001</v>
      </c>
      <c r="AI49" s="54">
        <v>20.615000000000002</v>
      </c>
      <c r="AJ49" s="54">
        <v>18.352</v>
      </c>
      <c r="AK49" s="136">
        <v>227.696</v>
      </c>
      <c r="AL49" s="136">
        <v>185.22</v>
      </c>
      <c r="AM49" s="51">
        <v>2.5000000000000022</v>
      </c>
      <c r="AN49" s="51">
        <v>3.799999999999998</v>
      </c>
      <c r="AO49" s="137">
        <v>0.83799999999999997</v>
      </c>
      <c r="AP49" s="137">
        <v>0.93</v>
      </c>
      <c r="AQ49" s="91">
        <v>8</v>
      </c>
      <c r="AS49" s="138"/>
    </row>
    <row r="50" spans="1:45" ht="12" customHeight="1">
      <c r="A50" s="260"/>
      <c r="B50" s="260"/>
      <c r="C50" s="260"/>
      <c r="D50" s="260"/>
      <c r="E50" s="79">
        <v>3</v>
      </c>
      <c r="F50" s="76">
        <v>44602</v>
      </c>
      <c r="G50" s="75">
        <v>0.62430555555555556</v>
      </c>
      <c r="H50" s="79" t="s">
        <v>1014</v>
      </c>
      <c r="I50" s="79" t="s">
        <v>172</v>
      </c>
      <c r="J50" s="79" t="s">
        <v>173</v>
      </c>
      <c r="K50" s="91">
        <v>9</v>
      </c>
      <c r="L50" s="80" t="s">
        <v>411</v>
      </c>
      <c r="M50" s="169">
        <v>9.4448000000000008</v>
      </c>
      <c r="N50" s="169">
        <v>8.8045000000000009</v>
      </c>
      <c r="O50" s="141">
        <v>34.234900000000003</v>
      </c>
      <c r="P50" s="141">
        <v>34.226999999999997</v>
      </c>
      <c r="Q50" s="132">
        <v>8.08</v>
      </c>
      <c r="R50" s="132">
        <v>8.1300000000000008</v>
      </c>
      <c r="S50" s="132">
        <v>10.19407064721549</v>
      </c>
      <c r="T50" s="132">
        <v>10.151087884845323</v>
      </c>
      <c r="U50" s="133">
        <v>0.70197485333333465</v>
      </c>
      <c r="V50" s="134">
        <v>0.60387200000000318</v>
      </c>
      <c r="W50" s="54">
        <v>7.5740000000000007</v>
      </c>
      <c r="X50" s="54">
        <v>5.3479999999999999</v>
      </c>
      <c r="Y50" s="135">
        <v>4.1440000000000001</v>
      </c>
      <c r="Z50" s="135">
        <v>3.4299999999999997</v>
      </c>
      <c r="AA50" s="135">
        <v>51.31</v>
      </c>
      <c r="AB50" s="135">
        <v>39.186</v>
      </c>
      <c r="AC50" s="135">
        <v>63.028000000000006</v>
      </c>
      <c r="AD50" s="135">
        <v>47.963999999999999</v>
      </c>
      <c r="AE50" s="54">
        <v>110.726</v>
      </c>
      <c r="AF50" s="54">
        <v>138.054</v>
      </c>
      <c r="AG50" s="135">
        <v>6.6339999999999995</v>
      </c>
      <c r="AH50" s="135">
        <v>5.0840000000000005</v>
      </c>
      <c r="AI50" s="54">
        <v>14.600999999999999</v>
      </c>
      <c r="AJ50" s="54">
        <v>15.097</v>
      </c>
      <c r="AK50" s="136">
        <v>187.54400000000001</v>
      </c>
      <c r="AL50" s="136">
        <v>162.84799999999998</v>
      </c>
      <c r="AM50" s="51">
        <v>3.0000000000000027</v>
      </c>
      <c r="AN50" s="51">
        <v>4.3499999999999925</v>
      </c>
      <c r="AO50" s="137">
        <v>1.492</v>
      </c>
      <c r="AP50" s="137">
        <v>1.0660000000000001</v>
      </c>
      <c r="AQ50" s="91">
        <v>6</v>
      </c>
      <c r="AS50" s="138"/>
    </row>
    <row r="51" spans="1:45" ht="12" customHeight="1">
      <c r="A51" s="260"/>
      <c r="B51" s="260"/>
      <c r="C51" s="260"/>
      <c r="D51" s="260"/>
      <c r="E51" s="79">
        <v>4</v>
      </c>
      <c r="F51" s="76">
        <v>44602</v>
      </c>
      <c r="G51" s="75">
        <v>0.61597222222222225</v>
      </c>
      <c r="H51" s="79" t="s">
        <v>1014</v>
      </c>
      <c r="I51" s="79" t="s">
        <v>174</v>
      </c>
      <c r="J51" s="79" t="s">
        <v>175</v>
      </c>
      <c r="K51" s="91">
        <v>11.5</v>
      </c>
      <c r="L51" s="80" t="s">
        <v>413</v>
      </c>
      <c r="M51" s="169">
        <v>10.079599999999999</v>
      </c>
      <c r="N51" s="169">
        <v>9.2112999999999996</v>
      </c>
      <c r="O51" s="141">
        <v>34.314900000000002</v>
      </c>
      <c r="P51" s="141">
        <v>34.305199999999999</v>
      </c>
      <c r="Q51" s="132">
        <v>8.0399999999999991</v>
      </c>
      <c r="R51" s="132">
        <v>8.11</v>
      </c>
      <c r="S51" s="132">
        <v>10.16534899356485</v>
      </c>
      <c r="T51" s="132">
        <v>9.6643761444885978</v>
      </c>
      <c r="U51" s="133">
        <v>0.76627789333333329</v>
      </c>
      <c r="V51" s="134">
        <v>0.60387200000000318</v>
      </c>
      <c r="W51" s="54">
        <v>6.37</v>
      </c>
      <c r="X51" s="54">
        <v>8.0499999999999989</v>
      </c>
      <c r="Y51" s="135">
        <v>3.7240000000000002</v>
      </c>
      <c r="Z51" s="135">
        <v>3.7520000000000002</v>
      </c>
      <c r="AA51" s="135">
        <v>65.618000000000009</v>
      </c>
      <c r="AB51" s="135">
        <v>48.552</v>
      </c>
      <c r="AC51" s="135">
        <v>75.712000000000018</v>
      </c>
      <c r="AD51" s="135">
        <v>60.353999999999999</v>
      </c>
      <c r="AE51" s="54">
        <v>125.048</v>
      </c>
      <c r="AF51" s="54">
        <v>97.412000000000006</v>
      </c>
      <c r="AG51" s="135">
        <v>10.787999999999998</v>
      </c>
      <c r="AH51" s="135">
        <v>6.3859999999999992</v>
      </c>
      <c r="AI51" s="54">
        <v>15.438000000000001</v>
      </c>
      <c r="AJ51" s="54">
        <v>14.074</v>
      </c>
      <c r="AK51" s="136">
        <v>245.084</v>
      </c>
      <c r="AL51" s="136">
        <v>192.44400000000002</v>
      </c>
      <c r="AM51" s="51">
        <v>2.5999999999999912</v>
      </c>
      <c r="AN51" s="51">
        <v>3.7000000000000091</v>
      </c>
      <c r="AO51" s="137">
        <v>0.91400000000000003</v>
      </c>
      <c r="AP51" s="137">
        <v>0.99399999999999999</v>
      </c>
      <c r="AQ51" s="91">
        <v>9</v>
      </c>
      <c r="AS51" s="138"/>
    </row>
    <row r="52" spans="1:45" ht="12" customHeight="1">
      <c r="A52" s="260"/>
      <c r="B52" s="260"/>
      <c r="C52" s="260"/>
      <c r="D52" s="260"/>
      <c r="E52" s="79">
        <v>5</v>
      </c>
      <c r="F52" s="76">
        <v>44602</v>
      </c>
      <c r="G52" s="75">
        <v>0.60763888888888895</v>
      </c>
      <c r="H52" s="79" t="s">
        <v>1014</v>
      </c>
      <c r="I52" s="79" t="s">
        <v>176</v>
      </c>
      <c r="J52" s="79" t="s">
        <v>177</v>
      </c>
      <c r="K52" s="91">
        <v>17</v>
      </c>
      <c r="L52" s="80" t="s">
        <v>413</v>
      </c>
      <c r="M52" s="169">
        <v>10.640499999999999</v>
      </c>
      <c r="N52" s="169">
        <v>9.2962000000000007</v>
      </c>
      <c r="O52" s="141">
        <v>34.314500000000002</v>
      </c>
      <c r="P52" s="141">
        <v>34.305500000000002</v>
      </c>
      <c r="Q52" s="132">
        <v>8.01</v>
      </c>
      <c r="R52" s="132">
        <v>8.09</v>
      </c>
      <c r="S52" s="132">
        <v>10.160095086673971</v>
      </c>
      <c r="T52" s="132">
        <v>9.4781297809845633</v>
      </c>
      <c r="U52" s="133">
        <v>0.71609600000000084</v>
      </c>
      <c r="V52" s="134">
        <v>1.0848320000000016</v>
      </c>
      <c r="W52" s="54">
        <v>4.3259999999999996</v>
      </c>
      <c r="X52" s="54">
        <v>6.734</v>
      </c>
      <c r="Y52" s="135">
        <v>3.8360000000000003</v>
      </c>
      <c r="Z52" s="135">
        <v>3.9899999999999998</v>
      </c>
      <c r="AA52" s="135">
        <v>79.240000000000009</v>
      </c>
      <c r="AB52" s="135">
        <v>57.665999999999997</v>
      </c>
      <c r="AC52" s="135">
        <v>87.402000000000015</v>
      </c>
      <c r="AD52" s="135">
        <v>68.39</v>
      </c>
      <c r="AE52" s="54">
        <v>154.196</v>
      </c>
      <c r="AF52" s="54">
        <v>131.23600000000002</v>
      </c>
      <c r="AG52" s="135">
        <v>13.361000000000001</v>
      </c>
      <c r="AH52" s="135">
        <v>8.927999999999999</v>
      </c>
      <c r="AI52" s="54">
        <v>23.126000000000001</v>
      </c>
      <c r="AJ52" s="54">
        <v>19.405999999999999</v>
      </c>
      <c r="AK52" s="136">
        <v>285.79600000000005</v>
      </c>
      <c r="AL52" s="136">
        <v>208.79599999999999</v>
      </c>
      <c r="AM52" s="51">
        <v>3.2000000000000082</v>
      </c>
      <c r="AN52" s="51">
        <v>2.7500000000000027</v>
      </c>
      <c r="AO52" s="137">
        <v>0.504</v>
      </c>
      <c r="AP52" s="137">
        <v>0.504</v>
      </c>
      <c r="AQ52" s="91">
        <v>11</v>
      </c>
      <c r="AS52" s="138"/>
    </row>
    <row r="53" spans="1:45" ht="12" customHeight="1">
      <c r="A53" s="260"/>
      <c r="B53" s="260"/>
      <c r="C53" s="260"/>
      <c r="D53" s="260"/>
      <c r="E53" s="79">
        <v>6</v>
      </c>
      <c r="F53" s="76">
        <v>44602</v>
      </c>
      <c r="G53" s="75">
        <v>0.59027777777777779</v>
      </c>
      <c r="H53" s="79" t="s">
        <v>1014</v>
      </c>
      <c r="I53" s="79" t="s">
        <v>178</v>
      </c>
      <c r="J53" s="79" t="s">
        <v>179</v>
      </c>
      <c r="K53" s="91">
        <v>19.5</v>
      </c>
      <c r="L53" s="80" t="s">
        <v>413</v>
      </c>
      <c r="M53" s="169">
        <v>10.802899999999999</v>
      </c>
      <c r="N53" s="169">
        <v>10.0387</v>
      </c>
      <c r="O53" s="141">
        <v>34.324300000000001</v>
      </c>
      <c r="P53" s="141">
        <v>34.315600000000003</v>
      </c>
      <c r="Q53" s="132">
        <v>7.99</v>
      </c>
      <c r="R53" s="132">
        <v>8.0500000000000007</v>
      </c>
      <c r="S53" s="132">
        <v>9.3656554018098763</v>
      </c>
      <c r="T53" s="132">
        <v>9.0836341745943425</v>
      </c>
      <c r="U53" s="133">
        <v>0.6199040000000029</v>
      </c>
      <c r="V53" s="134">
        <v>1.068800000000002</v>
      </c>
      <c r="W53" s="54">
        <v>3.8080000000000003</v>
      </c>
      <c r="X53" s="54">
        <v>10.065999999999999</v>
      </c>
      <c r="Y53" s="135">
        <v>3.8780000000000001</v>
      </c>
      <c r="Z53" s="135">
        <v>4.1440000000000001</v>
      </c>
      <c r="AA53" s="135">
        <v>81.073999999999998</v>
      </c>
      <c r="AB53" s="135">
        <v>77.419999999999987</v>
      </c>
      <c r="AC53" s="135">
        <v>88.759999999999991</v>
      </c>
      <c r="AD53" s="135">
        <v>91.629999999999981</v>
      </c>
      <c r="AE53" s="54">
        <v>164.51399999999998</v>
      </c>
      <c r="AF53" s="54">
        <v>131.47399999999999</v>
      </c>
      <c r="AG53" s="135">
        <v>13.857000000000001</v>
      </c>
      <c r="AH53" s="135">
        <v>12.741</v>
      </c>
      <c r="AI53" s="54">
        <v>23.157</v>
      </c>
      <c r="AJ53" s="54">
        <v>16.864000000000001</v>
      </c>
      <c r="AK53" s="136">
        <v>291.56400000000002</v>
      </c>
      <c r="AL53" s="136">
        <v>276.64000000000004</v>
      </c>
      <c r="AM53" s="51">
        <v>2.6500000000000137</v>
      </c>
      <c r="AN53" s="51">
        <v>3.6000000000000201</v>
      </c>
      <c r="AO53" s="137">
        <v>0.45</v>
      </c>
      <c r="AP53" s="137">
        <v>0.35199999999999998</v>
      </c>
      <c r="AQ53" s="91">
        <v>16</v>
      </c>
      <c r="AS53" s="138"/>
    </row>
    <row r="54" spans="1:45" ht="12" customHeight="1">
      <c r="A54" s="260"/>
      <c r="B54" s="260"/>
      <c r="C54" s="260"/>
      <c r="D54" s="260"/>
      <c r="E54" s="79">
        <v>7</v>
      </c>
      <c r="F54" s="76">
        <v>44602</v>
      </c>
      <c r="G54" s="75">
        <v>0.58124999999999993</v>
      </c>
      <c r="H54" s="79" t="s">
        <v>1014</v>
      </c>
      <c r="I54" s="79" t="s">
        <v>180</v>
      </c>
      <c r="J54" s="79" t="s">
        <v>181</v>
      </c>
      <c r="K54" s="91">
        <v>19</v>
      </c>
      <c r="L54" s="80" t="s">
        <v>413</v>
      </c>
      <c r="M54" s="169">
        <v>10.695600000000001</v>
      </c>
      <c r="N54" s="169">
        <v>10.4194</v>
      </c>
      <c r="O54" s="141">
        <v>34.324199999999998</v>
      </c>
      <c r="P54" s="141">
        <v>34.333599999999997</v>
      </c>
      <c r="Q54" s="132">
        <v>7.99</v>
      </c>
      <c r="R54" s="132">
        <v>8.0299999999999994</v>
      </c>
      <c r="S54" s="132">
        <v>9.1848197355013923</v>
      </c>
      <c r="T54" s="132">
        <v>9.1393205317577539</v>
      </c>
      <c r="U54" s="133">
        <v>0.46083845333333401</v>
      </c>
      <c r="V54" s="134">
        <v>0.95918701333333201</v>
      </c>
      <c r="W54" s="54">
        <v>4.97</v>
      </c>
      <c r="X54" s="54">
        <v>4.5220000000000002</v>
      </c>
      <c r="Y54" s="135">
        <v>3.8500000000000005</v>
      </c>
      <c r="Z54" s="135">
        <v>3.7940000000000005</v>
      </c>
      <c r="AA54" s="135">
        <v>81.955999999999989</v>
      </c>
      <c r="AB54" s="135">
        <v>79.841999999999999</v>
      </c>
      <c r="AC54" s="135">
        <v>90.775999999999982</v>
      </c>
      <c r="AD54" s="135">
        <v>88.158000000000001</v>
      </c>
      <c r="AE54" s="54">
        <v>167.636</v>
      </c>
      <c r="AF54" s="54">
        <v>134.14800000000002</v>
      </c>
      <c r="AG54" s="135">
        <v>13.64</v>
      </c>
      <c r="AH54" s="135">
        <v>13.113</v>
      </c>
      <c r="AI54" s="54">
        <v>21.948</v>
      </c>
      <c r="AJ54" s="54">
        <v>18.785999999999998</v>
      </c>
      <c r="AK54" s="136">
        <v>288.28800000000001</v>
      </c>
      <c r="AL54" s="136">
        <v>283.64000000000004</v>
      </c>
      <c r="AM54" s="51">
        <v>2.4999999999999742</v>
      </c>
      <c r="AN54" s="51">
        <v>8.5000000000000071</v>
      </c>
      <c r="AO54" s="137">
        <v>0.42799999999999999</v>
      </c>
      <c r="AP54" s="137">
        <v>0.34399999999999997</v>
      </c>
      <c r="AQ54" s="91">
        <v>13</v>
      </c>
      <c r="AS54" s="138"/>
    </row>
    <row r="55" spans="1:45" ht="12" customHeight="1">
      <c r="A55" s="260"/>
      <c r="B55" s="260"/>
      <c r="C55" s="260"/>
      <c r="D55" s="260"/>
      <c r="E55" s="79">
        <v>8</v>
      </c>
      <c r="F55" s="76">
        <v>44602</v>
      </c>
      <c r="G55" s="75">
        <v>0.56736111111111109</v>
      </c>
      <c r="H55" s="79" t="s">
        <v>1014</v>
      </c>
      <c r="I55" s="79" t="s">
        <v>182</v>
      </c>
      <c r="J55" s="79" t="s">
        <v>183</v>
      </c>
      <c r="K55" s="91">
        <v>13</v>
      </c>
      <c r="L55" s="80" t="s">
        <v>413</v>
      </c>
      <c r="M55" s="169">
        <v>10.217000000000001</v>
      </c>
      <c r="N55" s="169">
        <v>10.2583</v>
      </c>
      <c r="O55" s="141">
        <v>34.295000000000002</v>
      </c>
      <c r="P55" s="141">
        <v>34.3249</v>
      </c>
      <c r="Q55" s="132">
        <v>8.0299999999999994</v>
      </c>
      <c r="R55" s="132">
        <v>8.0399999999999991</v>
      </c>
      <c r="S55" s="132">
        <v>9.333891358362397</v>
      </c>
      <c r="T55" s="132">
        <v>9.2619138734026212</v>
      </c>
      <c r="U55" s="133">
        <v>0.73212800000000344</v>
      </c>
      <c r="V55" s="134">
        <v>1.0717173333333323</v>
      </c>
      <c r="W55" s="54">
        <v>8.8620000000000001</v>
      </c>
      <c r="X55" s="54">
        <v>8.9039999999999999</v>
      </c>
      <c r="Y55" s="135">
        <v>4.5360000000000005</v>
      </c>
      <c r="Z55" s="135">
        <v>4.2839999999999998</v>
      </c>
      <c r="AA55" s="135">
        <v>77.224000000000004</v>
      </c>
      <c r="AB55" s="135">
        <v>73.808000000000007</v>
      </c>
      <c r="AC55" s="135">
        <v>90.622</v>
      </c>
      <c r="AD55" s="135">
        <v>86.996000000000009</v>
      </c>
      <c r="AE55" s="54">
        <v>165.732</v>
      </c>
      <c r="AF55" s="54">
        <v>134.49799999999999</v>
      </c>
      <c r="AG55" s="135">
        <v>12.183</v>
      </c>
      <c r="AH55" s="135">
        <v>11.718</v>
      </c>
      <c r="AI55" s="54">
        <v>17.731999999999999</v>
      </c>
      <c r="AJ55" s="54">
        <v>17.360000000000003</v>
      </c>
      <c r="AK55" s="136">
        <v>267.20399999999995</v>
      </c>
      <c r="AL55" s="136">
        <v>260.988</v>
      </c>
      <c r="AM55" s="51">
        <v>2.6000000000000192</v>
      </c>
      <c r="AN55" s="51">
        <v>2.6500000000000137</v>
      </c>
      <c r="AO55" s="137">
        <v>0.57199999999999995</v>
      </c>
      <c r="AP55" s="137">
        <v>0.35199999999999998</v>
      </c>
      <c r="AQ55" s="91">
        <v>12</v>
      </c>
      <c r="AS55" s="138"/>
    </row>
    <row r="56" spans="1:45" ht="12" customHeight="1">
      <c r="A56" s="260"/>
      <c r="B56" s="260"/>
      <c r="C56" s="260"/>
      <c r="D56" s="260"/>
      <c r="E56" s="79">
        <v>9</v>
      </c>
      <c r="F56" s="76">
        <v>44602</v>
      </c>
      <c r="G56" s="75">
        <v>0.4694444444444445</v>
      </c>
      <c r="H56" s="79" t="s">
        <v>1014</v>
      </c>
      <c r="I56" s="79" t="s">
        <v>184</v>
      </c>
      <c r="J56" s="79" t="s">
        <v>185</v>
      </c>
      <c r="K56" s="91">
        <v>20</v>
      </c>
      <c r="L56" s="80" t="s">
        <v>413</v>
      </c>
      <c r="M56" s="169">
        <v>10.997299999999999</v>
      </c>
      <c r="N56" s="169">
        <v>10.3719</v>
      </c>
      <c r="O56" s="141">
        <v>34.314900000000002</v>
      </c>
      <c r="P56" s="141">
        <v>34.334499999999998</v>
      </c>
      <c r="Q56" s="132">
        <v>7.95</v>
      </c>
      <c r="R56" s="132">
        <v>8.0399999999999991</v>
      </c>
      <c r="S56" s="132">
        <v>9.2600060242074775</v>
      </c>
      <c r="T56" s="132">
        <v>9.0362995915670776</v>
      </c>
      <c r="U56" s="133">
        <v>0.73212800000000344</v>
      </c>
      <c r="V56" s="134">
        <v>1.4696000000000018</v>
      </c>
      <c r="W56" s="54">
        <v>3.8640000000000003</v>
      </c>
      <c r="X56" s="54">
        <v>4.6619999999999999</v>
      </c>
      <c r="Y56" s="135">
        <v>4.298</v>
      </c>
      <c r="Z56" s="135">
        <v>3.7380000000000004</v>
      </c>
      <c r="AA56" s="135">
        <v>98.518000000000001</v>
      </c>
      <c r="AB56" s="135">
        <v>75.823999999999998</v>
      </c>
      <c r="AC56" s="135">
        <v>106.68</v>
      </c>
      <c r="AD56" s="135">
        <v>84.224000000000004</v>
      </c>
      <c r="AE56" s="54">
        <v>166.19400000000002</v>
      </c>
      <c r="AF56" s="54">
        <v>147.798</v>
      </c>
      <c r="AG56" s="135">
        <v>15.5</v>
      </c>
      <c r="AH56" s="135">
        <v>13.577999999999999</v>
      </c>
      <c r="AI56" s="54">
        <v>22.32</v>
      </c>
      <c r="AJ56" s="54">
        <v>19.777999999999999</v>
      </c>
      <c r="AK56" s="136">
        <v>318.66800000000001</v>
      </c>
      <c r="AL56" s="136">
        <v>291.928</v>
      </c>
      <c r="AM56" s="51">
        <v>2.1999999999999797</v>
      </c>
      <c r="AN56" s="51">
        <v>4.399999999999987</v>
      </c>
      <c r="AO56" s="137">
        <v>0.36399999999999999</v>
      </c>
      <c r="AP56" s="137">
        <v>0.25</v>
      </c>
      <c r="AQ56" s="91">
        <v>19</v>
      </c>
      <c r="AS56" s="138"/>
    </row>
    <row r="57" spans="1:45" ht="12" customHeight="1">
      <c r="A57" s="260"/>
      <c r="B57" s="260"/>
      <c r="C57" s="260"/>
      <c r="D57" s="260"/>
      <c r="E57" s="79">
        <v>10</v>
      </c>
      <c r="F57" s="76">
        <v>44602</v>
      </c>
      <c r="G57" s="75">
        <v>0.45902777777777781</v>
      </c>
      <c r="H57" s="79" t="s">
        <v>1014</v>
      </c>
      <c r="I57" s="79" t="s">
        <v>186</v>
      </c>
      <c r="J57" s="79" t="s">
        <v>187</v>
      </c>
      <c r="K57" s="91">
        <v>26</v>
      </c>
      <c r="L57" s="80" t="s">
        <v>413</v>
      </c>
      <c r="M57" s="169">
        <v>11.1069</v>
      </c>
      <c r="N57" s="169">
        <v>10.6843</v>
      </c>
      <c r="O57" s="141">
        <v>34.3063</v>
      </c>
      <c r="P57" s="141">
        <v>34.321399999999997</v>
      </c>
      <c r="Q57" s="132">
        <v>7.94</v>
      </c>
      <c r="R57" s="132">
        <v>8.01</v>
      </c>
      <c r="S57" s="132">
        <v>9.1115278867912401</v>
      </c>
      <c r="T57" s="132">
        <v>8.9535737129698987</v>
      </c>
      <c r="U57" s="133">
        <v>0.78022400000000236</v>
      </c>
      <c r="V57" s="134">
        <v>1.5818240000000023</v>
      </c>
      <c r="W57" s="54">
        <v>5.3339999999999996</v>
      </c>
      <c r="X57" s="54">
        <v>7.3920000000000003</v>
      </c>
      <c r="Y57" s="135">
        <v>3.9619999999999997</v>
      </c>
      <c r="Z57" s="135">
        <v>4.2139999999999995</v>
      </c>
      <c r="AA57" s="135">
        <v>85.175999999999988</v>
      </c>
      <c r="AB57" s="135">
        <v>89.908000000000001</v>
      </c>
      <c r="AC57" s="135">
        <v>94.47199999999998</v>
      </c>
      <c r="AD57" s="135">
        <v>101.514</v>
      </c>
      <c r="AE57" s="54">
        <v>182.238</v>
      </c>
      <c r="AF57" s="54">
        <v>168.89600000000002</v>
      </c>
      <c r="AG57" s="135">
        <v>14.600999999999999</v>
      </c>
      <c r="AH57" s="135">
        <v>14.725</v>
      </c>
      <c r="AI57" s="54">
        <v>25.079000000000001</v>
      </c>
      <c r="AJ57" s="54">
        <v>21.885999999999999</v>
      </c>
      <c r="AK57" s="136">
        <v>296.38</v>
      </c>
      <c r="AL57" s="136">
        <v>310.88400000000001</v>
      </c>
      <c r="AM57" s="51">
        <v>2.3499999999999908</v>
      </c>
      <c r="AN57" s="51">
        <v>2.5999999999999912</v>
      </c>
      <c r="AO57" s="137">
        <v>0.42599999999999999</v>
      </c>
      <c r="AP57" s="137">
        <v>0.28999999999999998</v>
      </c>
      <c r="AQ57" s="91">
        <v>15</v>
      </c>
      <c r="AS57" s="138"/>
    </row>
    <row r="58" spans="1:45" ht="12" customHeight="1">
      <c r="A58" s="260"/>
      <c r="B58" s="260"/>
      <c r="C58" s="260"/>
      <c r="D58" s="260"/>
      <c r="E58" s="79">
        <v>11</v>
      </c>
      <c r="F58" s="76">
        <v>44602</v>
      </c>
      <c r="G58" s="75">
        <v>0.4458333333333333</v>
      </c>
      <c r="H58" s="79" t="s">
        <v>1014</v>
      </c>
      <c r="I58" s="79" t="s">
        <v>188</v>
      </c>
      <c r="J58" s="79" t="s">
        <v>189</v>
      </c>
      <c r="K58" s="91">
        <v>28</v>
      </c>
      <c r="L58" s="80" t="s">
        <v>411</v>
      </c>
      <c r="M58" s="169">
        <v>10.9687</v>
      </c>
      <c r="N58" s="169">
        <v>9.0997000000000003</v>
      </c>
      <c r="O58" s="141">
        <v>34.302799999999998</v>
      </c>
      <c r="P58" s="141">
        <v>34.298000000000002</v>
      </c>
      <c r="Q58" s="132">
        <v>8</v>
      </c>
      <c r="R58" s="132">
        <v>7.98</v>
      </c>
      <c r="S58" s="132">
        <v>9.8658975315494004</v>
      </c>
      <c r="T58" s="132">
        <v>9.0274004737005384</v>
      </c>
      <c r="U58" s="133">
        <v>0.5878400000000007</v>
      </c>
      <c r="V58" s="134">
        <v>1.1649920000000025</v>
      </c>
      <c r="W58" s="54">
        <v>6.8179999999999996</v>
      </c>
      <c r="X58" s="54">
        <v>5.2780000000000005</v>
      </c>
      <c r="Y58" s="135">
        <v>2.702</v>
      </c>
      <c r="Z58" s="135">
        <v>2.8000000000000003</v>
      </c>
      <c r="AA58" s="135">
        <v>41.44</v>
      </c>
      <c r="AB58" s="135">
        <v>42.335999999999999</v>
      </c>
      <c r="AC58" s="135">
        <v>50.959999999999994</v>
      </c>
      <c r="AD58" s="135">
        <v>50.414000000000001</v>
      </c>
      <c r="AE58" s="54">
        <v>147.74200000000002</v>
      </c>
      <c r="AF58" s="54">
        <v>171.108</v>
      </c>
      <c r="AG58" s="135">
        <v>7.4089999999999998</v>
      </c>
      <c r="AH58" s="135">
        <v>7.0680000000000005</v>
      </c>
      <c r="AI58" s="54">
        <v>18.413999999999998</v>
      </c>
      <c r="AJ58" s="54">
        <v>22.041</v>
      </c>
      <c r="AK58" s="136">
        <v>181.55199999999999</v>
      </c>
      <c r="AL58" s="136">
        <v>182.02800000000002</v>
      </c>
      <c r="AM58" s="51">
        <v>3.1999999999999806</v>
      </c>
      <c r="AN58" s="51">
        <v>2.7000000000000082</v>
      </c>
      <c r="AO58" s="137">
        <v>2.38</v>
      </c>
      <c r="AP58" s="137">
        <v>0.18680000000000002</v>
      </c>
      <c r="AQ58" s="91">
        <v>13</v>
      </c>
      <c r="AS58" s="138"/>
    </row>
    <row r="59" spans="1:45" ht="12" customHeight="1">
      <c r="A59" s="260"/>
      <c r="B59" s="260"/>
      <c r="C59" s="260"/>
      <c r="D59" s="260"/>
      <c r="E59" s="79">
        <v>12</v>
      </c>
      <c r="F59" s="76">
        <v>44602</v>
      </c>
      <c r="G59" s="75">
        <v>0.41319444444444442</v>
      </c>
      <c r="H59" s="79" t="s">
        <v>1014</v>
      </c>
      <c r="I59" s="79" t="s">
        <v>190</v>
      </c>
      <c r="J59" s="79" t="s">
        <v>191</v>
      </c>
      <c r="K59" s="91">
        <v>30</v>
      </c>
      <c r="L59" s="80" t="s">
        <v>413</v>
      </c>
      <c r="M59" s="169">
        <v>11.4848</v>
      </c>
      <c r="N59" s="169">
        <v>11.388199999999999</v>
      </c>
      <c r="O59" s="141">
        <v>34.285299999999999</v>
      </c>
      <c r="P59" s="141">
        <v>34.289499999999997</v>
      </c>
      <c r="Q59" s="132">
        <v>7.9</v>
      </c>
      <c r="R59" s="132">
        <v>7.97</v>
      </c>
      <c r="S59" s="132">
        <v>8.6726865115108591</v>
      </c>
      <c r="T59" s="132">
        <v>8.7953492973538285</v>
      </c>
      <c r="U59" s="133">
        <v>0.50768000000000246</v>
      </c>
      <c r="V59" s="134">
        <v>1.0848320000000016</v>
      </c>
      <c r="W59" s="54">
        <v>16.646000000000001</v>
      </c>
      <c r="X59" s="54">
        <v>10.093999999999999</v>
      </c>
      <c r="Y59" s="135">
        <v>4.5360000000000005</v>
      </c>
      <c r="Z59" s="135">
        <v>4.5780000000000003</v>
      </c>
      <c r="AA59" s="135">
        <v>98.532000000000011</v>
      </c>
      <c r="AB59" s="135">
        <v>97.089999999999989</v>
      </c>
      <c r="AC59" s="135">
        <v>119.71400000000001</v>
      </c>
      <c r="AD59" s="135">
        <v>111.76199999999999</v>
      </c>
      <c r="AE59" s="54">
        <v>189.60199999999998</v>
      </c>
      <c r="AF59" s="54">
        <v>184.01599999999999</v>
      </c>
      <c r="AG59" s="135">
        <v>15.996</v>
      </c>
      <c r="AH59" s="135">
        <v>15.438000000000001</v>
      </c>
      <c r="AI59" s="54">
        <v>27.807000000000002</v>
      </c>
      <c r="AJ59" s="54">
        <v>21.948</v>
      </c>
      <c r="AK59" s="136">
        <v>313.62800000000004</v>
      </c>
      <c r="AL59" s="136">
        <v>323.34399999999999</v>
      </c>
      <c r="AM59" s="51">
        <v>1.5999999999999903</v>
      </c>
      <c r="AN59" s="51">
        <v>2.2999999999999963</v>
      </c>
      <c r="AO59" s="137">
        <v>0.19700000000000001</v>
      </c>
      <c r="AP59" s="137">
        <v>0.29599999999999999</v>
      </c>
      <c r="AQ59" s="91">
        <v>14</v>
      </c>
      <c r="AS59" s="138"/>
    </row>
    <row r="60" spans="1:45" ht="12" customHeight="1">
      <c r="A60" s="257">
        <f>A$3</f>
        <v>2022</v>
      </c>
      <c r="B60" s="257">
        <f>B$3</f>
        <v>2</v>
      </c>
      <c r="C60" s="260" t="s">
        <v>18</v>
      </c>
      <c r="D60" s="260" t="s">
        <v>322</v>
      </c>
      <c r="E60" s="79">
        <v>1</v>
      </c>
      <c r="F60" s="76">
        <v>44603</v>
      </c>
      <c r="G60" s="75">
        <v>0.43402777777777773</v>
      </c>
      <c r="H60" s="79" t="s">
        <v>1014</v>
      </c>
      <c r="I60" s="79" t="s">
        <v>192</v>
      </c>
      <c r="J60" s="79" t="s">
        <v>193</v>
      </c>
      <c r="K60" s="91">
        <v>17</v>
      </c>
      <c r="L60" s="80" t="s">
        <v>413</v>
      </c>
      <c r="M60" s="168">
        <v>11.7217</v>
      </c>
      <c r="N60" s="168">
        <v>11.672000000000001</v>
      </c>
      <c r="O60" s="130">
        <v>34.281300000000002</v>
      </c>
      <c r="P60" s="130">
        <v>34.283200000000001</v>
      </c>
      <c r="Q60" s="132">
        <v>8</v>
      </c>
      <c r="R60" s="132">
        <v>8.01</v>
      </c>
      <c r="S60" s="132">
        <v>8.9448024238674524</v>
      </c>
      <c r="T60" s="132">
        <v>8.9735420844337135</v>
      </c>
      <c r="U60" s="133">
        <v>1.5584399999999996</v>
      </c>
      <c r="V60" s="134">
        <v>2.2297679999999995</v>
      </c>
      <c r="W60" s="54">
        <v>4.6619999999999999</v>
      </c>
      <c r="X60" s="54">
        <v>4.8020000000000005</v>
      </c>
      <c r="Y60" s="135">
        <v>5.5020000000000007</v>
      </c>
      <c r="Z60" s="135">
        <v>5.6000000000000005</v>
      </c>
      <c r="AA60" s="135">
        <v>95.353999999999999</v>
      </c>
      <c r="AB60" s="135">
        <v>95.507999999999996</v>
      </c>
      <c r="AC60" s="135">
        <v>105.518</v>
      </c>
      <c r="AD60" s="135">
        <v>105.91</v>
      </c>
      <c r="AE60" s="54">
        <v>193.452</v>
      </c>
      <c r="AF60" s="54">
        <v>194.23600000000002</v>
      </c>
      <c r="AG60" s="135">
        <v>16.337</v>
      </c>
      <c r="AH60" s="135">
        <v>16.089000000000002</v>
      </c>
      <c r="AI60" s="54">
        <v>23.777000000000001</v>
      </c>
      <c r="AJ60" s="54">
        <v>23.87</v>
      </c>
      <c r="AK60" s="136">
        <v>343.72800000000001</v>
      </c>
      <c r="AL60" s="136">
        <v>341.90800000000002</v>
      </c>
      <c r="AM60" s="51">
        <v>2.5000000000000022</v>
      </c>
      <c r="AN60" s="51">
        <v>2.7500000000000027</v>
      </c>
      <c r="AO60" s="137">
        <v>0.83799999999999997</v>
      </c>
      <c r="AP60" s="137">
        <v>0.86399999999999999</v>
      </c>
      <c r="AQ60" s="91">
        <v>9</v>
      </c>
      <c r="AS60" s="138"/>
    </row>
    <row r="61" spans="1:45" ht="12" customHeight="1">
      <c r="A61" s="260"/>
      <c r="B61" s="260"/>
      <c r="C61" s="260"/>
      <c r="D61" s="260"/>
      <c r="E61" s="79">
        <v>2</v>
      </c>
      <c r="F61" s="76">
        <v>44603</v>
      </c>
      <c r="G61" s="75">
        <v>0.42499999999999999</v>
      </c>
      <c r="H61" s="79" t="s">
        <v>1014</v>
      </c>
      <c r="I61" s="79" t="s">
        <v>194</v>
      </c>
      <c r="J61" s="79" t="s">
        <v>195</v>
      </c>
      <c r="K61" s="91">
        <v>39</v>
      </c>
      <c r="L61" s="80" t="s">
        <v>411</v>
      </c>
      <c r="M61" s="169">
        <v>11.9221</v>
      </c>
      <c r="N61" s="169">
        <v>10.340400000000001</v>
      </c>
      <c r="O61" s="139">
        <v>34.2624</v>
      </c>
      <c r="P61" s="139">
        <v>34.271700000000003</v>
      </c>
      <c r="Q61" s="132">
        <v>7.99</v>
      </c>
      <c r="R61" s="132">
        <v>8</v>
      </c>
      <c r="S61" s="132">
        <v>8.7595623065603387</v>
      </c>
      <c r="T61" s="132">
        <v>8.7318449702971215</v>
      </c>
      <c r="U61" s="133">
        <v>1.1108880000000005</v>
      </c>
      <c r="V61" s="134">
        <v>2.5334640000000004</v>
      </c>
      <c r="W61" s="54">
        <v>0.57400000000000007</v>
      </c>
      <c r="X61" s="54">
        <v>12.054</v>
      </c>
      <c r="Y61" s="135">
        <v>6.6359999999999992</v>
      </c>
      <c r="Z61" s="135">
        <v>4.0880000000000001</v>
      </c>
      <c r="AA61" s="135">
        <v>105.364</v>
      </c>
      <c r="AB61" s="135">
        <v>99.61</v>
      </c>
      <c r="AC61" s="135">
        <v>112.574</v>
      </c>
      <c r="AD61" s="135">
        <v>115.752</v>
      </c>
      <c r="AE61" s="54">
        <v>189.756</v>
      </c>
      <c r="AF61" s="54">
        <v>184.184</v>
      </c>
      <c r="AG61" s="135">
        <v>16.988</v>
      </c>
      <c r="AH61" s="135">
        <v>18.445</v>
      </c>
      <c r="AI61" s="54">
        <v>23.157</v>
      </c>
      <c r="AJ61" s="54">
        <v>23.746000000000002</v>
      </c>
      <c r="AK61" s="136">
        <v>365.09199999999998</v>
      </c>
      <c r="AL61" s="136">
        <v>363.55200000000002</v>
      </c>
      <c r="AM61" s="54">
        <v>3.0499999999999972</v>
      </c>
      <c r="AN61" s="54">
        <v>3.9500000000000091</v>
      </c>
      <c r="AO61" s="139">
        <v>0.79400000000000004</v>
      </c>
      <c r="AP61" s="139">
        <v>0.2</v>
      </c>
      <c r="AQ61" s="91">
        <v>6</v>
      </c>
      <c r="AS61" s="138"/>
    </row>
    <row r="62" spans="1:45" ht="12" customHeight="1">
      <c r="A62" s="257">
        <f>A$3</f>
        <v>2022</v>
      </c>
      <c r="B62" s="257">
        <f>B$3</f>
        <v>2</v>
      </c>
      <c r="C62" s="260" t="s">
        <v>397</v>
      </c>
      <c r="D62" s="260" t="s">
        <v>32</v>
      </c>
      <c r="E62" s="79">
        <v>1</v>
      </c>
      <c r="F62" s="76">
        <v>44603</v>
      </c>
      <c r="G62" s="75">
        <v>0.50555555555555554</v>
      </c>
      <c r="H62" s="79" t="s">
        <v>1014</v>
      </c>
      <c r="I62" s="79" t="s">
        <v>196</v>
      </c>
      <c r="J62" s="79" t="s">
        <v>197</v>
      </c>
      <c r="K62" s="91">
        <v>27</v>
      </c>
      <c r="L62" s="80" t="s">
        <v>413</v>
      </c>
      <c r="M62" s="169">
        <v>11.92</v>
      </c>
      <c r="N62" s="169">
        <v>11.914199999999999</v>
      </c>
      <c r="O62" s="139">
        <v>34.228299999999997</v>
      </c>
      <c r="P62" s="139">
        <v>34.256799999999998</v>
      </c>
      <c r="Q62" s="132">
        <v>7.96</v>
      </c>
      <c r="R62" s="132">
        <v>7.97</v>
      </c>
      <c r="S62" s="132">
        <v>8.6578786842645119</v>
      </c>
      <c r="T62" s="132">
        <v>8.605031775529401</v>
      </c>
      <c r="U62" s="133">
        <v>1.5264720000000003</v>
      </c>
      <c r="V62" s="134">
        <v>2.7892080000000004</v>
      </c>
      <c r="W62" s="54">
        <v>1.4E-2</v>
      </c>
      <c r="X62" s="54">
        <v>2.9539999999999997</v>
      </c>
      <c r="Y62" s="135">
        <v>7.4060000000000006</v>
      </c>
      <c r="Z62" s="135">
        <v>6.944</v>
      </c>
      <c r="AA62" s="135">
        <v>114.25399999999999</v>
      </c>
      <c r="AB62" s="135">
        <v>107.828</v>
      </c>
      <c r="AC62" s="135">
        <v>121.67399999999999</v>
      </c>
      <c r="AD62" s="135">
        <v>117.726</v>
      </c>
      <c r="AE62" s="54">
        <v>181.482</v>
      </c>
      <c r="AF62" s="54">
        <v>191.57599999999999</v>
      </c>
      <c r="AG62" s="135">
        <v>18.413999999999998</v>
      </c>
      <c r="AH62" s="135">
        <v>17.700999999999997</v>
      </c>
      <c r="AI62" s="54">
        <v>23.343</v>
      </c>
      <c r="AJ62" s="54">
        <v>23.839000000000002</v>
      </c>
      <c r="AK62" s="136">
        <v>386.428</v>
      </c>
      <c r="AL62" s="136">
        <v>373.18399999999997</v>
      </c>
      <c r="AM62" s="54">
        <v>4.0999999999999925</v>
      </c>
      <c r="AN62" s="54">
        <v>4.6999999999999815</v>
      </c>
      <c r="AO62" s="139">
        <v>0.65200000000000002</v>
      </c>
      <c r="AP62" s="139">
        <v>0.748</v>
      </c>
      <c r="AQ62" s="91">
        <v>12</v>
      </c>
      <c r="AS62" s="138"/>
    </row>
    <row r="63" spans="1:45" ht="12" customHeight="1">
      <c r="A63" s="260"/>
      <c r="B63" s="260"/>
      <c r="C63" s="260"/>
      <c r="D63" s="260"/>
      <c r="E63" s="79">
        <v>2</v>
      </c>
      <c r="F63" s="76">
        <v>44603</v>
      </c>
      <c r="G63" s="95">
        <v>0.48958333333333331</v>
      </c>
      <c r="H63" s="79" t="s">
        <v>1014</v>
      </c>
      <c r="I63" s="79" t="s">
        <v>198</v>
      </c>
      <c r="J63" s="79" t="s">
        <v>199</v>
      </c>
      <c r="K63" s="91">
        <v>42</v>
      </c>
      <c r="L63" s="80" t="s">
        <v>413</v>
      </c>
      <c r="M63" s="169">
        <v>11.9506</v>
      </c>
      <c r="N63" s="169">
        <v>11.8866</v>
      </c>
      <c r="O63" s="139">
        <v>34.2363</v>
      </c>
      <c r="P63" s="139">
        <v>34.2378</v>
      </c>
      <c r="Q63" s="132">
        <v>7.96</v>
      </c>
      <c r="R63" s="132">
        <v>7.98</v>
      </c>
      <c r="S63" s="132">
        <v>8.5527652956472018</v>
      </c>
      <c r="T63" s="132">
        <v>8.3646321170902773</v>
      </c>
      <c r="U63" s="133">
        <v>2.0379600000000009</v>
      </c>
      <c r="V63" s="134">
        <v>2.1018959999999991</v>
      </c>
      <c r="W63" s="54">
        <v>3.206</v>
      </c>
      <c r="X63" s="54">
        <v>1.8900000000000001</v>
      </c>
      <c r="Y63" s="135">
        <v>7.2380000000000004</v>
      </c>
      <c r="Z63" s="135">
        <v>7.3780000000000001</v>
      </c>
      <c r="AA63" s="135">
        <v>109.956</v>
      </c>
      <c r="AB63" s="135">
        <v>112.714</v>
      </c>
      <c r="AC63" s="135">
        <v>120.4</v>
      </c>
      <c r="AD63" s="135">
        <v>121.982</v>
      </c>
      <c r="AE63" s="54">
        <v>196.22399999999999</v>
      </c>
      <c r="AF63" s="54">
        <v>211.33</v>
      </c>
      <c r="AG63" s="135">
        <v>17.731999999999999</v>
      </c>
      <c r="AH63" s="135">
        <v>18.320999999999998</v>
      </c>
      <c r="AI63" s="54">
        <v>25.388999999999999</v>
      </c>
      <c r="AJ63" s="54">
        <v>25.202999999999999</v>
      </c>
      <c r="AK63" s="136">
        <v>372.56799999999998</v>
      </c>
      <c r="AL63" s="136">
        <v>375.73200000000003</v>
      </c>
      <c r="AM63" s="51">
        <v>3.7000000000000091</v>
      </c>
      <c r="AN63" s="51">
        <v>4.6999999999999815</v>
      </c>
      <c r="AO63" s="137">
        <v>0.77400000000000002</v>
      </c>
      <c r="AP63" s="137">
        <v>0.75</v>
      </c>
      <c r="AQ63" s="91">
        <v>10</v>
      </c>
      <c r="AS63" s="138"/>
    </row>
    <row r="64" spans="1:45" ht="12" customHeight="1">
      <c r="A64" s="260"/>
      <c r="B64" s="260"/>
      <c r="C64" s="260"/>
      <c r="D64" s="260"/>
      <c r="E64" s="79">
        <v>3</v>
      </c>
      <c r="F64" s="76">
        <v>44604</v>
      </c>
      <c r="G64" s="75">
        <v>0.65416666666666667</v>
      </c>
      <c r="H64" s="79" t="s">
        <v>414</v>
      </c>
      <c r="I64" s="79" t="s">
        <v>200</v>
      </c>
      <c r="J64" s="79" t="s">
        <v>201</v>
      </c>
      <c r="K64" s="91">
        <v>27</v>
      </c>
      <c r="L64" s="80" t="s">
        <v>413</v>
      </c>
      <c r="M64" s="169">
        <v>12.9556</v>
      </c>
      <c r="N64" s="169">
        <v>11.9132</v>
      </c>
      <c r="O64" s="139">
        <v>34.269300000000001</v>
      </c>
      <c r="P64" s="139">
        <v>34.274500000000003</v>
      </c>
      <c r="Q64" s="132">
        <v>8.06</v>
      </c>
      <c r="R64" s="132">
        <v>8.1</v>
      </c>
      <c r="S64" s="132">
        <v>8.8920632898723451</v>
      </c>
      <c r="T64" s="132">
        <v>8.7923820478089443</v>
      </c>
      <c r="U64" s="133">
        <v>1.7182799999999989</v>
      </c>
      <c r="V64" s="134">
        <v>2.7572399999999995</v>
      </c>
      <c r="W64" s="54">
        <v>3.1640000000000001</v>
      </c>
      <c r="X64" s="54">
        <v>8.8339999999999996</v>
      </c>
      <c r="Y64" s="135">
        <v>5.9219999999999997</v>
      </c>
      <c r="Z64" s="135">
        <v>5.7119999999999997</v>
      </c>
      <c r="AA64" s="135">
        <v>100.604</v>
      </c>
      <c r="AB64" s="135">
        <v>100.43599999999999</v>
      </c>
      <c r="AC64" s="135">
        <v>109.69</v>
      </c>
      <c r="AD64" s="135">
        <v>114.982</v>
      </c>
      <c r="AE64" s="54">
        <v>153.244</v>
      </c>
      <c r="AF64" s="54">
        <v>162.54</v>
      </c>
      <c r="AG64" s="135">
        <v>16.802</v>
      </c>
      <c r="AH64" s="135">
        <v>16.089000000000002</v>
      </c>
      <c r="AI64" s="54">
        <v>19.591999999999999</v>
      </c>
      <c r="AJ64" s="54">
        <v>19.933</v>
      </c>
      <c r="AK64" s="136">
        <v>368.64800000000002</v>
      </c>
      <c r="AL64" s="136">
        <v>364.952</v>
      </c>
      <c r="AM64" s="51">
        <v>3.8999999999999591</v>
      </c>
      <c r="AN64" s="51">
        <v>4.4000000000000146</v>
      </c>
      <c r="AO64" s="137">
        <v>0.80800000000000005</v>
      </c>
      <c r="AP64" s="137">
        <v>1.1200000000000001</v>
      </c>
      <c r="AQ64" s="91">
        <v>9</v>
      </c>
      <c r="AS64" s="138"/>
    </row>
    <row r="65" spans="1:45" ht="12" customHeight="1">
      <c r="A65" s="260"/>
      <c r="B65" s="260"/>
      <c r="C65" s="260"/>
      <c r="D65" s="260"/>
      <c r="E65" s="79">
        <v>4</v>
      </c>
      <c r="F65" s="76">
        <v>44604</v>
      </c>
      <c r="G65" s="75">
        <v>0.66805555555555562</v>
      </c>
      <c r="H65" s="79" t="s">
        <v>414</v>
      </c>
      <c r="I65" s="79" t="s">
        <v>202</v>
      </c>
      <c r="J65" s="79" t="s">
        <v>203</v>
      </c>
      <c r="K65" s="91">
        <v>22</v>
      </c>
      <c r="L65" s="80" t="s">
        <v>413</v>
      </c>
      <c r="M65" s="169">
        <v>12.3285</v>
      </c>
      <c r="N65" s="169">
        <v>11.894600000000001</v>
      </c>
      <c r="O65" s="139">
        <v>34.2699</v>
      </c>
      <c r="P65" s="139">
        <v>34.265099999999997</v>
      </c>
      <c r="Q65" s="132">
        <v>8.0500000000000007</v>
      </c>
      <c r="R65" s="132">
        <v>8.09</v>
      </c>
      <c r="S65" s="132">
        <v>9.0533452731226784</v>
      </c>
      <c r="T65" s="132">
        <v>8.9481811964399629</v>
      </c>
      <c r="U65" s="133">
        <v>1.7662320000000009</v>
      </c>
      <c r="V65" s="134">
        <v>3.1408559999999999</v>
      </c>
      <c r="W65" s="54">
        <v>6.1459999999999999</v>
      </c>
      <c r="X65" s="54">
        <v>6.8879999999999999</v>
      </c>
      <c r="Y65" s="135">
        <v>6.02</v>
      </c>
      <c r="Z65" s="135">
        <v>5.6140000000000008</v>
      </c>
      <c r="AA65" s="135">
        <v>102.46599999999999</v>
      </c>
      <c r="AB65" s="135">
        <v>95.032000000000011</v>
      </c>
      <c r="AC65" s="135">
        <v>114.63199999999999</v>
      </c>
      <c r="AD65" s="135">
        <v>107.53400000000001</v>
      </c>
      <c r="AE65" s="54">
        <v>183.666</v>
      </c>
      <c r="AF65" s="54">
        <v>159.572</v>
      </c>
      <c r="AG65" s="135">
        <v>16.709</v>
      </c>
      <c r="AH65" s="135">
        <v>16.027000000000001</v>
      </c>
      <c r="AI65" s="54">
        <v>23.715</v>
      </c>
      <c r="AJ65" s="54">
        <v>19.84</v>
      </c>
      <c r="AK65" s="136">
        <v>369.71199999999999</v>
      </c>
      <c r="AL65" s="136">
        <v>343.56</v>
      </c>
      <c r="AM65" s="51">
        <v>3.1999999999999806</v>
      </c>
      <c r="AN65" s="51">
        <v>4.1999999999999815</v>
      </c>
      <c r="AO65" s="137">
        <v>0.86799999999999999</v>
      </c>
      <c r="AP65" s="137">
        <v>0.66400000000000003</v>
      </c>
      <c r="AQ65" s="91">
        <v>6</v>
      </c>
      <c r="AS65" s="138"/>
    </row>
    <row r="66" spans="1:45" ht="12" customHeight="1">
      <c r="A66" s="257">
        <f>A$3</f>
        <v>2022</v>
      </c>
      <c r="B66" s="257">
        <f>B$3</f>
        <v>2</v>
      </c>
      <c r="C66" s="260" t="s">
        <v>397</v>
      </c>
      <c r="D66" s="260" t="s">
        <v>33</v>
      </c>
      <c r="E66" s="79">
        <v>1</v>
      </c>
      <c r="F66" s="76">
        <v>44604</v>
      </c>
      <c r="G66" s="75">
        <v>0.57361111111111118</v>
      </c>
      <c r="H66" s="79" t="s">
        <v>1014</v>
      </c>
      <c r="I66" s="79" t="s">
        <v>415</v>
      </c>
      <c r="J66" s="79" t="s">
        <v>416</v>
      </c>
      <c r="K66" s="72">
        <v>50</v>
      </c>
      <c r="L66" s="82" t="s">
        <v>413</v>
      </c>
      <c r="M66" s="169">
        <v>13.115399999999999</v>
      </c>
      <c r="N66" s="169">
        <v>12.27</v>
      </c>
      <c r="O66" s="139">
        <v>34.295099999999998</v>
      </c>
      <c r="P66" s="139">
        <v>34.195599999999999</v>
      </c>
      <c r="Q66" s="48">
        <v>8.09</v>
      </c>
      <c r="R66" s="48">
        <v>8.08</v>
      </c>
      <c r="S66" s="48">
        <v>8.6875795049479123</v>
      </c>
      <c r="T66" s="48">
        <v>8.0332973726733528</v>
      </c>
      <c r="U66" s="133">
        <v>1.2451520000000009</v>
      </c>
      <c r="V66" s="134">
        <v>1.2291200000000013</v>
      </c>
      <c r="W66" s="54">
        <v>1.6240000000000001</v>
      </c>
      <c r="X66" s="54">
        <v>6.3280000000000003</v>
      </c>
      <c r="Y66" s="54">
        <v>6.7759999999999998</v>
      </c>
      <c r="Z66" s="54">
        <v>7.8680000000000003</v>
      </c>
      <c r="AA66" s="54">
        <v>89.165999999999997</v>
      </c>
      <c r="AB66" s="54">
        <v>115.47200000000001</v>
      </c>
      <c r="AC66" s="135">
        <v>97.566000000000003</v>
      </c>
      <c r="AD66" s="135">
        <v>129.66800000000001</v>
      </c>
      <c r="AE66" s="54">
        <v>145.47399999999999</v>
      </c>
      <c r="AF66" s="54">
        <v>160.27199999999999</v>
      </c>
      <c r="AG66" s="54">
        <v>14.632</v>
      </c>
      <c r="AH66" s="54">
        <v>19.623000000000001</v>
      </c>
      <c r="AI66" s="54">
        <v>27.714000000000002</v>
      </c>
      <c r="AJ66" s="54">
        <v>32.766999999999996</v>
      </c>
      <c r="AK66" s="142">
        <v>320.404</v>
      </c>
      <c r="AL66" s="142">
        <v>394.77199999999999</v>
      </c>
      <c r="AM66" s="54">
        <v>3.7000000000000366</v>
      </c>
      <c r="AN66" s="54">
        <v>15.099999999999946</v>
      </c>
      <c r="AO66" s="139">
        <v>0.80800000000000005</v>
      </c>
      <c r="AP66" s="139">
        <v>0.51600000000000001</v>
      </c>
      <c r="AQ66" s="143">
        <v>10</v>
      </c>
      <c r="AS66" s="138"/>
    </row>
    <row r="67" spans="1:45" ht="12" customHeight="1">
      <c r="A67" s="260"/>
      <c r="B67" s="260"/>
      <c r="C67" s="260"/>
      <c r="D67" s="260"/>
      <c r="E67" s="79">
        <v>2</v>
      </c>
      <c r="F67" s="76">
        <v>44604</v>
      </c>
      <c r="G67" s="75">
        <v>0.54166666666666663</v>
      </c>
      <c r="H67" s="79" t="s">
        <v>1014</v>
      </c>
      <c r="I67" s="79" t="s">
        <v>417</v>
      </c>
      <c r="J67" s="79" t="s">
        <v>418</v>
      </c>
      <c r="K67" s="72">
        <v>34</v>
      </c>
      <c r="L67" s="82" t="s">
        <v>413</v>
      </c>
      <c r="M67" s="169">
        <v>13.339499999999999</v>
      </c>
      <c r="N67" s="169">
        <v>12.838100000000001</v>
      </c>
      <c r="O67" s="139">
        <v>34.303800000000003</v>
      </c>
      <c r="P67" s="139">
        <v>34.267000000000003</v>
      </c>
      <c r="Q67" s="139">
        <v>8.09</v>
      </c>
      <c r="R67" s="139">
        <v>8.09</v>
      </c>
      <c r="S67" s="139">
        <v>8.5791191676419878</v>
      </c>
      <c r="T67" s="139">
        <v>8.4945040233042324</v>
      </c>
      <c r="U67" s="133">
        <v>0.76419200000000265</v>
      </c>
      <c r="V67" s="134">
        <v>1.2479039999999986</v>
      </c>
      <c r="W67" s="54">
        <v>4.34</v>
      </c>
      <c r="X67" s="54">
        <v>1.3160000000000001</v>
      </c>
      <c r="Y67" s="54">
        <v>7.6720000000000006</v>
      </c>
      <c r="Z67" s="54">
        <v>7.49</v>
      </c>
      <c r="AA67" s="54">
        <v>87.695999999999998</v>
      </c>
      <c r="AB67" s="54">
        <v>93.715999999999994</v>
      </c>
      <c r="AC67" s="135">
        <v>99.707999999999998</v>
      </c>
      <c r="AD67" s="135">
        <v>102.52199999999999</v>
      </c>
      <c r="AE67" s="54">
        <v>154.86799999999999</v>
      </c>
      <c r="AF67" s="54">
        <v>175.68599999999998</v>
      </c>
      <c r="AG67" s="54">
        <v>14.508000000000001</v>
      </c>
      <c r="AH67" s="54">
        <v>15.593</v>
      </c>
      <c r="AI67" s="54">
        <v>24.645</v>
      </c>
      <c r="AJ67" s="54">
        <v>26.815000000000001</v>
      </c>
      <c r="AK67" s="142">
        <v>301.61599999999999</v>
      </c>
      <c r="AL67" s="142">
        <v>326.98400000000004</v>
      </c>
      <c r="AM67" s="54">
        <v>3.4000000000000141</v>
      </c>
      <c r="AN67" s="54">
        <v>9.1000000000000529</v>
      </c>
      <c r="AO67" s="139">
        <v>1.044</v>
      </c>
      <c r="AP67" s="139">
        <v>0.82</v>
      </c>
      <c r="AQ67" s="54">
        <v>11</v>
      </c>
      <c r="AS67" s="138"/>
    </row>
    <row r="68" spans="1:45" ht="12" customHeight="1">
      <c r="A68" s="260"/>
      <c r="B68" s="260"/>
      <c r="C68" s="260"/>
      <c r="D68" s="260"/>
      <c r="E68" s="79">
        <v>3</v>
      </c>
      <c r="F68" s="76">
        <v>44604</v>
      </c>
      <c r="G68" s="75">
        <v>0.3888888888888889</v>
      </c>
      <c r="H68" s="79" t="s">
        <v>1014</v>
      </c>
      <c r="I68" s="79" t="s">
        <v>419</v>
      </c>
      <c r="J68" s="79" t="s">
        <v>420</v>
      </c>
      <c r="K68" s="72">
        <v>13</v>
      </c>
      <c r="L68" s="82" t="s">
        <v>413</v>
      </c>
      <c r="M68" s="169">
        <v>10.7501</v>
      </c>
      <c r="N68" s="169">
        <v>11.728400000000001</v>
      </c>
      <c r="O68" s="139">
        <v>33.610700000000001</v>
      </c>
      <c r="P68" s="139">
        <v>33.965699999999998</v>
      </c>
      <c r="Q68" s="139">
        <v>8.0399999999999991</v>
      </c>
      <c r="R68" s="139">
        <v>8.08</v>
      </c>
      <c r="S68" s="139">
        <v>8.8506547120010062</v>
      </c>
      <c r="T68" s="139">
        <v>8.7528954641225116</v>
      </c>
      <c r="U68" s="133">
        <v>0.87641600000000319</v>
      </c>
      <c r="V68" s="134">
        <v>1.5875999999999999</v>
      </c>
      <c r="W68" s="54">
        <v>28.797999999999998</v>
      </c>
      <c r="X68" s="54">
        <v>8.0919999999999987</v>
      </c>
      <c r="Y68" s="54">
        <v>10.247999999999999</v>
      </c>
      <c r="Z68" s="54">
        <v>9.2260000000000009</v>
      </c>
      <c r="AA68" s="54">
        <v>200.38200000000001</v>
      </c>
      <c r="AB68" s="54">
        <v>168.196</v>
      </c>
      <c r="AC68" s="135">
        <v>239.428</v>
      </c>
      <c r="AD68" s="135">
        <v>185.51400000000001</v>
      </c>
      <c r="AE68" s="54">
        <v>332.99</v>
      </c>
      <c r="AF68" s="54">
        <v>233.072</v>
      </c>
      <c r="AG68" s="54">
        <v>21.668999999999997</v>
      </c>
      <c r="AH68" s="54">
        <v>19.84</v>
      </c>
      <c r="AI68" s="54">
        <v>35.743000000000002</v>
      </c>
      <c r="AJ68" s="54">
        <v>30.597000000000001</v>
      </c>
      <c r="AK68" s="142">
        <v>451.24799999999999</v>
      </c>
      <c r="AL68" s="142">
        <v>407.23200000000003</v>
      </c>
      <c r="AM68" s="54">
        <v>5.3000000000000274</v>
      </c>
      <c r="AN68" s="54">
        <v>7.0000000000000062</v>
      </c>
      <c r="AO68" s="139">
        <v>1</v>
      </c>
      <c r="AP68" s="139">
        <v>0.95599999999999996</v>
      </c>
      <c r="AQ68" s="54">
        <v>4</v>
      </c>
      <c r="AS68" s="138"/>
    </row>
    <row r="69" spans="1:45" ht="12" customHeight="1">
      <c r="A69" s="260"/>
      <c r="B69" s="260"/>
      <c r="C69" s="260"/>
      <c r="D69" s="260"/>
      <c r="E69" s="79">
        <v>4</v>
      </c>
      <c r="F69" s="76">
        <v>44604</v>
      </c>
      <c r="G69" s="75">
        <v>0.34166666666666662</v>
      </c>
      <c r="H69" s="79" t="s">
        <v>1014</v>
      </c>
      <c r="I69" s="79" t="s">
        <v>421</v>
      </c>
      <c r="J69" s="79" t="s">
        <v>422</v>
      </c>
      <c r="K69" s="72">
        <v>11.5</v>
      </c>
      <c r="L69" s="82" t="s">
        <v>411</v>
      </c>
      <c r="M69" s="169">
        <v>10.081200000000001</v>
      </c>
      <c r="N69" s="169">
        <v>10.451000000000001</v>
      </c>
      <c r="O69" s="139">
        <v>32.832500000000003</v>
      </c>
      <c r="P69" s="139">
        <v>33.367600000000003</v>
      </c>
      <c r="Q69" s="48">
        <v>8.01</v>
      </c>
      <c r="R69" s="48">
        <v>8.0500000000000007</v>
      </c>
      <c r="S69" s="48">
        <v>8.8466831048067913</v>
      </c>
      <c r="T69" s="48">
        <v>8.6675285090540353</v>
      </c>
      <c r="U69" s="133">
        <v>1.7421440000000019</v>
      </c>
      <c r="V69" s="134">
        <v>1.8464160000000001</v>
      </c>
      <c r="W69" s="54">
        <v>46.003999999999998</v>
      </c>
      <c r="X69" s="54">
        <v>32.045999999999999</v>
      </c>
      <c r="Y69" s="54">
        <v>12.698</v>
      </c>
      <c r="Z69" s="54">
        <v>11.606</v>
      </c>
      <c r="AA69" s="54">
        <v>281.63800000000003</v>
      </c>
      <c r="AB69" s="54">
        <v>245.93799999999999</v>
      </c>
      <c r="AC69" s="135">
        <v>340.34000000000003</v>
      </c>
      <c r="AD69" s="135">
        <v>289.58999999999997</v>
      </c>
      <c r="AE69" s="54">
        <v>485.33800000000002</v>
      </c>
      <c r="AF69" s="54">
        <v>374.79399999999998</v>
      </c>
      <c r="AG69" s="54">
        <v>27.745000000000001</v>
      </c>
      <c r="AH69" s="54">
        <v>26.132999999999999</v>
      </c>
      <c r="AI69" s="54">
        <v>46.283000000000001</v>
      </c>
      <c r="AJ69" s="54">
        <v>40.330999999999996</v>
      </c>
      <c r="AK69" s="142">
        <v>512.904</v>
      </c>
      <c r="AL69" s="142">
        <v>478.548</v>
      </c>
      <c r="AM69" s="54">
        <v>10.800000000000004</v>
      </c>
      <c r="AN69" s="54">
        <v>26.550000000000018</v>
      </c>
      <c r="AO69" s="139">
        <v>1.1519999999999999</v>
      </c>
      <c r="AP69" s="139">
        <v>0.83199999999999996</v>
      </c>
      <c r="AQ69" s="143">
        <v>5</v>
      </c>
      <c r="AS69" s="138"/>
    </row>
    <row r="70" spans="1:45" ht="12" customHeight="1">
      <c r="A70" s="260"/>
      <c r="B70" s="260"/>
      <c r="C70" s="260"/>
      <c r="D70" s="260"/>
      <c r="E70" s="79">
        <v>5</v>
      </c>
      <c r="F70" s="76">
        <v>44604</v>
      </c>
      <c r="G70" s="75">
        <v>0.38125000000000003</v>
      </c>
      <c r="H70" s="79" t="s">
        <v>1014</v>
      </c>
      <c r="I70" s="79" t="s">
        <v>423</v>
      </c>
      <c r="J70" s="79" t="s">
        <v>424</v>
      </c>
      <c r="K70" s="72">
        <v>10</v>
      </c>
      <c r="L70" s="82" t="s">
        <v>413</v>
      </c>
      <c r="M70" s="169">
        <v>10.714</v>
      </c>
      <c r="N70" s="169">
        <v>11.1112</v>
      </c>
      <c r="O70" s="139">
        <v>33.524999999999999</v>
      </c>
      <c r="P70" s="139">
        <v>33.708599999999997</v>
      </c>
      <c r="Q70" s="48">
        <v>8.0399999999999991</v>
      </c>
      <c r="R70" s="48">
        <v>8.07</v>
      </c>
      <c r="S70" s="48">
        <v>8.8793160747711948</v>
      </c>
      <c r="T70" s="48">
        <v>8.6875812407680932</v>
      </c>
      <c r="U70" s="133">
        <v>1.0207040000000027</v>
      </c>
      <c r="V70" s="134">
        <v>1.490543999999999</v>
      </c>
      <c r="W70" s="54">
        <v>25.2</v>
      </c>
      <c r="X70" s="54">
        <v>67.326000000000008</v>
      </c>
      <c r="Y70" s="54">
        <v>10.416</v>
      </c>
      <c r="Z70" s="54">
        <v>8.9320000000000004</v>
      </c>
      <c r="AA70" s="54">
        <v>203.30799999999999</v>
      </c>
      <c r="AB70" s="54">
        <v>163.31</v>
      </c>
      <c r="AC70" s="135">
        <v>238.92399999999998</v>
      </c>
      <c r="AD70" s="135">
        <v>239.56800000000001</v>
      </c>
      <c r="AE70" s="54">
        <v>401.73</v>
      </c>
      <c r="AF70" s="54">
        <v>290.822</v>
      </c>
      <c r="AG70" s="54">
        <v>21.916999999999998</v>
      </c>
      <c r="AH70" s="54">
        <v>19.871000000000002</v>
      </c>
      <c r="AI70" s="54">
        <v>34.905999999999999</v>
      </c>
      <c r="AJ70" s="54">
        <v>29.821999999999999</v>
      </c>
      <c r="AK70" s="142">
        <v>451.80799999999999</v>
      </c>
      <c r="AL70" s="142">
        <v>407.93200000000002</v>
      </c>
      <c r="AM70" s="54">
        <v>15.39999999999997</v>
      </c>
      <c r="AN70" s="54">
        <v>11.500000000000011</v>
      </c>
      <c r="AO70" s="139">
        <v>1.1719999999999999</v>
      </c>
      <c r="AP70" s="139">
        <v>1.028</v>
      </c>
      <c r="AQ70" s="143">
        <v>4</v>
      </c>
      <c r="AS70" s="138"/>
    </row>
    <row r="71" spans="1:45" ht="12" customHeight="1">
      <c r="A71" s="260"/>
      <c r="B71" s="260"/>
      <c r="C71" s="260"/>
      <c r="D71" s="260"/>
      <c r="E71" s="79">
        <v>6</v>
      </c>
      <c r="F71" s="76">
        <v>44604</v>
      </c>
      <c r="G71" s="75">
        <v>0.33680555555555558</v>
      </c>
      <c r="H71" s="79" t="s">
        <v>1014</v>
      </c>
      <c r="I71" s="79" t="s">
        <v>211</v>
      </c>
      <c r="J71" s="79" t="s">
        <v>212</v>
      </c>
      <c r="K71" s="72">
        <v>12</v>
      </c>
      <c r="L71" s="82" t="s">
        <v>410</v>
      </c>
      <c r="M71" s="169">
        <v>10.221</v>
      </c>
      <c r="N71" s="169">
        <v>10.698399999999999</v>
      </c>
      <c r="O71" s="139">
        <v>33.053899999999999</v>
      </c>
      <c r="P71" s="139">
        <v>33.589399999999998</v>
      </c>
      <c r="Q71" s="48">
        <v>8</v>
      </c>
      <c r="R71" s="48">
        <v>8.06</v>
      </c>
      <c r="S71" s="48">
        <v>8.3773088083426295</v>
      </c>
      <c r="T71" s="48">
        <v>7.6687825353678578</v>
      </c>
      <c r="U71" s="133">
        <v>1.2291200000000013</v>
      </c>
      <c r="V71" s="134">
        <v>1.6037759999999994</v>
      </c>
      <c r="W71" s="54">
        <v>45.052</v>
      </c>
      <c r="X71" s="54">
        <v>31.177999999999997</v>
      </c>
      <c r="Y71" s="54">
        <v>12.236000000000001</v>
      </c>
      <c r="Z71" s="54">
        <v>10.528</v>
      </c>
      <c r="AA71" s="54">
        <v>260.21800000000002</v>
      </c>
      <c r="AB71" s="54">
        <v>212.63199999999998</v>
      </c>
      <c r="AC71" s="135">
        <v>317.50600000000003</v>
      </c>
      <c r="AD71" s="135">
        <v>254.33799999999997</v>
      </c>
      <c r="AE71" s="54">
        <v>472.13599999999997</v>
      </c>
      <c r="AF71" s="54">
        <v>377.72</v>
      </c>
      <c r="AG71" s="54">
        <v>25.605999999999998</v>
      </c>
      <c r="AH71" s="54">
        <v>22.722999999999999</v>
      </c>
      <c r="AI71" s="54">
        <v>41.044000000000004</v>
      </c>
      <c r="AJ71" s="54">
        <v>37.231000000000002</v>
      </c>
      <c r="AK71" s="142">
        <v>495.71199999999999</v>
      </c>
      <c r="AL71" s="142">
        <v>452.17200000000003</v>
      </c>
      <c r="AM71" s="54">
        <v>21.549999999999986</v>
      </c>
      <c r="AN71" s="54">
        <v>23.750000000000021</v>
      </c>
      <c r="AO71" s="139">
        <v>0.86399999999999999</v>
      </c>
      <c r="AP71" s="139">
        <v>1.3640000000000001</v>
      </c>
      <c r="AQ71" s="143">
        <v>6</v>
      </c>
      <c r="AS71" s="138"/>
    </row>
    <row r="72" spans="1:45" ht="12" customHeight="1">
      <c r="A72" s="260"/>
      <c r="B72" s="260"/>
      <c r="C72" s="260"/>
      <c r="D72" s="260"/>
      <c r="E72" s="79">
        <v>7</v>
      </c>
      <c r="F72" s="76">
        <v>44604</v>
      </c>
      <c r="G72" s="75">
        <v>0.36458333333333331</v>
      </c>
      <c r="H72" s="79" t="s">
        <v>1014</v>
      </c>
      <c r="I72" s="79" t="s">
        <v>213</v>
      </c>
      <c r="J72" s="79" t="s">
        <v>214</v>
      </c>
      <c r="K72" s="72">
        <v>11</v>
      </c>
      <c r="L72" s="82" t="s">
        <v>411</v>
      </c>
      <c r="M72" s="169">
        <v>10.6531</v>
      </c>
      <c r="N72" s="169">
        <v>11.3421</v>
      </c>
      <c r="O72" s="139">
        <v>33.253700000000002</v>
      </c>
      <c r="P72" s="139">
        <v>33.8399</v>
      </c>
      <c r="Q72" s="48">
        <v>8</v>
      </c>
      <c r="R72" s="48">
        <v>8.0500000000000007</v>
      </c>
      <c r="S72" s="48">
        <v>8.8324299071165537</v>
      </c>
      <c r="T72" s="48">
        <v>8.7728761025064745</v>
      </c>
      <c r="U72" s="133">
        <v>0.6359360000000025</v>
      </c>
      <c r="V72" s="134">
        <v>1.6199519999999992</v>
      </c>
      <c r="W72" s="54">
        <v>71.456000000000003</v>
      </c>
      <c r="X72" s="54">
        <v>49.826000000000001</v>
      </c>
      <c r="Y72" s="54">
        <v>10.625999999999999</v>
      </c>
      <c r="Z72" s="54">
        <v>9.645999999999999</v>
      </c>
      <c r="AA72" s="54">
        <v>214.98399999999998</v>
      </c>
      <c r="AB72" s="54">
        <v>186.11600000000001</v>
      </c>
      <c r="AC72" s="135">
        <v>297.06599999999997</v>
      </c>
      <c r="AD72" s="135">
        <v>245.58800000000002</v>
      </c>
      <c r="AE72" s="54">
        <v>430.976</v>
      </c>
      <c r="AF72" s="54">
        <v>311.37400000000002</v>
      </c>
      <c r="AG72" s="54">
        <v>22.32</v>
      </c>
      <c r="AH72" s="54">
        <v>21.606999999999999</v>
      </c>
      <c r="AI72" s="54">
        <v>37.664999999999999</v>
      </c>
      <c r="AJ72" s="54">
        <v>33.138999999999996</v>
      </c>
      <c r="AK72" s="142">
        <v>462.36400000000003</v>
      </c>
      <c r="AL72" s="142">
        <v>438.22800000000001</v>
      </c>
      <c r="AM72" s="54">
        <v>4.6000000000000485</v>
      </c>
      <c r="AN72" s="54">
        <v>7.4000000000000181</v>
      </c>
      <c r="AO72" s="139">
        <v>1.6120000000000001</v>
      </c>
      <c r="AP72" s="139">
        <v>1.1479999999999999</v>
      </c>
      <c r="AQ72" s="143">
        <v>3</v>
      </c>
      <c r="AS72" s="138"/>
    </row>
    <row r="73" spans="1:45" ht="12" customHeight="1">
      <c r="A73" s="260"/>
      <c r="B73" s="260"/>
      <c r="C73" s="260"/>
      <c r="D73" s="260"/>
      <c r="E73" s="79">
        <v>8</v>
      </c>
      <c r="F73" s="76">
        <v>44604</v>
      </c>
      <c r="G73" s="75">
        <v>0.37152777777777773</v>
      </c>
      <c r="H73" s="79" t="s">
        <v>1014</v>
      </c>
      <c r="I73" s="79" t="s">
        <v>215</v>
      </c>
      <c r="J73" s="79" t="s">
        <v>216</v>
      </c>
      <c r="K73" s="72">
        <v>8</v>
      </c>
      <c r="L73" s="82" t="s">
        <v>411</v>
      </c>
      <c r="M73" s="169">
        <v>10.810700000000001</v>
      </c>
      <c r="N73" s="169">
        <v>10.8675</v>
      </c>
      <c r="O73" s="139">
        <v>33.1053</v>
      </c>
      <c r="P73" s="139">
        <v>33.435699999999997</v>
      </c>
      <c r="Q73" s="48">
        <v>7.97</v>
      </c>
      <c r="R73" s="48">
        <v>8.0299999999999994</v>
      </c>
      <c r="S73" s="48">
        <v>8.7869356493195649</v>
      </c>
      <c r="T73" s="48">
        <v>8.5691568586963989</v>
      </c>
      <c r="U73" s="133">
        <v>0.94054399999999905</v>
      </c>
      <c r="V73" s="134">
        <v>1.1329280000000004</v>
      </c>
      <c r="W73" s="54">
        <v>185.15</v>
      </c>
      <c r="X73" s="54">
        <v>45.667999999999999</v>
      </c>
      <c r="Y73" s="54">
        <v>14.224</v>
      </c>
      <c r="Z73" s="54">
        <v>11.479999999999999</v>
      </c>
      <c r="AA73" s="54">
        <v>286.03399999999999</v>
      </c>
      <c r="AB73" s="54">
        <v>231.83999999999997</v>
      </c>
      <c r="AC73" s="135">
        <v>485.40800000000002</v>
      </c>
      <c r="AD73" s="135">
        <v>288.98799999999994</v>
      </c>
      <c r="AE73" s="54">
        <v>674.18399999999997</v>
      </c>
      <c r="AF73" s="54">
        <v>469.07000000000005</v>
      </c>
      <c r="AG73" s="54">
        <v>25.512999999999998</v>
      </c>
      <c r="AH73" s="54">
        <v>23.126000000000001</v>
      </c>
      <c r="AI73" s="54">
        <v>47.212999999999994</v>
      </c>
      <c r="AJ73" s="54">
        <v>38.347000000000001</v>
      </c>
      <c r="AK73" s="142">
        <v>539.16800000000001</v>
      </c>
      <c r="AL73" s="142">
        <v>468.07599999999996</v>
      </c>
      <c r="AM73" s="54">
        <v>6.4000000000000163</v>
      </c>
      <c r="AN73" s="54">
        <v>7.1999999999999282</v>
      </c>
      <c r="AO73" s="139">
        <v>1.28</v>
      </c>
      <c r="AP73" s="139">
        <v>1.1759999999999999</v>
      </c>
      <c r="AQ73" s="54">
        <v>4</v>
      </c>
      <c r="AS73" s="138"/>
    </row>
    <row r="74" spans="1:45" ht="12" customHeight="1">
      <c r="A74" s="260"/>
      <c r="B74" s="260"/>
      <c r="C74" s="260"/>
      <c r="D74" s="260"/>
      <c r="E74" s="79">
        <v>9</v>
      </c>
      <c r="F74" s="76">
        <v>44604</v>
      </c>
      <c r="G74" s="75">
        <v>0.53472222222222221</v>
      </c>
      <c r="H74" s="79" t="s">
        <v>1014</v>
      </c>
      <c r="I74" s="79" t="s">
        <v>217</v>
      </c>
      <c r="J74" s="79" t="s">
        <v>218</v>
      </c>
      <c r="K74" s="72">
        <v>22</v>
      </c>
      <c r="L74" s="82" t="s">
        <v>413</v>
      </c>
      <c r="M74" s="169">
        <v>12.6655</v>
      </c>
      <c r="N74" s="169">
        <v>12.6007</v>
      </c>
      <c r="O74" s="139">
        <v>34.206899999999997</v>
      </c>
      <c r="P74" s="139">
        <v>34.208100000000002</v>
      </c>
      <c r="Q74" s="48">
        <v>8.08</v>
      </c>
      <c r="R74" s="48">
        <v>8.1</v>
      </c>
      <c r="S74" s="48">
        <v>8.662248505554718</v>
      </c>
      <c r="T74" s="48">
        <v>8.6036669224749058</v>
      </c>
      <c r="U74" s="133">
        <v>0.63767181333333312</v>
      </c>
      <c r="V74" s="134">
        <v>0.8924479999999998</v>
      </c>
      <c r="W74" s="54">
        <v>10.822000000000001</v>
      </c>
      <c r="X74" s="54">
        <v>11.27</v>
      </c>
      <c r="Y74" s="54">
        <v>7.0419999999999998</v>
      </c>
      <c r="Z74" s="54">
        <v>7.21</v>
      </c>
      <c r="AA74" s="54">
        <v>108.864</v>
      </c>
      <c r="AB74" s="54">
        <v>112.98</v>
      </c>
      <c r="AC74" s="135">
        <v>126.72800000000001</v>
      </c>
      <c r="AD74" s="135">
        <v>131.46</v>
      </c>
      <c r="AE74" s="54">
        <v>188.31400000000002</v>
      </c>
      <c r="AF74" s="54">
        <v>240.01599999999996</v>
      </c>
      <c r="AG74" s="54">
        <v>16.275000000000002</v>
      </c>
      <c r="AH74" s="54">
        <v>16.554000000000002</v>
      </c>
      <c r="AI74" s="54">
        <v>26.442999999999998</v>
      </c>
      <c r="AJ74" s="54">
        <v>21.420999999999999</v>
      </c>
      <c r="AK74" s="142">
        <v>339.024</v>
      </c>
      <c r="AL74" s="142">
        <v>342.77600000000001</v>
      </c>
      <c r="AM74" s="54">
        <v>5.0999999999999934</v>
      </c>
      <c r="AN74" s="54">
        <v>16.39999999999997</v>
      </c>
      <c r="AO74" s="139">
        <v>0.81200000000000006</v>
      </c>
      <c r="AP74" s="139">
        <v>0.88400000000000001</v>
      </c>
      <c r="AQ74" s="143">
        <v>6</v>
      </c>
      <c r="AS74" s="138"/>
    </row>
    <row r="75" spans="1:45" ht="12" customHeight="1">
      <c r="A75" s="260"/>
      <c r="B75" s="260"/>
      <c r="C75" s="260"/>
      <c r="D75" s="260"/>
      <c r="E75" s="79">
        <v>10</v>
      </c>
      <c r="F75" s="76">
        <v>44604</v>
      </c>
      <c r="G75" s="75">
        <v>0.44930555555555557</v>
      </c>
      <c r="H75" s="79" t="s">
        <v>1014</v>
      </c>
      <c r="I75" s="79" t="s">
        <v>219</v>
      </c>
      <c r="J75" s="79" t="s">
        <v>220</v>
      </c>
      <c r="K75" s="72">
        <v>21</v>
      </c>
      <c r="L75" s="82" t="s">
        <v>413</v>
      </c>
      <c r="M75" s="169">
        <v>11.4947</v>
      </c>
      <c r="N75" s="169">
        <v>12.2508</v>
      </c>
      <c r="O75" s="139">
        <v>33.793500000000002</v>
      </c>
      <c r="P75" s="139">
        <v>34.096400000000003</v>
      </c>
      <c r="Q75" s="48">
        <v>8.0500000000000007</v>
      </c>
      <c r="R75" s="48">
        <v>8.08</v>
      </c>
      <c r="S75" s="48">
        <v>8.8635037528353724</v>
      </c>
      <c r="T75" s="48">
        <v>8.6143226280481979</v>
      </c>
      <c r="U75" s="133">
        <v>1.0527679999999995</v>
      </c>
      <c r="V75" s="134">
        <v>0.81228799999999879</v>
      </c>
      <c r="W75" s="54">
        <v>51.113999999999997</v>
      </c>
      <c r="X75" s="54">
        <v>8.8339999999999996</v>
      </c>
      <c r="Y75" s="54">
        <v>2.1</v>
      </c>
      <c r="Z75" s="54">
        <v>6.944</v>
      </c>
      <c r="AA75" s="54">
        <v>49.545999999999999</v>
      </c>
      <c r="AB75" s="54">
        <v>139.678</v>
      </c>
      <c r="AC75" s="135">
        <v>102.75999999999999</v>
      </c>
      <c r="AD75" s="135">
        <v>155.45599999999999</v>
      </c>
      <c r="AE75" s="54">
        <v>325.024</v>
      </c>
      <c r="AF75" s="54">
        <v>176.00799999999998</v>
      </c>
      <c r="AG75" s="54">
        <v>11.966000000000001</v>
      </c>
      <c r="AH75" s="54">
        <v>17.887</v>
      </c>
      <c r="AI75" s="54">
        <v>34.006999999999998</v>
      </c>
      <c r="AJ75" s="54">
        <v>26.474</v>
      </c>
      <c r="AK75" s="142">
        <v>106.904</v>
      </c>
      <c r="AL75" s="142">
        <v>352.26799999999997</v>
      </c>
      <c r="AM75" s="54">
        <v>4.3000000000000256</v>
      </c>
      <c r="AN75" s="54">
        <v>10.599999999999998</v>
      </c>
      <c r="AO75" s="139">
        <v>0.80400000000000005</v>
      </c>
      <c r="AP75" s="139">
        <v>0.72</v>
      </c>
      <c r="AQ75" s="54">
        <v>4</v>
      </c>
      <c r="AS75" s="138"/>
    </row>
    <row r="76" spans="1:45" ht="12" customHeight="1">
      <c r="A76" s="260"/>
      <c r="B76" s="260"/>
      <c r="C76" s="260"/>
      <c r="D76" s="260"/>
      <c r="E76" s="79">
        <v>11</v>
      </c>
      <c r="F76" s="76">
        <v>44604</v>
      </c>
      <c r="G76" s="75">
        <v>0.4381944444444445</v>
      </c>
      <c r="H76" s="79" t="s">
        <v>1014</v>
      </c>
      <c r="I76" s="79" t="s">
        <v>221</v>
      </c>
      <c r="J76" s="79" t="s">
        <v>222</v>
      </c>
      <c r="K76" s="72">
        <v>11.5</v>
      </c>
      <c r="L76" s="82" t="s">
        <v>411</v>
      </c>
      <c r="M76" s="169">
        <v>10.9945</v>
      </c>
      <c r="N76" s="169">
        <v>11.2803</v>
      </c>
      <c r="O76" s="139">
        <v>32.850200000000001</v>
      </c>
      <c r="P76" s="139">
        <v>33.731400000000001</v>
      </c>
      <c r="Q76" s="139">
        <v>7.99</v>
      </c>
      <c r="R76" s="139">
        <v>8.06</v>
      </c>
      <c r="S76" s="139">
        <v>8.84025292859884</v>
      </c>
      <c r="T76" s="139">
        <v>8.7167733851089881</v>
      </c>
      <c r="U76" s="133">
        <v>1.1649919999999998</v>
      </c>
      <c r="V76" s="134">
        <v>0.8443519999999981</v>
      </c>
      <c r="W76" s="54">
        <v>49.251999999999995</v>
      </c>
      <c r="X76" s="54">
        <v>22.302</v>
      </c>
      <c r="Y76" s="54">
        <v>10.374000000000001</v>
      </c>
      <c r="Z76" s="54">
        <v>8.7080000000000002</v>
      </c>
      <c r="AA76" s="54">
        <v>373.94</v>
      </c>
      <c r="AB76" s="54">
        <v>212.79999999999998</v>
      </c>
      <c r="AC76" s="135">
        <v>433.56599999999997</v>
      </c>
      <c r="AD76" s="135">
        <v>243.80999999999997</v>
      </c>
      <c r="AE76" s="54">
        <v>547.69400000000007</v>
      </c>
      <c r="AF76" s="54">
        <v>374.78</v>
      </c>
      <c r="AG76" s="54">
        <v>29.232999999999997</v>
      </c>
      <c r="AH76" s="54">
        <v>22.971</v>
      </c>
      <c r="AI76" s="54">
        <v>46.469000000000001</v>
      </c>
      <c r="AJ76" s="54">
        <v>32.766999999999996</v>
      </c>
      <c r="AK76" s="142">
        <v>564.05999999999995</v>
      </c>
      <c r="AL76" s="142">
        <v>466.28399999999999</v>
      </c>
      <c r="AM76" s="54">
        <v>6.5999999999999943</v>
      </c>
      <c r="AN76" s="54">
        <v>20.399999999999974</v>
      </c>
      <c r="AO76" s="139">
        <v>1.1319999999999999</v>
      </c>
      <c r="AP76" s="139">
        <v>0.98799999999999999</v>
      </c>
      <c r="AQ76" s="54">
        <v>3</v>
      </c>
      <c r="AS76" s="138"/>
    </row>
    <row r="77" spans="1:45" ht="12" customHeight="1">
      <c r="A77" s="260"/>
      <c r="B77" s="260"/>
      <c r="C77" s="260"/>
      <c r="D77" s="260"/>
      <c r="E77" s="79">
        <v>12</v>
      </c>
      <c r="F77" s="76">
        <v>44604</v>
      </c>
      <c r="G77" s="75">
        <v>0.5</v>
      </c>
      <c r="H77" s="79" t="s">
        <v>1014</v>
      </c>
      <c r="I77" s="79" t="s">
        <v>223</v>
      </c>
      <c r="J77" s="79" t="s">
        <v>224</v>
      </c>
      <c r="K77" s="72">
        <v>18.5</v>
      </c>
      <c r="L77" s="82" t="s">
        <v>413</v>
      </c>
      <c r="M77" s="169">
        <v>12.501099999999999</v>
      </c>
      <c r="N77" s="169">
        <v>12.44</v>
      </c>
      <c r="O77" s="139">
        <v>34.182699999999997</v>
      </c>
      <c r="P77" s="139">
        <v>34.1751</v>
      </c>
      <c r="Q77" s="139">
        <v>8.07</v>
      </c>
      <c r="R77" s="139">
        <v>8.09</v>
      </c>
      <c r="S77" s="139">
        <v>8.5688849356421244</v>
      </c>
      <c r="T77" s="139">
        <v>8.5170901033973401</v>
      </c>
      <c r="U77" s="133">
        <v>0.8443519999999981</v>
      </c>
      <c r="V77" s="134">
        <v>0.70006399999999824</v>
      </c>
      <c r="W77" s="54">
        <v>7.42</v>
      </c>
      <c r="X77" s="54">
        <v>35.392000000000003</v>
      </c>
      <c r="Y77" s="54">
        <v>7.588000000000001</v>
      </c>
      <c r="Z77" s="54">
        <v>7.2380000000000004</v>
      </c>
      <c r="AA77" s="54">
        <v>128.91200000000001</v>
      </c>
      <c r="AB77" s="54">
        <v>126.14</v>
      </c>
      <c r="AC77" s="135">
        <v>143.92000000000002</v>
      </c>
      <c r="AD77" s="135">
        <v>168.77</v>
      </c>
      <c r="AE77" s="54">
        <v>216.01999999999998</v>
      </c>
      <c r="AF77" s="54">
        <v>212.25399999999999</v>
      </c>
      <c r="AG77" s="54">
        <v>17.762999999999998</v>
      </c>
      <c r="AH77" s="54">
        <v>17.019000000000002</v>
      </c>
      <c r="AI77" s="54">
        <v>26.753</v>
      </c>
      <c r="AJ77" s="54">
        <v>29.263999999999999</v>
      </c>
      <c r="AK77" s="142">
        <v>379.40000000000003</v>
      </c>
      <c r="AL77" s="142">
        <v>362.03999999999996</v>
      </c>
      <c r="AM77" s="54">
        <v>5.2000000000000384</v>
      </c>
      <c r="AN77" s="54">
        <v>14.399999999999968</v>
      </c>
      <c r="AO77" s="139">
        <v>0.95599999999999996</v>
      </c>
      <c r="AP77" s="139">
        <v>0.8</v>
      </c>
      <c r="AQ77" s="54">
        <v>6</v>
      </c>
      <c r="AS77" s="138"/>
    </row>
    <row r="78" spans="1:45" ht="12" customHeight="1">
      <c r="A78" s="253">
        <f>A$3</f>
        <v>2022</v>
      </c>
      <c r="B78" s="253">
        <f>B$3</f>
        <v>2</v>
      </c>
      <c r="C78" s="256" t="s">
        <v>397</v>
      </c>
      <c r="D78" s="256" t="s">
        <v>34</v>
      </c>
      <c r="E78" s="79">
        <v>1</v>
      </c>
      <c r="F78" s="76">
        <v>44604</v>
      </c>
      <c r="G78" s="75">
        <v>0.42986111111111108</v>
      </c>
      <c r="H78" s="79" t="s">
        <v>1014</v>
      </c>
      <c r="I78" s="79" t="s">
        <v>425</v>
      </c>
      <c r="J78" s="79" t="s">
        <v>426</v>
      </c>
      <c r="K78" s="72">
        <v>15.5</v>
      </c>
      <c r="L78" s="82" t="s">
        <v>411</v>
      </c>
      <c r="M78" s="169">
        <v>10.904999999999999</v>
      </c>
      <c r="N78" s="169">
        <v>11.578799999999999</v>
      </c>
      <c r="O78" s="139">
        <v>33.149700000000003</v>
      </c>
      <c r="P78" s="139">
        <v>33.869900000000001</v>
      </c>
      <c r="Q78" s="48">
        <v>8.02</v>
      </c>
      <c r="R78" s="48">
        <v>8.07</v>
      </c>
      <c r="S78" s="48">
        <v>8.8160208176003341</v>
      </c>
      <c r="T78" s="48">
        <v>8.7372996042406026</v>
      </c>
      <c r="U78" s="133">
        <v>0.79625599999999919</v>
      </c>
      <c r="V78" s="134">
        <v>0.81228799999999879</v>
      </c>
      <c r="W78" s="54">
        <v>39.367999999999995</v>
      </c>
      <c r="X78" s="54">
        <v>34.804000000000002</v>
      </c>
      <c r="Y78" s="54">
        <v>9.8140000000000001</v>
      </c>
      <c r="Z78" s="54">
        <v>9.1</v>
      </c>
      <c r="AA78" s="54">
        <v>213.09399999999999</v>
      </c>
      <c r="AB78" s="54">
        <v>204.48400000000001</v>
      </c>
      <c r="AC78" s="135">
        <v>262.27600000000001</v>
      </c>
      <c r="AD78" s="135">
        <v>248.38800000000001</v>
      </c>
      <c r="AE78" s="54">
        <v>362.096</v>
      </c>
      <c r="AF78" s="54">
        <v>305.57800000000003</v>
      </c>
      <c r="AG78" s="54">
        <v>26.04</v>
      </c>
      <c r="AH78" s="54">
        <v>23.591000000000001</v>
      </c>
      <c r="AI78" s="54">
        <v>34.875</v>
      </c>
      <c r="AJ78" s="54">
        <v>31.030999999999995</v>
      </c>
      <c r="AK78" s="142">
        <v>510.916</v>
      </c>
      <c r="AL78" s="142">
        <v>477.03599999999994</v>
      </c>
      <c r="AM78" s="54">
        <v>4.5999999999999925</v>
      </c>
      <c r="AN78" s="54">
        <v>11.000000000000011</v>
      </c>
      <c r="AO78" s="139">
        <v>0.94799999999999995</v>
      </c>
      <c r="AP78" s="139">
        <v>0.72</v>
      </c>
      <c r="AQ78" s="54">
        <v>3</v>
      </c>
      <c r="AS78" s="138"/>
    </row>
    <row r="79" spans="1:45" ht="12" customHeight="1">
      <c r="A79" s="258"/>
      <c r="B79" s="258"/>
      <c r="C79" s="254"/>
      <c r="D79" s="254"/>
      <c r="E79" s="79">
        <v>2</v>
      </c>
      <c r="F79" s="76">
        <v>44604</v>
      </c>
      <c r="G79" s="75">
        <v>0.48472222222222222</v>
      </c>
      <c r="H79" s="79" t="s">
        <v>1014</v>
      </c>
      <c r="I79" s="79" t="s">
        <v>427</v>
      </c>
      <c r="J79" s="79" t="s">
        <v>428</v>
      </c>
      <c r="K79" s="72">
        <v>22</v>
      </c>
      <c r="L79" s="82" t="s">
        <v>413</v>
      </c>
      <c r="M79" s="169">
        <v>12.891500000000001</v>
      </c>
      <c r="N79" s="169">
        <v>12.7585</v>
      </c>
      <c r="O79" s="139">
        <v>34.274900000000002</v>
      </c>
      <c r="P79" s="139">
        <v>34.271000000000001</v>
      </c>
      <c r="Q79" s="139">
        <v>8.08</v>
      </c>
      <c r="R79" s="139">
        <v>8.1</v>
      </c>
      <c r="S79" s="139">
        <v>8.7033559005220091</v>
      </c>
      <c r="T79" s="139">
        <v>8.613691238213228</v>
      </c>
      <c r="U79" s="133">
        <v>0.81228799999999879</v>
      </c>
      <c r="V79" s="134">
        <v>0.86038399999999771</v>
      </c>
      <c r="W79" s="54">
        <v>2.7720000000000002</v>
      </c>
      <c r="X79" s="54">
        <v>4.3819999999999997</v>
      </c>
      <c r="Y79" s="54">
        <v>6.7619999999999996</v>
      </c>
      <c r="Z79" s="54">
        <v>7.0419999999999998</v>
      </c>
      <c r="AA79" s="54">
        <v>83.39800000000001</v>
      </c>
      <c r="AB79" s="54">
        <v>94.248000000000005</v>
      </c>
      <c r="AC79" s="135">
        <v>92.932000000000016</v>
      </c>
      <c r="AD79" s="135">
        <v>105.672</v>
      </c>
      <c r="AE79" s="54">
        <v>137.22800000000001</v>
      </c>
      <c r="AF79" s="54">
        <v>160.41200000000001</v>
      </c>
      <c r="AG79" s="54">
        <v>15.903</v>
      </c>
      <c r="AH79" s="54">
        <v>16.089000000000002</v>
      </c>
      <c r="AI79" s="54">
        <v>22.071999999999999</v>
      </c>
      <c r="AJ79" s="54">
        <v>22.722999999999999</v>
      </c>
      <c r="AK79" s="142">
        <v>321.21600000000001</v>
      </c>
      <c r="AL79" s="142">
        <v>322.14000000000004</v>
      </c>
      <c r="AM79" s="54">
        <v>4.8000000000000265</v>
      </c>
      <c r="AN79" s="54">
        <v>5.5000000000000053</v>
      </c>
      <c r="AO79" s="139">
        <v>0.62</v>
      </c>
      <c r="AP79" s="139">
        <v>0.61199999999999999</v>
      </c>
      <c r="AQ79" s="54">
        <v>7</v>
      </c>
      <c r="AS79" s="138"/>
    </row>
    <row r="80" spans="1:45" ht="12" customHeight="1">
      <c r="A80" s="258"/>
      <c r="B80" s="258"/>
      <c r="C80" s="254"/>
      <c r="D80" s="254"/>
      <c r="E80" s="79">
        <v>3</v>
      </c>
      <c r="F80" s="76">
        <v>44603</v>
      </c>
      <c r="G80" s="75">
        <v>0.65972222222222221</v>
      </c>
      <c r="H80" s="79" t="s">
        <v>1014</v>
      </c>
      <c r="I80" s="79" t="s">
        <v>429</v>
      </c>
      <c r="J80" s="79" t="s">
        <v>418</v>
      </c>
      <c r="K80" s="72">
        <v>70</v>
      </c>
      <c r="L80" s="82" t="s">
        <v>413</v>
      </c>
      <c r="M80" s="169">
        <v>13.3566</v>
      </c>
      <c r="N80" s="169">
        <v>12.0838</v>
      </c>
      <c r="O80" s="139">
        <v>34.312800000000003</v>
      </c>
      <c r="P80" s="139">
        <v>34.157899999999998</v>
      </c>
      <c r="Q80" s="139">
        <v>7.97</v>
      </c>
      <c r="R80" s="139">
        <v>7.98</v>
      </c>
      <c r="S80" s="139">
        <v>8.6372972833658999</v>
      </c>
      <c r="T80" s="139">
        <v>9.6664228317082728</v>
      </c>
      <c r="U80" s="133">
        <v>0.70006399999999824</v>
      </c>
      <c r="V80" s="134">
        <v>0.71805061333333409</v>
      </c>
      <c r="W80" s="54">
        <v>0.21</v>
      </c>
      <c r="X80" s="54">
        <v>2.7440000000000002</v>
      </c>
      <c r="Y80" s="54">
        <v>6.72</v>
      </c>
      <c r="Z80" s="54">
        <v>8.7219999999999995</v>
      </c>
      <c r="AA80" s="54">
        <v>74.466000000000008</v>
      </c>
      <c r="AB80" s="54">
        <v>115.52800000000001</v>
      </c>
      <c r="AC80" s="135">
        <v>81.396000000000015</v>
      </c>
      <c r="AD80" s="135">
        <v>126.994</v>
      </c>
      <c r="AE80" s="54">
        <v>142.28200000000001</v>
      </c>
      <c r="AF80" s="54">
        <v>183.58199999999999</v>
      </c>
      <c r="AG80" s="54">
        <v>14.415000000000001</v>
      </c>
      <c r="AH80" s="54">
        <v>20.677</v>
      </c>
      <c r="AI80" s="54">
        <v>21.513999999999999</v>
      </c>
      <c r="AJ80" s="54">
        <v>26.288</v>
      </c>
      <c r="AK80" s="142">
        <v>296.74400000000003</v>
      </c>
      <c r="AL80" s="142">
        <v>392.7</v>
      </c>
      <c r="AM80" s="54">
        <v>2.5000000000000022</v>
      </c>
      <c r="AN80" s="54">
        <v>7.1999999999999842</v>
      </c>
      <c r="AO80" s="139">
        <v>0.75</v>
      </c>
      <c r="AP80" s="139">
        <v>0.32600000000000001</v>
      </c>
      <c r="AQ80" s="54">
        <v>12</v>
      </c>
      <c r="AS80" s="138"/>
    </row>
    <row r="81" spans="1:45" ht="12" customHeight="1">
      <c r="A81" s="258"/>
      <c r="B81" s="258"/>
      <c r="C81" s="254"/>
      <c r="D81" s="254"/>
      <c r="E81" s="79">
        <v>4</v>
      </c>
      <c r="F81" s="76">
        <v>44604</v>
      </c>
      <c r="G81" s="75">
        <v>0.42222222222222222</v>
      </c>
      <c r="H81" s="79" t="s">
        <v>1014</v>
      </c>
      <c r="I81" s="79" t="s">
        <v>430</v>
      </c>
      <c r="J81" s="79" t="s">
        <v>431</v>
      </c>
      <c r="K81" s="72">
        <v>11.5</v>
      </c>
      <c r="L81" s="82" t="s">
        <v>411</v>
      </c>
      <c r="M81" s="169">
        <v>10.4909</v>
      </c>
      <c r="N81" s="169">
        <v>10.9276</v>
      </c>
      <c r="O81" s="139">
        <v>33.252800000000001</v>
      </c>
      <c r="P81" s="139">
        <v>33.560200000000002</v>
      </c>
      <c r="Q81" s="48">
        <v>8.02</v>
      </c>
      <c r="R81" s="48">
        <v>8.0500000000000007</v>
      </c>
      <c r="S81" s="48">
        <v>8.918420903222243</v>
      </c>
      <c r="T81" s="48">
        <v>8.8118604223885715</v>
      </c>
      <c r="U81" s="133">
        <v>1.0207040000000001</v>
      </c>
      <c r="V81" s="134">
        <v>1.1008639999999983</v>
      </c>
      <c r="W81" s="54">
        <v>49.055999999999997</v>
      </c>
      <c r="X81" s="54">
        <v>44.786000000000001</v>
      </c>
      <c r="Y81" s="54">
        <v>11.788</v>
      </c>
      <c r="Z81" s="54">
        <v>10.794</v>
      </c>
      <c r="AA81" s="54">
        <v>227.29000000000005</v>
      </c>
      <c r="AB81" s="54">
        <v>224.78400000000002</v>
      </c>
      <c r="AC81" s="135">
        <v>288.13400000000001</v>
      </c>
      <c r="AD81" s="135">
        <v>280.36400000000003</v>
      </c>
      <c r="AE81" s="54">
        <v>409.5</v>
      </c>
      <c r="AF81" s="54">
        <v>383.726</v>
      </c>
      <c r="AG81" s="54">
        <v>26.504999999999999</v>
      </c>
      <c r="AH81" s="54">
        <v>26.04</v>
      </c>
      <c r="AI81" s="54">
        <v>34.782000000000004</v>
      </c>
      <c r="AJ81" s="54">
        <v>32.271000000000001</v>
      </c>
      <c r="AK81" s="142">
        <v>535.66800000000001</v>
      </c>
      <c r="AL81" s="142">
        <v>518.08400000000006</v>
      </c>
      <c r="AM81" s="54">
        <v>5.8999999999999613</v>
      </c>
      <c r="AN81" s="54">
        <v>50.600000000000037</v>
      </c>
      <c r="AO81" s="139">
        <v>0.65600000000000003</v>
      </c>
      <c r="AP81" s="139">
        <v>0.81599999999999995</v>
      </c>
      <c r="AQ81" s="54">
        <v>4</v>
      </c>
      <c r="AS81" s="138"/>
    </row>
    <row r="82" spans="1:45" ht="12" customHeight="1">
      <c r="A82" s="258"/>
      <c r="B82" s="258"/>
      <c r="C82" s="254"/>
      <c r="D82" s="254"/>
      <c r="E82" s="79">
        <v>5</v>
      </c>
      <c r="F82" s="76">
        <v>44604</v>
      </c>
      <c r="G82" s="75">
        <v>0.41597222222222219</v>
      </c>
      <c r="H82" s="79" t="s">
        <v>1014</v>
      </c>
      <c r="I82" s="79" t="s">
        <v>432</v>
      </c>
      <c r="J82" s="79" t="s">
        <v>433</v>
      </c>
      <c r="K82" s="72">
        <v>13</v>
      </c>
      <c r="L82" s="82" t="s">
        <v>411</v>
      </c>
      <c r="M82" s="169">
        <v>10.9861</v>
      </c>
      <c r="N82" s="169">
        <v>10.9971</v>
      </c>
      <c r="O82" s="139">
        <v>33.373600000000003</v>
      </c>
      <c r="P82" s="139">
        <v>33.523099999999999</v>
      </c>
      <c r="Q82" s="48">
        <v>8</v>
      </c>
      <c r="R82" s="48">
        <v>8.01</v>
      </c>
      <c r="S82" s="48">
        <v>8.8201196192091107</v>
      </c>
      <c r="T82" s="48">
        <v>8.7508949139709973</v>
      </c>
      <c r="U82" s="133">
        <v>0.8443519999999981</v>
      </c>
      <c r="V82" s="134">
        <v>0.97260799999999814</v>
      </c>
      <c r="W82" s="54">
        <v>46.367999999999995</v>
      </c>
      <c r="X82" s="54">
        <v>38.542000000000002</v>
      </c>
      <c r="Y82" s="54">
        <v>11.088000000000001</v>
      </c>
      <c r="Z82" s="54">
        <v>6.72</v>
      </c>
      <c r="AA82" s="54">
        <v>227.21999999999997</v>
      </c>
      <c r="AB82" s="54">
        <v>160.13199999999998</v>
      </c>
      <c r="AC82" s="135">
        <v>284.67599999999999</v>
      </c>
      <c r="AD82" s="135">
        <v>205.39399999999998</v>
      </c>
      <c r="AE82" s="54">
        <v>375.80200000000002</v>
      </c>
      <c r="AF82" s="54">
        <v>369.22200000000004</v>
      </c>
      <c r="AG82" s="54">
        <v>25.667999999999999</v>
      </c>
      <c r="AH82" s="54">
        <v>20.739000000000001</v>
      </c>
      <c r="AI82" s="54">
        <v>34.596000000000004</v>
      </c>
      <c r="AJ82" s="54">
        <v>34.750999999999998</v>
      </c>
      <c r="AK82" s="142">
        <v>517.32799999999997</v>
      </c>
      <c r="AL82" s="142">
        <v>325.44399999999996</v>
      </c>
      <c r="AM82" s="54">
        <v>12.799999999999978</v>
      </c>
      <c r="AN82" s="54">
        <v>14.000000000000012</v>
      </c>
      <c r="AO82" s="139">
        <v>0.74399999999999999</v>
      </c>
      <c r="AP82" s="139">
        <v>0.70799999999999996</v>
      </c>
      <c r="AQ82" s="54">
        <v>4</v>
      </c>
      <c r="AS82" s="138"/>
    </row>
    <row r="83" spans="1:45" ht="12" customHeight="1">
      <c r="A83" s="258"/>
      <c r="B83" s="258"/>
      <c r="C83" s="254"/>
      <c r="D83" s="254"/>
      <c r="E83" s="79">
        <v>6</v>
      </c>
      <c r="F83" s="76">
        <v>44604</v>
      </c>
      <c r="G83" s="75">
        <v>0.41111111111111115</v>
      </c>
      <c r="H83" s="79" t="s">
        <v>1014</v>
      </c>
      <c r="I83" s="79" t="s">
        <v>434</v>
      </c>
      <c r="J83" s="79" t="s">
        <v>435</v>
      </c>
      <c r="K83" s="72">
        <v>16.5</v>
      </c>
      <c r="L83" s="82" t="s">
        <v>411</v>
      </c>
      <c r="M83" s="169">
        <v>10.928699999999999</v>
      </c>
      <c r="N83" s="169">
        <v>11.895899999999999</v>
      </c>
      <c r="O83" s="139">
        <v>33.370899999999999</v>
      </c>
      <c r="P83" s="139">
        <v>33.915300000000002</v>
      </c>
      <c r="Q83" s="139">
        <v>8.0299999999999994</v>
      </c>
      <c r="R83" s="139">
        <v>8.07</v>
      </c>
      <c r="S83" s="139">
        <v>8.7594136560511888</v>
      </c>
      <c r="T83" s="139">
        <v>8.4967356335812898</v>
      </c>
      <c r="U83" s="133">
        <v>0.87641600000000031</v>
      </c>
      <c r="V83" s="134">
        <v>0.87641600000000031</v>
      </c>
      <c r="W83" s="54">
        <v>43.204000000000001</v>
      </c>
      <c r="X83" s="54">
        <v>39.9</v>
      </c>
      <c r="Y83" s="54">
        <v>10.262</v>
      </c>
      <c r="Z83" s="54">
        <v>9.8419999999999987</v>
      </c>
      <c r="AA83" s="54">
        <v>228.36800000000002</v>
      </c>
      <c r="AB83" s="54">
        <v>221.87199999999999</v>
      </c>
      <c r="AC83" s="135">
        <v>281.834</v>
      </c>
      <c r="AD83" s="135">
        <v>271.61399999999998</v>
      </c>
      <c r="AE83" s="54">
        <v>377.55200000000002</v>
      </c>
      <c r="AF83" s="54">
        <v>349.41199999999998</v>
      </c>
      <c r="AG83" s="54">
        <v>25.637</v>
      </c>
      <c r="AH83" s="54">
        <v>24.552</v>
      </c>
      <c r="AI83" s="54">
        <v>33.914000000000001</v>
      </c>
      <c r="AJ83" s="54">
        <v>32.24</v>
      </c>
      <c r="AK83" s="142">
        <v>509.06800000000004</v>
      </c>
      <c r="AL83" s="142">
        <v>493.61200000000002</v>
      </c>
      <c r="AM83" s="54">
        <v>4.5999999999999925</v>
      </c>
      <c r="AN83" s="54">
        <v>7.8799999999999981</v>
      </c>
      <c r="AO83" s="139">
        <v>0.73599999999999999</v>
      </c>
      <c r="AP83" s="139">
        <v>0.62</v>
      </c>
      <c r="AQ83" s="54">
        <v>3</v>
      </c>
      <c r="AS83" s="138"/>
    </row>
    <row r="84" spans="1:45" ht="12" customHeight="1">
      <c r="A84" s="258"/>
      <c r="B84" s="258"/>
      <c r="C84" s="254"/>
      <c r="D84" s="254"/>
      <c r="E84" s="79">
        <v>7</v>
      </c>
      <c r="F84" s="76">
        <v>44604</v>
      </c>
      <c r="G84" s="75">
        <v>0.39930555555555558</v>
      </c>
      <c r="H84" s="79" t="s">
        <v>1014</v>
      </c>
      <c r="I84" s="79" t="s">
        <v>436</v>
      </c>
      <c r="J84" s="79" t="s">
        <v>437</v>
      </c>
      <c r="K84" s="72">
        <v>15</v>
      </c>
      <c r="L84" s="82" t="s">
        <v>411</v>
      </c>
      <c r="M84" s="169">
        <v>10.872999999999999</v>
      </c>
      <c r="N84" s="169">
        <v>11.4047</v>
      </c>
      <c r="O84" s="139">
        <v>33.3964</v>
      </c>
      <c r="P84" s="139">
        <v>33.793799999999997</v>
      </c>
      <c r="Q84" s="48">
        <v>8.01</v>
      </c>
      <c r="R84" s="48">
        <v>8.07</v>
      </c>
      <c r="S84" s="48">
        <v>9.0364669743605557</v>
      </c>
      <c r="T84" s="48">
        <v>8.5834354537764384</v>
      </c>
      <c r="U84" s="133">
        <v>1.1810239999999994</v>
      </c>
      <c r="V84" s="134">
        <v>0.97260799999999814</v>
      </c>
      <c r="W84" s="54">
        <v>130.74600000000001</v>
      </c>
      <c r="X84" s="54">
        <v>53.298000000000002</v>
      </c>
      <c r="Y84" s="54">
        <v>10.667999999999999</v>
      </c>
      <c r="Z84" s="54">
        <v>9.3239999999999998</v>
      </c>
      <c r="AA84" s="54">
        <v>220.94800000000001</v>
      </c>
      <c r="AB84" s="54">
        <v>199.07999999999998</v>
      </c>
      <c r="AC84" s="135">
        <v>362.36200000000002</v>
      </c>
      <c r="AD84" s="135">
        <v>261.702</v>
      </c>
      <c r="AE84" s="54">
        <v>469.88200000000006</v>
      </c>
      <c r="AF84" s="54">
        <v>327.93599999999998</v>
      </c>
      <c r="AG84" s="54">
        <v>27.062999999999999</v>
      </c>
      <c r="AH84" s="54">
        <v>22.227</v>
      </c>
      <c r="AI84" s="54">
        <v>37.634</v>
      </c>
      <c r="AJ84" s="54">
        <v>31.340999999999998</v>
      </c>
      <c r="AK84" s="142">
        <v>475.74799999999999</v>
      </c>
      <c r="AL84" s="142">
        <v>436.35199999999998</v>
      </c>
      <c r="AM84" s="54">
        <v>4.5000000000000036</v>
      </c>
      <c r="AN84" s="54">
        <v>8.6999999999999851</v>
      </c>
      <c r="AO84" s="139">
        <v>0.70399999999999996</v>
      </c>
      <c r="AP84" s="139">
        <v>0.996</v>
      </c>
      <c r="AQ84" s="54">
        <v>4</v>
      </c>
      <c r="AS84" s="138"/>
    </row>
    <row r="85" spans="1:45" ht="12" customHeight="1">
      <c r="A85" s="258"/>
      <c r="B85" s="258"/>
      <c r="C85" s="254"/>
      <c r="D85" s="254"/>
      <c r="E85" s="79">
        <v>8</v>
      </c>
      <c r="F85" s="76">
        <v>44604</v>
      </c>
      <c r="G85" s="75">
        <v>0.52083333333333337</v>
      </c>
      <c r="H85" s="79" t="s">
        <v>1014</v>
      </c>
      <c r="I85" s="79" t="s">
        <v>438</v>
      </c>
      <c r="J85" s="79" t="s">
        <v>439</v>
      </c>
      <c r="K85" s="72">
        <v>18.5</v>
      </c>
      <c r="L85" s="82" t="s">
        <v>413</v>
      </c>
      <c r="M85" s="169">
        <v>11.8414</v>
      </c>
      <c r="N85" s="169">
        <v>12.035</v>
      </c>
      <c r="O85" s="139">
        <v>33.972799999999999</v>
      </c>
      <c r="P85" s="139">
        <v>34.0715</v>
      </c>
      <c r="Q85" s="139">
        <v>8.0500000000000007</v>
      </c>
      <c r="R85" s="139">
        <v>8.09</v>
      </c>
      <c r="S85" s="139">
        <v>8.7393297624376753</v>
      </c>
      <c r="T85" s="139">
        <v>8.6446320561846548</v>
      </c>
      <c r="U85" s="133">
        <v>0.98863999999999796</v>
      </c>
      <c r="V85" s="134">
        <v>0.87641600000000031</v>
      </c>
      <c r="W85" s="54">
        <v>24.654</v>
      </c>
      <c r="X85" s="54">
        <v>19.614000000000001</v>
      </c>
      <c r="Y85" s="54">
        <v>2.66</v>
      </c>
      <c r="Z85" s="54">
        <v>7.6580000000000004</v>
      </c>
      <c r="AA85" s="54">
        <v>50.021999999999998</v>
      </c>
      <c r="AB85" s="54">
        <v>149.702</v>
      </c>
      <c r="AC85" s="135">
        <v>77.335999999999999</v>
      </c>
      <c r="AD85" s="135">
        <v>176.97399999999999</v>
      </c>
      <c r="AE85" s="54">
        <v>261.02999999999997</v>
      </c>
      <c r="AF85" s="54">
        <v>236.18</v>
      </c>
      <c r="AG85" s="54">
        <v>12.4</v>
      </c>
      <c r="AH85" s="54">
        <v>18.878999999999998</v>
      </c>
      <c r="AI85" s="54">
        <v>29.108999999999998</v>
      </c>
      <c r="AJ85" s="54">
        <v>26.381</v>
      </c>
      <c r="AK85" s="142">
        <v>139.66400000000002</v>
      </c>
      <c r="AL85" s="142">
        <v>389.48</v>
      </c>
      <c r="AM85" s="54">
        <v>5.5999999999999943</v>
      </c>
      <c r="AN85" s="54">
        <v>16.199999999999992</v>
      </c>
      <c r="AO85" s="139">
        <v>0.71199999999999997</v>
      </c>
      <c r="AP85" s="139">
        <v>0.75600000000000001</v>
      </c>
      <c r="AQ85" s="54">
        <v>6</v>
      </c>
      <c r="AS85" s="138"/>
    </row>
    <row r="86" spans="1:45" ht="12" customHeight="1">
      <c r="A86" s="259"/>
      <c r="B86" s="259"/>
      <c r="C86" s="255"/>
      <c r="D86" s="255"/>
      <c r="E86" s="79">
        <v>9</v>
      </c>
      <c r="F86" s="76">
        <v>44604</v>
      </c>
      <c r="G86" s="75">
        <v>0.51250000000000007</v>
      </c>
      <c r="H86" s="79" t="s">
        <v>1014</v>
      </c>
      <c r="I86" s="79" t="s">
        <v>440</v>
      </c>
      <c r="J86" s="79" t="s">
        <v>441</v>
      </c>
      <c r="K86" s="72">
        <v>21</v>
      </c>
      <c r="L86" s="82" t="s">
        <v>413</v>
      </c>
      <c r="M86" s="169">
        <v>11.994400000000001</v>
      </c>
      <c r="N86" s="169">
        <v>11.9651</v>
      </c>
      <c r="O86" s="139">
        <v>34.0441</v>
      </c>
      <c r="P86" s="139">
        <v>34.052100000000003</v>
      </c>
      <c r="Q86" s="139">
        <v>8.06</v>
      </c>
      <c r="R86" s="139">
        <v>8.09</v>
      </c>
      <c r="S86" s="139">
        <v>8.7746308006482661</v>
      </c>
      <c r="T86" s="139">
        <v>8.7147805941424874</v>
      </c>
      <c r="U86" s="133">
        <v>0.94054399999999905</v>
      </c>
      <c r="V86" s="134">
        <v>0.74816000000000016</v>
      </c>
      <c r="W86" s="54">
        <v>19.894000000000002</v>
      </c>
      <c r="X86" s="54">
        <v>20.355999999999998</v>
      </c>
      <c r="Y86" s="54">
        <v>7.5600000000000005</v>
      </c>
      <c r="Z86" s="54">
        <v>7.7280000000000006</v>
      </c>
      <c r="AA86" s="54">
        <v>136.696</v>
      </c>
      <c r="AB86" s="54">
        <v>150.892</v>
      </c>
      <c r="AC86" s="135">
        <v>164.15</v>
      </c>
      <c r="AD86" s="135">
        <v>178.976</v>
      </c>
      <c r="AE86" s="54">
        <v>235.04600000000002</v>
      </c>
      <c r="AF86" s="54">
        <v>252.37800000000001</v>
      </c>
      <c r="AG86" s="54">
        <v>18.661999999999999</v>
      </c>
      <c r="AH86" s="54">
        <v>19.344000000000001</v>
      </c>
      <c r="AI86" s="54">
        <v>26.939</v>
      </c>
      <c r="AJ86" s="54">
        <v>26.908000000000001</v>
      </c>
      <c r="AK86" s="142">
        <v>392.7</v>
      </c>
      <c r="AL86" s="142">
        <v>390.12400000000002</v>
      </c>
      <c r="AM86" s="54">
        <v>4.2999999999999705</v>
      </c>
      <c r="AN86" s="54">
        <v>11.000000000000011</v>
      </c>
      <c r="AO86" s="139">
        <v>0.79200000000000004</v>
      </c>
      <c r="AP86" s="139">
        <v>0.71199999999999997</v>
      </c>
      <c r="AQ86" s="54">
        <v>5</v>
      </c>
      <c r="AS86" s="138"/>
    </row>
    <row r="87" spans="1:45" ht="12" customHeight="1">
      <c r="A87" s="257">
        <f>A$3</f>
        <v>2022</v>
      </c>
      <c r="B87" s="257">
        <v>2</v>
      </c>
      <c r="C87" s="260" t="s">
        <v>397</v>
      </c>
      <c r="D87" s="260" t="s">
        <v>323</v>
      </c>
      <c r="E87" s="79">
        <v>1</v>
      </c>
      <c r="F87" s="78">
        <v>12</v>
      </c>
      <c r="G87" s="75">
        <v>0.60486111111111118</v>
      </c>
      <c r="H87" s="79" t="s">
        <v>1014</v>
      </c>
      <c r="I87" s="79" t="s">
        <v>442</v>
      </c>
      <c r="J87" s="79" t="s">
        <v>443</v>
      </c>
      <c r="K87" s="72">
        <v>26</v>
      </c>
      <c r="L87" s="82" t="s">
        <v>413</v>
      </c>
      <c r="M87" s="169">
        <v>13.140499999999999</v>
      </c>
      <c r="N87" s="169">
        <v>12.775600000000001</v>
      </c>
      <c r="O87" s="139">
        <v>34.281100000000002</v>
      </c>
      <c r="P87" s="139">
        <v>34.281100000000002</v>
      </c>
      <c r="Q87" s="48">
        <v>8.3000000000000007</v>
      </c>
      <c r="R87" s="48">
        <v>8.33</v>
      </c>
      <c r="S87" s="48">
        <v>8.6026688545466357</v>
      </c>
      <c r="T87" s="48">
        <v>8.8967414344957696</v>
      </c>
      <c r="U87" s="133">
        <v>1.8941040000000009</v>
      </c>
      <c r="V87" s="134">
        <v>2.5654319999999995</v>
      </c>
      <c r="W87" s="54">
        <v>3.9060000000000006</v>
      </c>
      <c r="X87" s="54">
        <v>2.94</v>
      </c>
      <c r="Y87" s="135">
        <v>6.3980000000000006</v>
      </c>
      <c r="Z87" s="135">
        <v>6.5659999999999998</v>
      </c>
      <c r="AA87" s="135">
        <v>69.622</v>
      </c>
      <c r="AB87" s="135">
        <v>83.271999999999991</v>
      </c>
      <c r="AC87" s="135">
        <v>79.926000000000002</v>
      </c>
      <c r="AD87" s="135">
        <v>92.777999999999992</v>
      </c>
      <c r="AE87" s="54">
        <v>160.90200000000002</v>
      </c>
      <c r="AF87" s="54">
        <v>148.26</v>
      </c>
      <c r="AG87" s="135">
        <v>14.756</v>
      </c>
      <c r="AH87" s="135">
        <v>14.600999999999999</v>
      </c>
      <c r="AI87" s="54">
        <v>22.474999999999998</v>
      </c>
      <c r="AJ87" s="54">
        <v>21.142000000000003</v>
      </c>
      <c r="AK87" s="136">
        <v>312.59199999999998</v>
      </c>
      <c r="AL87" s="136">
        <v>320.012</v>
      </c>
      <c r="AM87" s="51">
        <v>5.3499999999999934</v>
      </c>
      <c r="AN87" s="51">
        <v>7.2499999999999787</v>
      </c>
      <c r="AO87" s="137">
        <v>0.89200000000000002</v>
      </c>
      <c r="AP87" s="137">
        <v>0.96199999999999997</v>
      </c>
      <c r="AQ87" s="54">
        <v>8.1999999999999993</v>
      </c>
      <c r="AS87" s="138"/>
    </row>
    <row r="88" spans="1:45" ht="12" customHeight="1">
      <c r="A88" s="260"/>
      <c r="B88" s="260"/>
      <c r="C88" s="260"/>
      <c r="D88" s="260"/>
      <c r="E88" s="79">
        <v>2</v>
      </c>
      <c r="F88" s="78">
        <v>12</v>
      </c>
      <c r="G88" s="75">
        <v>0.53888888888888886</v>
      </c>
      <c r="H88" s="79" t="s">
        <v>1014</v>
      </c>
      <c r="I88" s="79" t="s">
        <v>444</v>
      </c>
      <c r="J88" s="79" t="s">
        <v>445</v>
      </c>
      <c r="K88" s="72">
        <v>21</v>
      </c>
      <c r="L88" s="82" t="s">
        <v>413</v>
      </c>
      <c r="M88" s="169">
        <v>12.5046</v>
      </c>
      <c r="N88" s="169">
        <v>12.3531</v>
      </c>
      <c r="O88" s="139">
        <v>34.1922</v>
      </c>
      <c r="P88" s="139">
        <v>34.254399999999997</v>
      </c>
      <c r="Q88" s="48">
        <v>8.33</v>
      </c>
      <c r="R88" s="48">
        <v>8.36</v>
      </c>
      <c r="S88" s="48">
        <v>11.255199453470759</v>
      </c>
      <c r="T88" s="48">
        <v>9.8993559838116152</v>
      </c>
      <c r="U88" s="133">
        <v>2.0059920000000009</v>
      </c>
      <c r="V88" s="134">
        <v>2.9490479999999994</v>
      </c>
      <c r="W88" s="54">
        <v>2.2960000000000003</v>
      </c>
      <c r="X88" s="54">
        <v>3.7240000000000002</v>
      </c>
      <c r="Y88" s="135">
        <v>7.7000000000000011</v>
      </c>
      <c r="Z88" s="135">
        <v>8.1340000000000003</v>
      </c>
      <c r="AA88" s="135">
        <v>71.624000000000009</v>
      </c>
      <c r="AB88" s="135">
        <v>93.114000000000004</v>
      </c>
      <c r="AC88" s="135">
        <v>81.62</v>
      </c>
      <c r="AD88" s="135">
        <v>104.97200000000001</v>
      </c>
      <c r="AE88" s="54">
        <v>115.514</v>
      </c>
      <c r="AF88" s="54">
        <v>130.62</v>
      </c>
      <c r="AG88" s="135">
        <v>15.158999999999999</v>
      </c>
      <c r="AH88" s="135">
        <v>15.934000000000001</v>
      </c>
      <c r="AI88" s="54">
        <v>16.089000000000002</v>
      </c>
      <c r="AJ88" s="54">
        <v>19.065000000000001</v>
      </c>
      <c r="AK88" s="136">
        <v>321.24400000000003</v>
      </c>
      <c r="AL88" s="136">
        <v>323.31600000000003</v>
      </c>
      <c r="AM88" s="51">
        <v>6.2500000000000053</v>
      </c>
      <c r="AN88" s="51">
        <v>4.7500000000000044</v>
      </c>
      <c r="AO88" s="137">
        <v>0.94</v>
      </c>
      <c r="AP88" s="137">
        <v>0.85799999999999998</v>
      </c>
      <c r="AQ88" s="54">
        <v>7.5</v>
      </c>
      <c r="AS88" s="138"/>
    </row>
    <row r="89" spans="1:45" ht="12" customHeight="1">
      <c r="A89" s="260"/>
      <c r="B89" s="260"/>
      <c r="C89" s="260"/>
      <c r="D89" s="260"/>
      <c r="E89" s="79">
        <v>3</v>
      </c>
      <c r="F89" s="78">
        <v>12</v>
      </c>
      <c r="G89" s="75">
        <v>0.62222222222222223</v>
      </c>
      <c r="H89" s="79" t="s">
        <v>1014</v>
      </c>
      <c r="I89" s="79" t="s">
        <v>446</v>
      </c>
      <c r="J89" s="79" t="s">
        <v>447</v>
      </c>
      <c r="K89" s="72">
        <v>27</v>
      </c>
      <c r="L89" s="82" t="s">
        <v>413</v>
      </c>
      <c r="M89" s="169">
        <v>13.7403</v>
      </c>
      <c r="N89" s="169">
        <v>12.826499999999999</v>
      </c>
      <c r="O89" s="139">
        <v>34.2898</v>
      </c>
      <c r="P89" s="139">
        <v>34.2898</v>
      </c>
      <c r="Q89" s="48">
        <v>8.2899999999999991</v>
      </c>
      <c r="R89" s="48">
        <v>8.32</v>
      </c>
      <c r="S89" s="48">
        <v>10.4214105405115</v>
      </c>
      <c r="T89" s="48">
        <v>11.125875581944957</v>
      </c>
      <c r="U89" s="133">
        <v>1.926072</v>
      </c>
      <c r="V89" s="134">
        <v>3.0289679999999994</v>
      </c>
      <c r="W89" s="54">
        <v>1.512</v>
      </c>
      <c r="X89" s="54">
        <v>2.6739999999999999</v>
      </c>
      <c r="Y89" s="135">
        <v>6.3140000000000001</v>
      </c>
      <c r="Z89" s="135">
        <v>7.0419999999999998</v>
      </c>
      <c r="AA89" s="135">
        <v>73.822000000000003</v>
      </c>
      <c r="AB89" s="135">
        <v>85.623999999999995</v>
      </c>
      <c r="AC89" s="135">
        <v>81.647999999999996</v>
      </c>
      <c r="AD89" s="135">
        <v>95.339999999999989</v>
      </c>
      <c r="AE89" s="54">
        <v>156.75799999999998</v>
      </c>
      <c r="AF89" s="54">
        <v>159.208</v>
      </c>
      <c r="AG89" s="135">
        <v>14.291</v>
      </c>
      <c r="AH89" s="135">
        <v>14.972999999999999</v>
      </c>
      <c r="AI89" s="54">
        <v>23.405000000000001</v>
      </c>
      <c r="AJ89" s="54">
        <v>21.978999999999999</v>
      </c>
      <c r="AK89" s="136">
        <v>308.952</v>
      </c>
      <c r="AL89" s="136">
        <v>331.57600000000002</v>
      </c>
      <c r="AM89" s="51">
        <v>15.199999999999992</v>
      </c>
      <c r="AN89" s="51">
        <v>7.5999999999999677</v>
      </c>
      <c r="AO89" s="137">
        <v>0.7</v>
      </c>
      <c r="AP89" s="137">
        <v>0.89600000000000002</v>
      </c>
      <c r="AQ89" s="54">
        <v>7.6</v>
      </c>
      <c r="AS89" s="138"/>
    </row>
    <row r="90" spans="1:45" ht="12" customHeight="1">
      <c r="A90" s="260"/>
      <c r="B90" s="260"/>
      <c r="C90" s="260"/>
      <c r="D90" s="260"/>
      <c r="E90" s="79">
        <v>4</v>
      </c>
      <c r="F90" s="78">
        <v>12</v>
      </c>
      <c r="G90" s="75">
        <v>0.58750000000000002</v>
      </c>
      <c r="H90" s="79" t="s">
        <v>1014</v>
      </c>
      <c r="I90" s="79" t="s">
        <v>448</v>
      </c>
      <c r="J90" s="79" t="s">
        <v>449</v>
      </c>
      <c r="K90" s="72">
        <v>14</v>
      </c>
      <c r="L90" s="82" t="s">
        <v>413</v>
      </c>
      <c r="M90" s="169">
        <v>13.01</v>
      </c>
      <c r="N90" s="169">
        <v>13.062200000000001</v>
      </c>
      <c r="O90" s="139">
        <v>34.28</v>
      </c>
      <c r="P90" s="139">
        <v>34.28</v>
      </c>
      <c r="Q90" s="48">
        <v>8.3000000000000007</v>
      </c>
      <c r="R90" s="48">
        <v>8.36</v>
      </c>
      <c r="S90" s="48">
        <v>11.06204755120298</v>
      </c>
      <c r="T90" s="48">
        <v>11.03357394040348</v>
      </c>
      <c r="U90" s="133">
        <v>2.1818160000000004</v>
      </c>
      <c r="V90" s="134">
        <v>1.3346639999999985</v>
      </c>
      <c r="W90" s="54">
        <v>2.3800000000000003</v>
      </c>
      <c r="X90" s="54">
        <v>5.9079999999999995</v>
      </c>
      <c r="Y90" s="135">
        <v>5.9359999999999999</v>
      </c>
      <c r="Z90" s="135">
        <v>5.4039999999999999</v>
      </c>
      <c r="AA90" s="135">
        <v>60.983999999999995</v>
      </c>
      <c r="AB90" s="135">
        <v>63.994</v>
      </c>
      <c r="AC90" s="135">
        <v>69.3</v>
      </c>
      <c r="AD90" s="135">
        <v>75.305999999999997</v>
      </c>
      <c r="AE90" s="54">
        <v>145.54400000000001</v>
      </c>
      <c r="AF90" s="54">
        <v>145.88</v>
      </c>
      <c r="AG90" s="135">
        <v>13.577999999999999</v>
      </c>
      <c r="AH90" s="135">
        <v>14.632</v>
      </c>
      <c r="AI90" s="54">
        <v>20.801000000000002</v>
      </c>
      <c r="AJ90" s="54">
        <v>22.227</v>
      </c>
      <c r="AK90" s="136">
        <v>309.76400000000001</v>
      </c>
      <c r="AL90" s="136">
        <v>297.72399999999999</v>
      </c>
      <c r="AM90" s="51">
        <v>6.2000000000000108</v>
      </c>
      <c r="AN90" s="51">
        <v>4.8000000000000265</v>
      </c>
      <c r="AO90" s="137">
        <v>0.79600000000000004</v>
      </c>
      <c r="AP90" s="137">
        <v>0.45200000000000001</v>
      </c>
      <c r="AQ90" s="54">
        <v>5.0999999999999996</v>
      </c>
      <c r="AS90" s="138"/>
    </row>
    <row r="91" spans="1:45" ht="12" customHeight="1">
      <c r="A91" s="257">
        <f>A$3</f>
        <v>2022</v>
      </c>
      <c r="B91" s="257">
        <v>2</v>
      </c>
      <c r="C91" s="260" t="s">
        <v>397</v>
      </c>
      <c r="D91" s="260" t="s">
        <v>35</v>
      </c>
      <c r="E91" s="79">
        <v>1</v>
      </c>
      <c r="F91" s="78">
        <v>12</v>
      </c>
      <c r="G91" s="75">
        <v>0.49722222222222223</v>
      </c>
      <c r="H91" s="79" t="s">
        <v>1014</v>
      </c>
      <c r="I91" s="79" t="s">
        <v>450</v>
      </c>
      <c r="J91" s="79" t="s">
        <v>451</v>
      </c>
      <c r="K91" s="72">
        <v>16.5</v>
      </c>
      <c r="L91" s="82" t="s">
        <v>413</v>
      </c>
      <c r="M91" s="169">
        <v>11.7041</v>
      </c>
      <c r="N91" s="169">
        <v>11.878299999999999</v>
      </c>
      <c r="O91" s="139">
        <v>33.905200000000001</v>
      </c>
      <c r="P91" s="139">
        <v>34.1511</v>
      </c>
      <c r="Q91" s="48">
        <v>8.2799999999999994</v>
      </c>
      <c r="R91" s="48">
        <v>8.32</v>
      </c>
      <c r="S91" s="48">
        <v>10.162004491340328</v>
      </c>
      <c r="T91" s="48">
        <v>9.9821492733075008</v>
      </c>
      <c r="U91" s="133">
        <v>0.657312000000003</v>
      </c>
      <c r="V91" s="134">
        <v>0.97795200000000193</v>
      </c>
      <c r="W91" s="54">
        <v>15.049999999999999</v>
      </c>
      <c r="X91" s="54">
        <v>12.46</v>
      </c>
      <c r="Y91" s="54">
        <v>10.093999999999999</v>
      </c>
      <c r="Z91" s="54">
        <v>10.065999999999999</v>
      </c>
      <c r="AA91" s="54">
        <v>95.787999999999997</v>
      </c>
      <c r="AB91" s="54">
        <v>109.956</v>
      </c>
      <c r="AC91" s="135">
        <v>120.93199999999999</v>
      </c>
      <c r="AD91" s="135">
        <v>132.482</v>
      </c>
      <c r="AE91" s="54">
        <v>173.166</v>
      </c>
      <c r="AF91" s="54">
        <v>192.85</v>
      </c>
      <c r="AG91" s="54">
        <v>16.926000000000002</v>
      </c>
      <c r="AH91" s="54">
        <v>16.926000000000002</v>
      </c>
      <c r="AI91" s="54">
        <v>27.869</v>
      </c>
      <c r="AJ91" s="54">
        <v>25.512999999999998</v>
      </c>
      <c r="AK91" s="142">
        <v>350.78399999999999</v>
      </c>
      <c r="AL91" s="142">
        <v>352.66</v>
      </c>
      <c r="AM91" s="54">
        <v>4.7999999999999989</v>
      </c>
      <c r="AN91" s="54">
        <v>4.8999999999999879</v>
      </c>
      <c r="AO91" s="139">
        <v>0.91400000000000003</v>
      </c>
      <c r="AP91" s="139">
        <v>0.94199999999999995</v>
      </c>
      <c r="AQ91" s="54">
        <v>6.5</v>
      </c>
      <c r="AS91" s="138"/>
    </row>
    <row r="92" spans="1:45" ht="12" customHeight="1">
      <c r="A92" s="257"/>
      <c r="B92" s="257"/>
      <c r="C92" s="260"/>
      <c r="D92" s="260"/>
      <c r="E92" s="79">
        <v>2</v>
      </c>
      <c r="F92" s="78">
        <v>12</v>
      </c>
      <c r="G92" s="75">
        <v>0.47361111111111115</v>
      </c>
      <c r="H92" s="79" t="s">
        <v>1014</v>
      </c>
      <c r="I92" s="79" t="s">
        <v>452</v>
      </c>
      <c r="J92" s="79" t="s">
        <v>453</v>
      </c>
      <c r="K92" s="72">
        <v>10.5</v>
      </c>
      <c r="L92" s="82" t="s">
        <v>411</v>
      </c>
      <c r="M92" s="169">
        <v>11.745200000000001</v>
      </c>
      <c r="N92" s="169">
        <v>11.98</v>
      </c>
      <c r="O92" s="139">
        <v>33.378500000000003</v>
      </c>
      <c r="P92" s="139">
        <v>34.1785</v>
      </c>
      <c r="Q92" s="48">
        <v>8.2899999999999991</v>
      </c>
      <c r="R92" s="48">
        <v>8.32</v>
      </c>
      <c r="S92" s="48">
        <v>8.3572717434955752</v>
      </c>
      <c r="T92" s="48">
        <v>9.2876897686644657</v>
      </c>
      <c r="U92" s="133">
        <v>0.88176000000000099</v>
      </c>
      <c r="V92" s="134">
        <v>0.9458880000000025</v>
      </c>
      <c r="W92" s="54">
        <v>118.37</v>
      </c>
      <c r="X92" s="54">
        <v>10.108000000000001</v>
      </c>
      <c r="Y92" s="54">
        <v>19.277999999999999</v>
      </c>
      <c r="Z92" s="54">
        <v>10.304</v>
      </c>
      <c r="AA92" s="54">
        <v>149.15600000000001</v>
      </c>
      <c r="AB92" s="54">
        <v>108.52799999999999</v>
      </c>
      <c r="AC92" s="135">
        <v>286.80399999999997</v>
      </c>
      <c r="AD92" s="135">
        <v>128.94</v>
      </c>
      <c r="AE92" s="54">
        <v>358.40000000000003</v>
      </c>
      <c r="AF92" s="54">
        <v>200.98400000000001</v>
      </c>
      <c r="AG92" s="54">
        <v>19.871000000000002</v>
      </c>
      <c r="AH92" s="54">
        <v>17.391000000000002</v>
      </c>
      <c r="AI92" s="54">
        <v>32.457000000000001</v>
      </c>
      <c r="AJ92" s="54">
        <v>25.760999999999999</v>
      </c>
      <c r="AK92" s="142">
        <v>407.31600000000003</v>
      </c>
      <c r="AL92" s="142">
        <v>355.93599999999998</v>
      </c>
      <c r="AM92" s="54">
        <v>7.1499999999999897</v>
      </c>
      <c r="AN92" s="54">
        <v>5.2500000000000044</v>
      </c>
      <c r="AO92" s="139">
        <v>0.81799999999999995</v>
      </c>
      <c r="AP92" s="139">
        <v>0.91800000000000004</v>
      </c>
      <c r="AQ92" s="54">
        <v>7</v>
      </c>
      <c r="AS92" s="138"/>
    </row>
    <row r="93" spans="1:45" ht="12" customHeight="1">
      <c r="A93" s="257"/>
      <c r="B93" s="257"/>
      <c r="C93" s="260"/>
      <c r="D93" s="260"/>
      <c r="E93" s="79">
        <v>3</v>
      </c>
      <c r="F93" s="78">
        <v>12</v>
      </c>
      <c r="G93" s="75">
        <v>0.44861111111111113</v>
      </c>
      <c r="H93" s="79" t="s">
        <v>1014</v>
      </c>
      <c r="I93" s="79" t="s">
        <v>454</v>
      </c>
      <c r="J93" s="79" t="s">
        <v>455</v>
      </c>
      <c r="K93" s="72">
        <v>8.8000000000000007</v>
      </c>
      <c r="L93" s="82" t="s">
        <v>413</v>
      </c>
      <c r="M93" s="169">
        <v>11.3864</v>
      </c>
      <c r="N93" s="169">
        <v>11.641299999999999</v>
      </c>
      <c r="O93" s="139">
        <v>33.920699999999997</v>
      </c>
      <c r="P93" s="139">
        <v>34.193899999999999</v>
      </c>
      <c r="Q93" s="48">
        <v>8.32</v>
      </c>
      <c r="R93" s="48">
        <v>8.17</v>
      </c>
      <c r="S93" s="48">
        <v>9.4271992198610395</v>
      </c>
      <c r="T93" s="48">
        <v>9.0087947836215356</v>
      </c>
      <c r="U93" s="133">
        <v>0.6252480000000008</v>
      </c>
      <c r="V93" s="134">
        <v>0.84665669333333438</v>
      </c>
      <c r="W93" s="54">
        <v>44.295999999999999</v>
      </c>
      <c r="X93" s="54">
        <v>26.459999999999997</v>
      </c>
      <c r="Y93" s="54">
        <v>19.866</v>
      </c>
      <c r="Z93" s="54">
        <v>13.986000000000001</v>
      </c>
      <c r="AA93" s="54">
        <v>121.10000000000001</v>
      </c>
      <c r="AB93" s="54">
        <v>123.54999999999998</v>
      </c>
      <c r="AC93" s="135">
        <v>185.262</v>
      </c>
      <c r="AD93" s="135">
        <v>163.99599999999998</v>
      </c>
      <c r="AE93" s="54">
        <v>241.07999999999998</v>
      </c>
      <c r="AF93" s="54">
        <v>231.21</v>
      </c>
      <c r="AG93" s="54">
        <v>19.468</v>
      </c>
      <c r="AH93" s="54">
        <v>17.824999999999999</v>
      </c>
      <c r="AI93" s="54">
        <v>30.317999999999998</v>
      </c>
      <c r="AJ93" s="54">
        <v>27.218</v>
      </c>
      <c r="AK93" s="142">
        <v>370.608</v>
      </c>
      <c r="AL93" s="142">
        <v>357.14000000000004</v>
      </c>
      <c r="AM93" s="54">
        <v>5.0999999999999934</v>
      </c>
      <c r="AN93" s="54">
        <v>5.2000000000000099</v>
      </c>
      <c r="AO93" s="139">
        <v>0.8</v>
      </c>
      <c r="AP93" s="139">
        <v>0.84799999999999998</v>
      </c>
      <c r="AQ93" s="54">
        <v>6.5</v>
      </c>
      <c r="AS93" s="138"/>
    </row>
    <row r="94" spans="1:45" ht="12" customHeight="1">
      <c r="A94" s="257"/>
      <c r="B94" s="257"/>
      <c r="C94" s="260"/>
      <c r="D94" s="260"/>
      <c r="E94" s="79">
        <v>4</v>
      </c>
      <c r="F94" s="78">
        <v>13</v>
      </c>
      <c r="G94" s="75">
        <v>0.41111111111111115</v>
      </c>
      <c r="H94" s="79" t="s">
        <v>1014</v>
      </c>
      <c r="I94" s="79" t="s">
        <v>456</v>
      </c>
      <c r="J94" s="79" t="s">
        <v>457</v>
      </c>
      <c r="K94" s="72">
        <v>14</v>
      </c>
      <c r="L94" s="82" t="s">
        <v>413</v>
      </c>
      <c r="M94" s="169">
        <v>11.3903</v>
      </c>
      <c r="N94" s="169">
        <v>11.2652</v>
      </c>
      <c r="O94" s="139">
        <v>34.154000000000003</v>
      </c>
      <c r="P94" s="139">
        <v>34.214100000000002</v>
      </c>
      <c r="Q94" s="48">
        <v>8.26</v>
      </c>
      <c r="R94" s="48">
        <v>8.25</v>
      </c>
      <c r="S94" s="48">
        <v>8.3755610272157881</v>
      </c>
      <c r="T94" s="48">
        <v>8.4610833907129877</v>
      </c>
      <c r="U94" s="133">
        <v>0.75350400000000095</v>
      </c>
      <c r="V94" s="134">
        <v>1.2184320000000026</v>
      </c>
      <c r="W94" s="54">
        <v>5.5720000000000001</v>
      </c>
      <c r="X94" s="54">
        <v>5.9079999999999995</v>
      </c>
      <c r="Y94" s="54">
        <v>10.29</v>
      </c>
      <c r="Z94" s="54">
        <v>8.8480000000000008</v>
      </c>
      <c r="AA94" s="54">
        <v>94.513999999999996</v>
      </c>
      <c r="AB94" s="54">
        <v>102.22800000000001</v>
      </c>
      <c r="AC94" s="135">
        <v>110.37599999999999</v>
      </c>
      <c r="AD94" s="135">
        <v>116.98400000000001</v>
      </c>
      <c r="AE94" s="54">
        <v>160.01999999999998</v>
      </c>
      <c r="AF94" s="54">
        <v>175.672</v>
      </c>
      <c r="AG94" s="54">
        <v>16.554000000000002</v>
      </c>
      <c r="AH94" s="54">
        <v>16.709</v>
      </c>
      <c r="AI94" s="54">
        <v>26.442999999999998</v>
      </c>
      <c r="AJ94" s="54">
        <v>24.521000000000001</v>
      </c>
      <c r="AK94" s="142">
        <v>337.14800000000002</v>
      </c>
      <c r="AL94" s="142">
        <v>341.964</v>
      </c>
      <c r="AM94" s="54">
        <v>5.5000000000000053</v>
      </c>
      <c r="AN94" s="54">
        <v>13.600000000000001</v>
      </c>
      <c r="AO94" s="139">
        <v>1.82</v>
      </c>
      <c r="AP94" s="139">
        <v>1.6060000000000001</v>
      </c>
      <c r="AQ94" s="54">
        <v>6</v>
      </c>
      <c r="AS94" s="138"/>
    </row>
    <row r="95" spans="1:45" ht="12" customHeight="1">
      <c r="A95" s="257"/>
      <c r="B95" s="257"/>
      <c r="C95" s="260"/>
      <c r="D95" s="260"/>
      <c r="E95" s="79">
        <v>5</v>
      </c>
      <c r="F95" s="78">
        <v>13</v>
      </c>
      <c r="G95" s="75">
        <v>0.4548611111111111</v>
      </c>
      <c r="H95" s="79" t="s">
        <v>1014</v>
      </c>
      <c r="I95" s="79" t="s">
        <v>458</v>
      </c>
      <c r="J95" s="79" t="s">
        <v>459</v>
      </c>
      <c r="K95" s="72">
        <v>23</v>
      </c>
      <c r="L95" s="82" t="s">
        <v>413</v>
      </c>
      <c r="M95" s="169">
        <v>12.4893</v>
      </c>
      <c r="N95" s="169">
        <v>12.118</v>
      </c>
      <c r="O95" s="139">
        <v>34.264800000000001</v>
      </c>
      <c r="P95" s="139">
        <v>34.263199999999998</v>
      </c>
      <c r="Q95" s="48">
        <v>8.24</v>
      </c>
      <c r="R95" s="48">
        <v>8.2200000000000006</v>
      </c>
      <c r="S95" s="48">
        <v>8.8539711931599303</v>
      </c>
      <c r="T95" s="48">
        <v>8.7496902296125203</v>
      </c>
      <c r="U95" s="133">
        <v>0.75350400000000095</v>
      </c>
      <c r="V95" s="134">
        <v>1.4268480000000008</v>
      </c>
      <c r="W95" s="54">
        <v>2.8699999999999997</v>
      </c>
      <c r="X95" s="54">
        <v>1.722</v>
      </c>
      <c r="Y95" s="54">
        <v>7.6580000000000004</v>
      </c>
      <c r="Z95" s="54">
        <v>9.4500000000000011</v>
      </c>
      <c r="AA95" s="54">
        <v>79.786000000000016</v>
      </c>
      <c r="AB95" s="54">
        <v>93.912000000000006</v>
      </c>
      <c r="AC95" s="135">
        <v>90.314000000000021</v>
      </c>
      <c r="AD95" s="135">
        <v>105.084</v>
      </c>
      <c r="AE95" s="54">
        <v>141.34399999999999</v>
      </c>
      <c r="AF95" s="54">
        <v>183.12</v>
      </c>
      <c r="AG95" s="54">
        <v>15.097</v>
      </c>
      <c r="AH95" s="54">
        <v>16.368000000000002</v>
      </c>
      <c r="AI95" s="54">
        <v>23.064</v>
      </c>
      <c r="AJ95" s="54">
        <v>24.924000000000003</v>
      </c>
      <c r="AK95" s="142">
        <v>296.01599999999996</v>
      </c>
      <c r="AL95" s="142">
        <v>333.36799999999999</v>
      </c>
      <c r="AM95" s="54">
        <v>4.5500000000000265</v>
      </c>
      <c r="AN95" s="54">
        <v>9.5499999999999758</v>
      </c>
      <c r="AO95" s="139">
        <v>0.70199999999999996</v>
      </c>
      <c r="AP95" s="139">
        <v>0.77400000000000002</v>
      </c>
      <c r="AQ95" s="54">
        <v>5.5</v>
      </c>
      <c r="AS95" s="138"/>
    </row>
    <row r="96" spans="1:45" ht="12" customHeight="1">
      <c r="A96" s="257"/>
      <c r="B96" s="257"/>
      <c r="C96" s="260"/>
      <c r="D96" s="260"/>
      <c r="E96" s="79">
        <v>6</v>
      </c>
      <c r="F96" s="78">
        <v>13</v>
      </c>
      <c r="G96" s="75">
        <v>0.58333333333333337</v>
      </c>
      <c r="H96" s="79" t="s">
        <v>1014</v>
      </c>
      <c r="I96" s="79" t="s">
        <v>460</v>
      </c>
      <c r="J96" s="79" t="s">
        <v>461</v>
      </c>
      <c r="K96" s="72">
        <v>24</v>
      </c>
      <c r="L96" s="82" t="s">
        <v>413</v>
      </c>
      <c r="M96" s="169">
        <v>12.2331</v>
      </c>
      <c r="N96" s="169">
        <v>11.7468</v>
      </c>
      <c r="O96" s="139">
        <v>34.236699999999999</v>
      </c>
      <c r="P96" s="139">
        <v>34.238599999999998</v>
      </c>
      <c r="Q96" s="48">
        <v>8.24</v>
      </c>
      <c r="R96" s="48">
        <v>8.24</v>
      </c>
      <c r="S96" s="48">
        <v>8.8131219373450893</v>
      </c>
      <c r="T96" s="48">
        <v>8.7889121807007324</v>
      </c>
      <c r="U96" s="133">
        <v>0.9298560000000029</v>
      </c>
      <c r="V96" s="134">
        <v>1.3306560000000027</v>
      </c>
      <c r="W96" s="54">
        <v>3.6960000000000002</v>
      </c>
      <c r="X96" s="54">
        <v>4.34</v>
      </c>
      <c r="Y96" s="54">
        <v>7.895999999999999</v>
      </c>
      <c r="Z96" s="54">
        <v>9.0300000000000011</v>
      </c>
      <c r="AA96" s="54">
        <v>85.245999999999995</v>
      </c>
      <c r="AB96" s="54">
        <v>94.275999999999996</v>
      </c>
      <c r="AC96" s="135">
        <v>96.837999999999994</v>
      </c>
      <c r="AD96" s="135">
        <v>107.646</v>
      </c>
      <c r="AE96" s="54">
        <v>152.13800000000001</v>
      </c>
      <c r="AF96" s="54">
        <v>182.714</v>
      </c>
      <c r="AG96" s="54">
        <v>15.035</v>
      </c>
      <c r="AH96" s="54">
        <v>15.934000000000001</v>
      </c>
      <c r="AI96" s="54">
        <v>24.211000000000002</v>
      </c>
      <c r="AJ96" s="54">
        <v>24.924000000000003</v>
      </c>
      <c r="AK96" s="142">
        <v>313.43200000000002</v>
      </c>
      <c r="AL96" s="142">
        <v>340.95600000000002</v>
      </c>
      <c r="AM96" s="54">
        <v>5.7500000000000053</v>
      </c>
      <c r="AN96" s="54">
        <v>7.3000000000000007</v>
      </c>
      <c r="AO96" s="139">
        <v>2.2599999999999998</v>
      </c>
      <c r="AP96" s="139">
        <v>1.46</v>
      </c>
      <c r="AQ96" s="54">
        <v>6.5</v>
      </c>
      <c r="AS96" s="138"/>
    </row>
    <row r="97" spans="1:45" ht="12" customHeight="1">
      <c r="A97" s="257"/>
      <c r="B97" s="257"/>
      <c r="C97" s="260"/>
      <c r="D97" s="260"/>
      <c r="E97" s="79">
        <v>7</v>
      </c>
      <c r="F97" s="78">
        <v>13</v>
      </c>
      <c r="G97" s="75">
        <v>0.42430555555555555</v>
      </c>
      <c r="H97" s="79" t="s">
        <v>1014</v>
      </c>
      <c r="I97" s="79" t="s">
        <v>225</v>
      </c>
      <c r="J97" s="79" t="s">
        <v>226</v>
      </c>
      <c r="K97" s="72">
        <v>38</v>
      </c>
      <c r="L97" s="82" t="s">
        <v>413</v>
      </c>
      <c r="M97" s="169">
        <v>11.983599999999999</v>
      </c>
      <c r="N97" s="169">
        <v>12.0748</v>
      </c>
      <c r="O97" s="139">
        <v>34.210500000000003</v>
      </c>
      <c r="P97" s="139">
        <v>34.213099999999997</v>
      </c>
      <c r="Q97" s="48">
        <v>8.25</v>
      </c>
      <c r="R97" s="48">
        <v>8.23</v>
      </c>
      <c r="S97" s="48">
        <v>9.3781911978947967</v>
      </c>
      <c r="T97" s="48">
        <v>8.590139685563619</v>
      </c>
      <c r="U97" s="133">
        <v>1.0901760000000023</v>
      </c>
      <c r="V97" s="134">
        <v>0.52905600000000286</v>
      </c>
      <c r="W97" s="54">
        <v>3.1080000000000001</v>
      </c>
      <c r="X97" s="54">
        <v>5.306</v>
      </c>
      <c r="Y97" s="54">
        <v>8.9459999999999997</v>
      </c>
      <c r="Z97" s="54">
        <v>9.282</v>
      </c>
      <c r="AA97" s="54">
        <v>92.665999999999997</v>
      </c>
      <c r="AB97" s="54">
        <v>99.483999999999995</v>
      </c>
      <c r="AC97" s="135">
        <v>104.72</v>
      </c>
      <c r="AD97" s="135">
        <v>114.072</v>
      </c>
      <c r="AE97" s="54">
        <v>174.58</v>
      </c>
      <c r="AF97" s="54">
        <v>157.68199999999999</v>
      </c>
      <c r="AG97" s="54">
        <v>15.996</v>
      </c>
      <c r="AH97" s="54">
        <v>15.81</v>
      </c>
      <c r="AI97" s="54">
        <v>25.512999999999998</v>
      </c>
      <c r="AJ97" s="54">
        <v>25.202999999999999</v>
      </c>
      <c r="AK97" s="142">
        <v>335.41199999999998</v>
      </c>
      <c r="AL97" s="142">
        <v>337.56799999999998</v>
      </c>
      <c r="AM97" s="54">
        <v>5.4500000000000099</v>
      </c>
      <c r="AN97" s="54">
        <v>5.8000000000000274</v>
      </c>
      <c r="AO97" s="139">
        <v>1.532</v>
      </c>
      <c r="AP97" s="139">
        <v>1.3220000000000001</v>
      </c>
      <c r="AQ97" s="54">
        <v>5</v>
      </c>
      <c r="AS97" s="138"/>
    </row>
    <row r="98" spans="1:45" ht="12" customHeight="1">
      <c r="A98" s="257"/>
      <c r="B98" s="257"/>
      <c r="C98" s="260"/>
      <c r="D98" s="260"/>
      <c r="E98" s="79">
        <v>8</v>
      </c>
      <c r="F98" s="78">
        <v>13</v>
      </c>
      <c r="G98" s="75">
        <v>0.40208333333333335</v>
      </c>
      <c r="H98" s="79" t="s">
        <v>1014</v>
      </c>
      <c r="I98" s="79" t="s">
        <v>227</v>
      </c>
      <c r="J98" s="79" t="s">
        <v>228</v>
      </c>
      <c r="K98" s="72">
        <v>14.5</v>
      </c>
      <c r="L98" s="82" t="s">
        <v>413</v>
      </c>
      <c r="M98" s="169">
        <v>10.912699999999999</v>
      </c>
      <c r="N98" s="169">
        <v>10.775700000000001</v>
      </c>
      <c r="O98" s="139">
        <v>34.032800000000002</v>
      </c>
      <c r="P98" s="139">
        <v>34.180700000000002</v>
      </c>
      <c r="Q98" s="48">
        <v>8.26</v>
      </c>
      <c r="R98" s="48">
        <v>8.25</v>
      </c>
      <c r="S98" s="48">
        <v>8.5286220154878052</v>
      </c>
      <c r="T98" s="48">
        <v>8.0511242748158338</v>
      </c>
      <c r="U98" s="133">
        <v>0.99398400000000153</v>
      </c>
      <c r="V98" s="134">
        <v>0.9298560000000029</v>
      </c>
      <c r="W98" s="54">
        <v>5.1520000000000001</v>
      </c>
      <c r="X98" s="54">
        <v>11.914</v>
      </c>
      <c r="Y98" s="54">
        <v>8.161999999999999</v>
      </c>
      <c r="Z98" s="54">
        <v>8.0359999999999996</v>
      </c>
      <c r="AA98" s="54">
        <v>90.02</v>
      </c>
      <c r="AB98" s="54">
        <v>91.378</v>
      </c>
      <c r="AC98" s="135">
        <v>103.334</v>
      </c>
      <c r="AD98" s="135">
        <v>111.328</v>
      </c>
      <c r="AE98" s="54">
        <v>196.40600000000001</v>
      </c>
      <c r="AF98" s="54">
        <v>154.57400000000001</v>
      </c>
      <c r="AG98" s="54">
        <v>15.593</v>
      </c>
      <c r="AH98" s="54">
        <v>15.5</v>
      </c>
      <c r="AI98" s="54">
        <v>26.442999999999998</v>
      </c>
      <c r="AJ98" s="54">
        <v>22.847000000000001</v>
      </c>
      <c r="AK98" s="142">
        <v>318.61199999999997</v>
      </c>
      <c r="AL98" s="142">
        <v>289.18399999999997</v>
      </c>
      <c r="AM98" s="54">
        <v>5.2000000000000099</v>
      </c>
      <c r="AN98" s="54">
        <v>4.0000000000000036</v>
      </c>
      <c r="AO98" s="139">
        <v>2.2599999999999998</v>
      </c>
      <c r="AP98" s="139">
        <v>1.5940000000000001</v>
      </c>
      <c r="AQ98" s="54">
        <v>5.5</v>
      </c>
      <c r="AS98" s="138"/>
    </row>
    <row r="99" spans="1:45" ht="12" customHeight="1">
      <c r="A99" s="257"/>
      <c r="B99" s="257"/>
      <c r="C99" s="260"/>
      <c r="D99" s="260"/>
      <c r="E99" s="79">
        <v>9</v>
      </c>
      <c r="F99" s="78">
        <v>13</v>
      </c>
      <c r="G99" s="75">
        <v>0.46527777777777773</v>
      </c>
      <c r="H99" s="79" t="s">
        <v>1014</v>
      </c>
      <c r="I99" s="79" t="s">
        <v>225</v>
      </c>
      <c r="J99" s="79" t="s">
        <v>229</v>
      </c>
      <c r="K99" s="72">
        <v>14</v>
      </c>
      <c r="L99" s="82" t="s">
        <v>413</v>
      </c>
      <c r="M99" s="169">
        <v>11.840999999999999</v>
      </c>
      <c r="N99" s="169">
        <v>11.753500000000001</v>
      </c>
      <c r="O99" s="139">
        <v>34.2485</v>
      </c>
      <c r="P99" s="139">
        <v>34.247</v>
      </c>
      <c r="Q99" s="48">
        <v>8.24</v>
      </c>
      <c r="R99" s="48">
        <v>8.23</v>
      </c>
      <c r="S99" s="48">
        <v>8.9067782323807183</v>
      </c>
      <c r="T99" s="48">
        <v>8.8052254740319622</v>
      </c>
      <c r="U99" s="133">
        <v>0.54508800000000268</v>
      </c>
      <c r="V99" s="134">
        <v>1.1382720000000013</v>
      </c>
      <c r="W99" s="54">
        <v>5.7959999999999994</v>
      </c>
      <c r="X99" s="54">
        <v>6.6359999999999992</v>
      </c>
      <c r="Y99" s="54">
        <v>8.7219999999999995</v>
      </c>
      <c r="Z99" s="54">
        <v>8.9039999999999999</v>
      </c>
      <c r="AA99" s="54">
        <v>87.555999999999997</v>
      </c>
      <c r="AB99" s="54">
        <v>93.576000000000008</v>
      </c>
      <c r="AC99" s="135">
        <v>102.074</v>
      </c>
      <c r="AD99" s="135">
        <v>109.11600000000001</v>
      </c>
      <c r="AE99" s="54">
        <v>161.81200000000001</v>
      </c>
      <c r="AF99" s="54">
        <v>172.15800000000002</v>
      </c>
      <c r="AG99" s="54">
        <v>15.841000000000001</v>
      </c>
      <c r="AH99" s="54">
        <v>16.399000000000001</v>
      </c>
      <c r="AI99" s="54">
        <v>25.574999999999999</v>
      </c>
      <c r="AJ99" s="54">
        <v>25.760999999999999</v>
      </c>
      <c r="AK99" s="142">
        <v>329.42</v>
      </c>
      <c r="AL99" s="142">
        <v>334.68399999999997</v>
      </c>
      <c r="AM99" s="54">
        <v>6.5000000000000053</v>
      </c>
      <c r="AN99" s="54">
        <v>8.2500000000000071</v>
      </c>
      <c r="AO99" s="139">
        <v>0.94399999999999995</v>
      </c>
      <c r="AP99" s="139">
        <v>0.94199999999999995</v>
      </c>
      <c r="AQ99" s="54">
        <v>5.3</v>
      </c>
      <c r="AS99" s="138"/>
    </row>
    <row r="100" spans="1:45" ht="12" customHeight="1">
      <c r="A100" s="257"/>
      <c r="B100" s="257"/>
      <c r="C100" s="260"/>
      <c r="D100" s="260"/>
      <c r="E100" s="79">
        <v>10</v>
      </c>
      <c r="F100" s="78">
        <v>13</v>
      </c>
      <c r="G100" s="75">
        <v>0.54583333333333328</v>
      </c>
      <c r="H100" s="79" t="s">
        <v>1014</v>
      </c>
      <c r="I100" s="79" t="s">
        <v>230</v>
      </c>
      <c r="J100" s="79" t="s">
        <v>231</v>
      </c>
      <c r="K100" s="72">
        <v>13.8</v>
      </c>
      <c r="L100" s="82" t="s">
        <v>413</v>
      </c>
      <c r="M100" s="169">
        <v>12.196999999999999</v>
      </c>
      <c r="N100" s="169">
        <v>11.785399999999999</v>
      </c>
      <c r="O100" s="139">
        <v>34.194400000000002</v>
      </c>
      <c r="P100" s="139">
        <v>34.189399999999999</v>
      </c>
      <c r="Q100" s="48">
        <v>8.34</v>
      </c>
      <c r="R100" s="48">
        <v>8.35</v>
      </c>
      <c r="S100" s="48">
        <v>8.9368328544764051</v>
      </c>
      <c r="T100" s="48">
        <v>8.8271097445085775</v>
      </c>
      <c r="U100" s="133">
        <v>1.0581120000000031</v>
      </c>
      <c r="V100" s="134">
        <v>1.8436800000000031</v>
      </c>
      <c r="W100" s="54">
        <v>4.62</v>
      </c>
      <c r="X100" s="54">
        <v>2.0579999999999998</v>
      </c>
      <c r="Y100" s="54">
        <v>2.8000000000000003</v>
      </c>
      <c r="Z100" s="54">
        <v>2.6320000000000001</v>
      </c>
      <c r="AA100" s="54">
        <v>23.758000000000003</v>
      </c>
      <c r="AB100" s="54">
        <v>21.91</v>
      </c>
      <c r="AC100" s="135">
        <v>31.178000000000004</v>
      </c>
      <c r="AD100" s="135">
        <v>26.6</v>
      </c>
      <c r="AE100" s="54">
        <v>129.626</v>
      </c>
      <c r="AF100" s="54">
        <v>133.65800000000002</v>
      </c>
      <c r="AG100" s="54">
        <v>4.2160000000000002</v>
      </c>
      <c r="AH100" s="54">
        <v>3.782</v>
      </c>
      <c r="AI100" s="54">
        <v>20.987000000000002</v>
      </c>
      <c r="AJ100" s="54">
        <v>19.623000000000001</v>
      </c>
      <c r="AK100" s="142">
        <v>217.392</v>
      </c>
      <c r="AL100" s="142">
        <v>207.452</v>
      </c>
      <c r="AM100" s="54">
        <v>14.750000000000012</v>
      </c>
      <c r="AN100" s="54">
        <v>5.2500000000000044</v>
      </c>
      <c r="AO100" s="139">
        <v>1.9339999999999999</v>
      </c>
      <c r="AP100" s="139">
        <v>3.04</v>
      </c>
      <c r="AQ100" s="54">
        <v>4.8</v>
      </c>
      <c r="AS100" s="138"/>
    </row>
    <row r="101" spans="1:45" ht="12" customHeight="1">
      <c r="A101" s="257"/>
      <c r="B101" s="257"/>
      <c r="C101" s="260"/>
      <c r="D101" s="260"/>
      <c r="E101" s="79">
        <v>11</v>
      </c>
      <c r="F101" s="78">
        <v>13</v>
      </c>
      <c r="G101" s="75">
        <v>0.59722222222222221</v>
      </c>
      <c r="H101" s="79" t="s">
        <v>1014</v>
      </c>
      <c r="I101" s="79" t="s">
        <v>232</v>
      </c>
      <c r="J101" s="79" t="s">
        <v>233</v>
      </c>
      <c r="K101" s="72">
        <v>10</v>
      </c>
      <c r="L101" s="82" t="s">
        <v>413</v>
      </c>
      <c r="M101" s="169">
        <v>11.271100000000001</v>
      </c>
      <c r="N101" s="169">
        <v>10.635999999999999</v>
      </c>
      <c r="O101" s="139">
        <v>34.164900000000003</v>
      </c>
      <c r="P101" s="139">
        <v>34.159199999999998</v>
      </c>
      <c r="Q101" s="48">
        <v>8.26</v>
      </c>
      <c r="R101" s="48">
        <v>8.27</v>
      </c>
      <c r="S101" s="48">
        <v>9.2152540733181674</v>
      </c>
      <c r="T101" s="48">
        <v>9.6008790877106946</v>
      </c>
      <c r="U101" s="133">
        <v>0.76627789333333329</v>
      </c>
      <c r="V101" s="134">
        <v>1.4268480000000008</v>
      </c>
      <c r="W101" s="54">
        <v>9.2119999999999997</v>
      </c>
      <c r="X101" s="54">
        <v>7.056</v>
      </c>
      <c r="Y101" s="54">
        <v>7.28</v>
      </c>
      <c r="Z101" s="54">
        <v>7.3780000000000001</v>
      </c>
      <c r="AA101" s="54">
        <v>85.12</v>
      </c>
      <c r="AB101" s="54">
        <v>87.36</v>
      </c>
      <c r="AC101" s="135">
        <v>101.61200000000001</v>
      </c>
      <c r="AD101" s="135">
        <v>101.794</v>
      </c>
      <c r="AE101" s="54">
        <v>169.04999999999998</v>
      </c>
      <c r="AF101" s="54">
        <v>197.078</v>
      </c>
      <c r="AG101" s="54">
        <v>14.662999999999998</v>
      </c>
      <c r="AH101" s="54">
        <v>14.911</v>
      </c>
      <c r="AI101" s="54">
        <v>25.017000000000003</v>
      </c>
      <c r="AJ101" s="54">
        <v>25.048000000000002</v>
      </c>
      <c r="AK101" s="142">
        <v>332.69599999999997</v>
      </c>
      <c r="AL101" s="142">
        <v>331.52</v>
      </c>
      <c r="AM101" s="54">
        <v>14.700000000000019</v>
      </c>
      <c r="AN101" s="54">
        <v>6.0000000000000053</v>
      </c>
      <c r="AO101" s="139">
        <v>1.38</v>
      </c>
      <c r="AP101" s="139">
        <v>1.262</v>
      </c>
      <c r="AQ101" s="54">
        <v>4</v>
      </c>
      <c r="AS101" s="138"/>
    </row>
    <row r="102" spans="1:45" ht="12" customHeight="1">
      <c r="A102" s="257"/>
      <c r="B102" s="257"/>
      <c r="C102" s="260"/>
      <c r="D102" s="260"/>
      <c r="E102" s="79">
        <v>12</v>
      </c>
      <c r="F102" s="78">
        <v>12</v>
      </c>
      <c r="G102" s="75">
        <v>0.70486111111111116</v>
      </c>
      <c r="H102" s="79" t="s">
        <v>1014</v>
      </c>
      <c r="I102" s="79" t="s">
        <v>234</v>
      </c>
      <c r="J102" s="79" t="s">
        <v>235</v>
      </c>
      <c r="K102" s="72">
        <v>7</v>
      </c>
      <c r="L102" s="82" t="s">
        <v>413</v>
      </c>
      <c r="M102" s="169">
        <v>12.0413</v>
      </c>
      <c r="N102" s="169">
        <v>12.026</v>
      </c>
      <c r="O102" s="139">
        <v>34.234099999999998</v>
      </c>
      <c r="P102" s="139">
        <v>34.231200000000001</v>
      </c>
      <c r="Q102" s="48">
        <v>8.2899999999999991</v>
      </c>
      <c r="R102" s="48">
        <v>8.32</v>
      </c>
      <c r="S102" s="48">
        <v>9.3551858924870999</v>
      </c>
      <c r="T102" s="48">
        <v>8.9691647796067411</v>
      </c>
      <c r="U102" s="133">
        <v>0.60921600000000131</v>
      </c>
      <c r="V102" s="134">
        <v>1.2024000000000028</v>
      </c>
      <c r="W102" s="54">
        <v>4.1159999999999997</v>
      </c>
      <c r="X102" s="54">
        <v>54.74</v>
      </c>
      <c r="Y102" s="54">
        <v>8.8060000000000009</v>
      </c>
      <c r="Z102" s="54">
        <v>8.9039999999999999</v>
      </c>
      <c r="AA102" s="54">
        <v>93.127999999999986</v>
      </c>
      <c r="AB102" s="54">
        <v>94.667999999999992</v>
      </c>
      <c r="AC102" s="135">
        <v>106.04999999999998</v>
      </c>
      <c r="AD102" s="135">
        <v>158.31200000000001</v>
      </c>
      <c r="AE102" s="54">
        <v>159.02600000000001</v>
      </c>
      <c r="AF102" s="54">
        <v>186.63399999999999</v>
      </c>
      <c r="AG102" s="54">
        <v>16.647000000000002</v>
      </c>
      <c r="AH102" s="54">
        <v>16.740000000000002</v>
      </c>
      <c r="AI102" s="54">
        <v>26.009</v>
      </c>
      <c r="AJ102" s="54">
        <v>24.8</v>
      </c>
      <c r="AK102" s="142">
        <v>336.11199999999997</v>
      </c>
      <c r="AL102" s="142">
        <v>337.62400000000002</v>
      </c>
      <c r="AM102" s="54">
        <v>5.3999999999999879</v>
      </c>
      <c r="AN102" s="54">
        <v>4.3499999999999925</v>
      </c>
      <c r="AO102" s="139">
        <v>0.71599999999999997</v>
      </c>
      <c r="AP102" s="139">
        <v>0.64400000000000002</v>
      </c>
      <c r="AQ102" s="54">
        <v>5.5</v>
      </c>
      <c r="AS102" s="138"/>
    </row>
    <row r="103" spans="1:45" ht="12" customHeight="1">
      <c r="A103" s="257"/>
      <c r="B103" s="257"/>
      <c r="C103" s="260"/>
      <c r="D103" s="260"/>
      <c r="E103" s="79">
        <v>13</v>
      </c>
      <c r="F103" s="78">
        <v>12</v>
      </c>
      <c r="G103" s="75">
        <v>10.210000000000001</v>
      </c>
      <c r="H103" s="79" t="s">
        <v>1014</v>
      </c>
      <c r="I103" s="79" t="s">
        <v>236</v>
      </c>
      <c r="J103" s="79" t="s">
        <v>237</v>
      </c>
      <c r="K103" s="72">
        <v>7</v>
      </c>
      <c r="L103" s="82" t="s">
        <v>411</v>
      </c>
      <c r="M103" s="169">
        <v>11.2003</v>
      </c>
      <c r="N103" s="169">
        <v>11.2087</v>
      </c>
      <c r="O103" s="139">
        <v>33.765500000000003</v>
      </c>
      <c r="P103" s="139">
        <v>33.918799999999997</v>
      </c>
      <c r="Q103" s="48">
        <v>8.3000000000000007</v>
      </c>
      <c r="R103" s="48">
        <v>8.32</v>
      </c>
      <c r="S103" s="48">
        <v>8.3277194304766304</v>
      </c>
      <c r="T103" s="48">
        <v>8.4915529550601025</v>
      </c>
      <c r="U103" s="133">
        <v>0.5931840000000016</v>
      </c>
      <c r="V103" s="134">
        <v>1.2504960000000016</v>
      </c>
      <c r="W103" s="54">
        <v>74.55</v>
      </c>
      <c r="X103" s="54">
        <v>7.3920000000000003</v>
      </c>
      <c r="Y103" s="54">
        <v>23.814</v>
      </c>
      <c r="Z103" s="54">
        <v>23.702000000000002</v>
      </c>
      <c r="AA103" s="54">
        <v>168.196</v>
      </c>
      <c r="AB103" s="54">
        <v>163.29599999999999</v>
      </c>
      <c r="AC103" s="135">
        <v>266.56</v>
      </c>
      <c r="AD103" s="135">
        <v>194.39</v>
      </c>
      <c r="AE103" s="54">
        <v>326.84399999999999</v>
      </c>
      <c r="AF103" s="54">
        <v>326.81600000000003</v>
      </c>
      <c r="AG103" s="54">
        <v>22.692</v>
      </c>
      <c r="AH103" s="54">
        <v>21.855</v>
      </c>
      <c r="AI103" s="54">
        <v>33.231999999999999</v>
      </c>
      <c r="AJ103" s="54">
        <v>31.682000000000002</v>
      </c>
      <c r="AK103" s="142">
        <v>391.80400000000003</v>
      </c>
      <c r="AL103" s="142">
        <v>382.70399999999995</v>
      </c>
      <c r="AM103" s="54">
        <v>6.4499999999999833</v>
      </c>
      <c r="AN103" s="54">
        <v>7.4499999999999842</v>
      </c>
      <c r="AO103" s="139">
        <v>0.68799999999999994</v>
      </c>
      <c r="AP103" s="139">
        <v>0.72</v>
      </c>
      <c r="AQ103" s="54">
        <v>7</v>
      </c>
      <c r="AS103" s="138"/>
    </row>
    <row r="104" spans="1:45" ht="12" customHeight="1">
      <c r="A104" s="257"/>
      <c r="B104" s="257"/>
      <c r="C104" s="260"/>
      <c r="D104" s="260"/>
      <c r="E104" s="79">
        <v>14</v>
      </c>
      <c r="F104" s="78">
        <v>12</v>
      </c>
      <c r="G104" s="75">
        <v>0.46388888888888885</v>
      </c>
      <c r="H104" s="79" t="s">
        <v>1014</v>
      </c>
      <c r="I104" s="79" t="s">
        <v>238</v>
      </c>
      <c r="J104" s="79" t="s">
        <v>239</v>
      </c>
      <c r="K104" s="72">
        <v>3</v>
      </c>
      <c r="L104" s="82" t="s">
        <v>411</v>
      </c>
      <c r="M104" s="169">
        <v>11.585100000000001</v>
      </c>
      <c r="N104" s="169">
        <v>11.794700000000001</v>
      </c>
      <c r="O104" s="139">
        <v>29.6556</v>
      </c>
      <c r="P104" s="139">
        <v>33.799900000000001</v>
      </c>
      <c r="Q104" s="48">
        <v>8.31</v>
      </c>
      <c r="R104" s="48">
        <v>8.3000000000000007</v>
      </c>
      <c r="S104" s="48">
        <v>10.379259703094817</v>
      </c>
      <c r="T104" s="48">
        <v>10.225233841732772</v>
      </c>
      <c r="U104" s="133">
        <v>1.3306560000000027</v>
      </c>
      <c r="V104" s="134">
        <v>1.6833600000000011</v>
      </c>
      <c r="W104" s="54">
        <v>519.73599999999999</v>
      </c>
      <c r="X104" s="54">
        <v>80.542000000000002</v>
      </c>
      <c r="Y104" s="54">
        <v>50.021999999999998</v>
      </c>
      <c r="Z104" s="54">
        <v>22.414000000000001</v>
      </c>
      <c r="AA104" s="54">
        <v>186.82999999999998</v>
      </c>
      <c r="AB104" s="54">
        <v>187.69800000000001</v>
      </c>
      <c r="AC104" s="135">
        <v>756.58799999999997</v>
      </c>
      <c r="AD104" s="135">
        <v>290.654</v>
      </c>
      <c r="AE104" s="54">
        <v>1304.9399999999998</v>
      </c>
      <c r="AF104" s="54">
        <v>317.71600000000001</v>
      </c>
      <c r="AG104" s="54">
        <v>27.652000000000001</v>
      </c>
      <c r="AH104" s="54">
        <v>21.544999999999998</v>
      </c>
      <c r="AI104" s="54">
        <v>56.698999999999998</v>
      </c>
      <c r="AJ104" s="54">
        <v>28.675000000000001</v>
      </c>
      <c r="AK104" s="142">
        <v>599.76</v>
      </c>
      <c r="AL104" s="142">
        <v>411.37599999999998</v>
      </c>
      <c r="AM104" s="54">
        <v>15.549999999999981</v>
      </c>
      <c r="AN104" s="54">
        <v>4.4000000000000146</v>
      </c>
      <c r="AO104" s="139">
        <v>1.056</v>
      </c>
      <c r="AP104" s="139">
        <v>1.002</v>
      </c>
      <c r="AQ104" s="54">
        <v>3</v>
      </c>
      <c r="AS104" s="138"/>
    </row>
    <row r="105" spans="1:45" ht="12" customHeight="1">
      <c r="A105" s="257"/>
      <c r="B105" s="257"/>
      <c r="C105" s="260"/>
      <c r="D105" s="260"/>
      <c r="E105" s="79">
        <v>15</v>
      </c>
      <c r="F105" s="78">
        <v>12</v>
      </c>
      <c r="G105" s="75">
        <v>0.40763888888888888</v>
      </c>
      <c r="H105" s="79" t="s">
        <v>1014</v>
      </c>
      <c r="I105" s="79" t="s">
        <v>240</v>
      </c>
      <c r="J105" s="79" t="s">
        <v>241</v>
      </c>
      <c r="K105" s="72">
        <v>21</v>
      </c>
      <c r="L105" s="82" t="s">
        <v>413</v>
      </c>
      <c r="M105" s="169">
        <v>11.719200000000001</v>
      </c>
      <c r="N105" s="169">
        <v>11.8743</v>
      </c>
      <c r="O105" s="139">
        <v>34.152700000000003</v>
      </c>
      <c r="P105" s="139">
        <v>34.201099999999997</v>
      </c>
      <c r="Q105" s="48">
        <v>8.2799999999999994</v>
      </c>
      <c r="R105" s="48">
        <v>8.31</v>
      </c>
      <c r="S105" s="48">
        <v>8.5644118579806605</v>
      </c>
      <c r="T105" s="48">
        <v>8.6980547688259122</v>
      </c>
      <c r="U105" s="133">
        <v>0.78556800000000304</v>
      </c>
      <c r="V105" s="134">
        <v>0.81450517333333228</v>
      </c>
      <c r="W105" s="54">
        <v>13.888</v>
      </c>
      <c r="X105" s="54">
        <v>19.641999999999999</v>
      </c>
      <c r="Y105" s="54">
        <v>11.549999999999999</v>
      </c>
      <c r="Z105" s="54">
        <v>10.528</v>
      </c>
      <c r="AA105" s="54">
        <v>109.102</v>
      </c>
      <c r="AB105" s="54">
        <v>110.25000000000001</v>
      </c>
      <c r="AC105" s="135">
        <v>134.54</v>
      </c>
      <c r="AD105" s="135">
        <v>140.42000000000002</v>
      </c>
      <c r="AE105" s="54">
        <v>206.19200000000001</v>
      </c>
      <c r="AF105" s="54">
        <v>140.65800000000002</v>
      </c>
      <c r="AG105" s="54">
        <v>18.041999999999998</v>
      </c>
      <c r="AH105" s="54">
        <v>17.793999999999997</v>
      </c>
      <c r="AI105" s="54">
        <v>27.869</v>
      </c>
      <c r="AJ105" s="54">
        <v>18.878999999999998</v>
      </c>
      <c r="AK105" s="142">
        <v>357.33600000000001</v>
      </c>
      <c r="AL105" s="142">
        <v>352.18399999999997</v>
      </c>
      <c r="AM105" s="54">
        <v>4.350000000000021</v>
      </c>
      <c r="AN105" s="54">
        <v>6.5999999999999943</v>
      </c>
      <c r="AO105" s="139">
        <v>0.92400000000000004</v>
      </c>
      <c r="AP105" s="139">
        <v>0.77</v>
      </c>
      <c r="AQ105" s="54">
        <v>5.5</v>
      </c>
      <c r="AS105" s="138"/>
    </row>
    <row r="106" spans="1:45" ht="12" customHeight="1">
      <c r="A106" s="257"/>
      <c r="B106" s="257"/>
      <c r="C106" s="260"/>
      <c r="D106" s="260"/>
      <c r="E106" s="79">
        <v>16</v>
      </c>
      <c r="F106" s="78">
        <v>12</v>
      </c>
      <c r="G106" s="75">
        <v>0.41805555555555557</v>
      </c>
      <c r="H106" s="79" t="s">
        <v>1014</v>
      </c>
      <c r="I106" s="79" t="s">
        <v>242</v>
      </c>
      <c r="J106" s="79" t="s">
        <v>241</v>
      </c>
      <c r="K106" s="72">
        <v>14.5</v>
      </c>
      <c r="L106" s="82" t="s">
        <v>413</v>
      </c>
      <c r="M106" s="169">
        <v>11.5601</v>
      </c>
      <c r="N106" s="169">
        <v>11.93</v>
      </c>
      <c r="O106" s="139">
        <v>34.003799999999998</v>
      </c>
      <c r="P106" s="139">
        <v>34.177799999999998</v>
      </c>
      <c r="Q106" s="48">
        <v>8.32</v>
      </c>
      <c r="R106" s="48">
        <v>8.33</v>
      </c>
      <c r="S106" s="48">
        <v>9.0224668452238603</v>
      </c>
      <c r="T106" s="48">
        <v>8.6127625973895761</v>
      </c>
      <c r="U106" s="133">
        <v>0.84969600000000167</v>
      </c>
      <c r="V106" s="134">
        <v>1.4589120000000031</v>
      </c>
      <c r="W106" s="54">
        <v>45.038000000000004</v>
      </c>
      <c r="X106" s="54">
        <v>9.338000000000001</v>
      </c>
      <c r="Y106" s="54">
        <v>14.98</v>
      </c>
      <c r="Z106" s="54">
        <v>10.262</v>
      </c>
      <c r="AA106" s="54">
        <v>130.22800000000001</v>
      </c>
      <c r="AB106" s="54">
        <v>109.31200000000001</v>
      </c>
      <c r="AC106" s="135">
        <v>190.24600000000001</v>
      </c>
      <c r="AD106" s="135">
        <v>128.91200000000001</v>
      </c>
      <c r="AE106" s="54">
        <v>247.28200000000001</v>
      </c>
      <c r="AF106" s="54">
        <v>191.84199999999998</v>
      </c>
      <c r="AG106" s="54">
        <v>19.003</v>
      </c>
      <c r="AH106" s="54">
        <v>17.576999999999998</v>
      </c>
      <c r="AI106" s="54">
        <v>27.838000000000001</v>
      </c>
      <c r="AJ106" s="54">
        <v>25.760999999999999</v>
      </c>
      <c r="AK106" s="142">
        <v>373.94</v>
      </c>
      <c r="AL106" s="142">
        <v>356.88800000000003</v>
      </c>
      <c r="AM106" s="54">
        <v>4.1999999999999815</v>
      </c>
      <c r="AN106" s="54">
        <v>4.2000000000000091</v>
      </c>
      <c r="AO106" s="139">
        <v>0.8</v>
      </c>
      <c r="AP106" s="139">
        <v>0.83199999999999996</v>
      </c>
      <c r="AQ106" s="54">
        <v>6.5</v>
      </c>
      <c r="AS106" s="138"/>
    </row>
    <row r="107" spans="1:45" ht="12" customHeight="1">
      <c r="A107" s="257"/>
      <c r="B107" s="257"/>
      <c r="C107" s="260"/>
      <c r="D107" s="260"/>
      <c r="E107" s="79">
        <v>17</v>
      </c>
      <c r="F107" s="78">
        <v>12</v>
      </c>
      <c r="G107" s="75">
        <v>0.4861111111111111</v>
      </c>
      <c r="H107" s="79" t="s">
        <v>1014</v>
      </c>
      <c r="I107" s="79" t="s">
        <v>242</v>
      </c>
      <c r="J107" s="79" t="s">
        <v>243</v>
      </c>
      <c r="K107" s="72">
        <v>10.5</v>
      </c>
      <c r="L107" s="82" t="s">
        <v>413</v>
      </c>
      <c r="M107" s="169">
        <v>11.712400000000001</v>
      </c>
      <c r="N107" s="169">
        <v>11.9282</v>
      </c>
      <c r="O107" s="139">
        <v>33.997599999999998</v>
      </c>
      <c r="P107" s="139">
        <v>34.165900000000001</v>
      </c>
      <c r="Q107" s="48">
        <v>8.2899999999999991</v>
      </c>
      <c r="R107" s="48">
        <v>8.32</v>
      </c>
      <c r="S107" s="48">
        <v>8.4372401108528976</v>
      </c>
      <c r="T107" s="48">
        <v>8.5241700448210995</v>
      </c>
      <c r="U107" s="133">
        <v>1.0260480000000007</v>
      </c>
      <c r="V107" s="134">
        <v>1.1062080000000019</v>
      </c>
      <c r="W107" s="54">
        <v>20.3</v>
      </c>
      <c r="X107" s="54">
        <v>12.138</v>
      </c>
      <c r="Y107" s="54">
        <v>12.263999999999999</v>
      </c>
      <c r="Z107" s="54">
        <v>9.4220000000000006</v>
      </c>
      <c r="AA107" s="54">
        <v>113.386</v>
      </c>
      <c r="AB107" s="54">
        <v>106.45599999999999</v>
      </c>
      <c r="AC107" s="135">
        <v>145.94999999999999</v>
      </c>
      <c r="AD107" s="135">
        <v>128.01599999999999</v>
      </c>
      <c r="AE107" s="54">
        <v>199.68199999999999</v>
      </c>
      <c r="AF107" s="54">
        <v>197.84799999999998</v>
      </c>
      <c r="AG107" s="54">
        <v>17.514999999999997</v>
      </c>
      <c r="AH107" s="54">
        <v>16.740000000000002</v>
      </c>
      <c r="AI107" s="54">
        <v>27.032</v>
      </c>
      <c r="AJ107" s="54">
        <v>25.574999999999999</v>
      </c>
      <c r="AK107" s="142">
        <v>357.81200000000001</v>
      </c>
      <c r="AL107" s="142">
        <v>337.45600000000002</v>
      </c>
      <c r="AM107" s="54">
        <v>4.4000000000000146</v>
      </c>
      <c r="AN107" s="54">
        <v>8.0999999999999961</v>
      </c>
      <c r="AO107" s="139">
        <v>0.93200000000000005</v>
      </c>
      <c r="AP107" s="139">
        <v>0.94399999999999995</v>
      </c>
      <c r="AQ107" s="54">
        <v>5.5</v>
      </c>
      <c r="AS107" s="138"/>
    </row>
    <row r="108" spans="1:45" ht="12" customHeight="1">
      <c r="A108" s="257">
        <f>A$3</f>
        <v>2022</v>
      </c>
      <c r="B108" s="257">
        <v>2</v>
      </c>
      <c r="C108" s="260" t="s">
        <v>397</v>
      </c>
      <c r="D108" s="260" t="s">
        <v>324</v>
      </c>
      <c r="E108" s="79">
        <v>1</v>
      </c>
      <c r="F108" s="78">
        <v>14</v>
      </c>
      <c r="G108" s="75">
        <v>0.45</v>
      </c>
      <c r="H108" s="79" t="s">
        <v>1014</v>
      </c>
      <c r="I108" s="79" t="s">
        <v>462</v>
      </c>
      <c r="J108" s="79" t="s">
        <v>463</v>
      </c>
      <c r="K108" s="72">
        <v>23</v>
      </c>
      <c r="L108" s="82" t="s">
        <v>413</v>
      </c>
      <c r="M108" s="169">
        <v>11.7331</v>
      </c>
      <c r="N108" s="169">
        <v>11.839600000000001</v>
      </c>
      <c r="O108" s="139">
        <v>34.209800000000001</v>
      </c>
      <c r="P108" s="139">
        <v>34.251300000000001</v>
      </c>
      <c r="Q108" s="48">
        <v>8.4</v>
      </c>
      <c r="R108" s="48">
        <v>8.3800000000000008</v>
      </c>
      <c r="S108" s="48">
        <v>8.4061380925421414</v>
      </c>
      <c r="T108" s="48">
        <v>7.9812568148961276</v>
      </c>
      <c r="U108" s="133">
        <v>1.5451200000000003</v>
      </c>
      <c r="V108" s="134">
        <v>2.9037600000000015</v>
      </c>
      <c r="W108" s="54">
        <v>3.8780000000000001</v>
      </c>
      <c r="X108" s="54">
        <v>4.9979999999999993</v>
      </c>
      <c r="Y108" s="54">
        <v>8.1199999999999992</v>
      </c>
      <c r="Z108" s="54">
        <v>8.5960000000000001</v>
      </c>
      <c r="AA108" s="54">
        <v>85.96</v>
      </c>
      <c r="AB108" s="54">
        <v>93.603999999999999</v>
      </c>
      <c r="AC108" s="135">
        <v>97.957999999999998</v>
      </c>
      <c r="AD108" s="135">
        <v>107.19799999999999</v>
      </c>
      <c r="AE108" s="54">
        <v>165.84399999999999</v>
      </c>
      <c r="AF108" s="54">
        <v>162.37200000000001</v>
      </c>
      <c r="AG108" s="54">
        <v>15.158999999999999</v>
      </c>
      <c r="AH108" s="54">
        <v>15.934000000000001</v>
      </c>
      <c r="AI108" s="54">
        <v>24.428000000000001</v>
      </c>
      <c r="AJ108" s="54">
        <v>25.73</v>
      </c>
      <c r="AK108" s="142">
        <v>321.44</v>
      </c>
      <c r="AL108" s="142">
        <v>330.17599999999999</v>
      </c>
      <c r="AM108" s="54">
        <v>7.8000000000000016</v>
      </c>
      <c r="AN108" s="54">
        <v>15.850000000000003</v>
      </c>
      <c r="AO108" s="139">
        <v>0.74199999999999999</v>
      </c>
      <c r="AP108" s="139">
        <v>0.92</v>
      </c>
      <c r="AQ108" s="54">
        <v>3.8</v>
      </c>
      <c r="AS108" s="138"/>
    </row>
    <row r="109" spans="1:45" ht="12" customHeight="1">
      <c r="A109" s="260"/>
      <c r="B109" s="260"/>
      <c r="C109" s="260"/>
      <c r="D109" s="260"/>
      <c r="E109" s="79">
        <v>2</v>
      </c>
      <c r="F109" s="78">
        <v>14</v>
      </c>
      <c r="G109" s="75">
        <v>0.4291666666666667</v>
      </c>
      <c r="H109" s="79" t="s">
        <v>1014</v>
      </c>
      <c r="I109" s="79" t="s">
        <v>464</v>
      </c>
      <c r="J109" s="79" t="s">
        <v>465</v>
      </c>
      <c r="K109" s="72">
        <v>43</v>
      </c>
      <c r="L109" s="82" t="s">
        <v>413</v>
      </c>
      <c r="M109" s="169">
        <v>13.6015</v>
      </c>
      <c r="N109" s="169">
        <v>11.741400000000001</v>
      </c>
      <c r="O109" s="139">
        <v>34.2346</v>
      </c>
      <c r="P109" s="139">
        <v>34.228299999999997</v>
      </c>
      <c r="Q109" s="48">
        <v>8.4</v>
      </c>
      <c r="R109" s="48">
        <v>8.3800000000000008</v>
      </c>
      <c r="S109" s="48">
        <v>8.5796645950385066</v>
      </c>
      <c r="T109" s="48">
        <v>8.6529481753834254</v>
      </c>
      <c r="U109" s="133">
        <v>1.5770879999999996</v>
      </c>
      <c r="V109" s="134">
        <v>2.408256000000002</v>
      </c>
      <c r="W109" s="54">
        <v>4.7600000000000007</v>
      </c>
      <c r="X109" s="54">
        <v>6.79</v>
      </c>
      <c r="Y109" s="54">
        <v>6.7059999999999995</v>
      </c>
      <c r="Z109" s="54">
        <v>8.6660000000000004</v>
      </c>
      <c r="AA109" s="54">
        <v>75.894000000000005</v>
      </c>
      <c r="AB109" s="54">
        <v>96.95</v>
      </c>
      <c r="AC109" s="135">
        <v>87.360000000000014</v>
      </c>
      <c r="AD109" s="135">
        <v>112.40600000000001</v>
      </c>
      <c r="AE109" s="54">
        <v>133.96600000000001</v>
      </c>
      <c r="AF109" s="54">
        <v>174.23000000000002</v>
      </c>
      <c r="AG109" s="54">
        <v>12.958</v>
      </c>
      <c r="AH109" s="54">
        <v>16.058</v>
      </c>
      <c r="AI109" s="54">
        <v>21.235000000000003</v>
      </c>
      <c r="AJ109" s="54">
        <v>25.326999999999998</v>
      </c>
      <c r="AK109" s="142">
        <v>260.31600000000003</v>
      </c>
      <c r="AL109" s="142">
        <v>337.988</v>
      </c>
      <c r="AM109" s="54">
        <v>6.6499999999999897</v>
      </c>
      <c r="AN109" s="54">
        <v>29.150000000000009</v>
      </c>
      <c r="AO109" s="139">
        <v>0.47399999999999998</v>
      </c>
      <c r="AP109" s="139">
        <v>0.80600000000000005</v>
      </c>
      <c r="AQ109" s="54">
        <v>19.8</v>
      </c>
      <c r="AS109" s="138"/>
    </row>
    <row r="110" spans="1:45" ht="12" customHeight="1">
      <c r="A110" s="260"/>
      <c r="B110" s="260"/>
      <c r="C110" s="260"/>
      <c r="D110" s="260"/>
      <c r="E110" s="79">
        <v>3</v>
      </c>
      <c r="F110" s="78">
        <v>14</v>
      </c>
      <c r="G110" s="75">
        <v>0.46111111111111108</v>
      </c>
      <c r="H110" s="79" t="s">
        <v>1014</v>
      </c>
      <c r="I110" s="79" t="s">
        <v>466</v>
      </c>
      <c r="J110" s="79" t="s">
        <v>467</v>
      </c>
      <c r="K110" s="72">
        <v>24</v>
      </c>
      <c r="L110" s="82" t="s">
        <v>413</v>
      </c>
      <c r="M110" s="169">
        <v>13.077999999999999</v>
      </c>
      <c r="N110" s="169">
        <v>11.581</v>
      </c>
      <c r="O110" s="139">
        <v>34.164299999999997</v>
      </c>
      <c r="P110" s="139">
        <v>34.198900000000002</v>
      </c>
      <c r="Q110" s="48">
        <v>8.39</v>
      </c>
      <c r="R110" s="48">
        <v>8.39</v>
      </c>
      <c r="S110" s="48">
        <v>7.9138028459194745</v>
      </c>
      <c r="T110" s="48">
        <v>8.3436810997995998</v>
      </c>
      <c r="U110" s="133">
        <v>1.3026960000000019</v>
      </c>
      <c r="V110" s="134">
        <v>2.3096880000000004</v>
      </c>
      <c r="W110" s="54">
        <v>8.3159999999999989</v>
      </c>
      <c r="X110" s="54">
        <v>9.31</v>
      </c>
      <c r="Y110" s="54">
        <v>5.8659999999999997</v>
      </c>
      <c r="Z110" s="54">
        <v>8.7639999999999993</v>
      </c>
      <c r="AA110" s="54">
        <v>73.653999999999996</v>
      </c>
      <c r="AB110" s="54">
        <v>95.885999999999996</v>
      </c>
      <c r="AC110" s="135">
        <v>87.835999999999999</v>
      </c>
      <c r="AD110" s="135">
        <v>113.96</v>
      </c>
      <c r="AE110" s="54">
        <v>153.69200000000001</v>
      </c>
      <c r="AF110" s="54">
        <v>179.18599999999998</v>
      </c>
      <c r="AG110" s="54">
        <v>12.586</v>
      </c>
      <c r="AH110" s="54">
        <v>15.593</v>
      </c>
      <c r="AI110" s="54">
        <v>21.327999999999999</v>
      </c>
      <c r="AJ110" s="54">
        <v>25.512999999999998</v>
      </c>
      <c r="AK110" s="142">
        <v>262.77999999999997</v>
      </c>
      <c r="AL110" s="142">
        <v>336.952</v>
      </c>
      <c r="AM110" s="54">
        <v>5.8499999999999943</v>
      </c>
      <c r="AN110" s="54">
        <v>11.099999999999998</v>
      </c>
      <c r="AO110" s="139">
        <v>0.7</v>
      </c>
      <c r="AP110" s="139">
        <v>0.96</v>
      </c>
      <c r="AQ110" s="54">
        <v>12.5</v>
      </c>
      <c r="AS110" s="138"/>
    </row>
    <row r="111" spans="1:45" ht="12" customHeight="1">
      <c r="A111" s="260"/>
      <c r="B111" s="260"/>
      <c r="C111" s="260"/>
      <c r="D111" s="260"/>
      <c r="E111" s="79">
        <v>4</v>
      </c>
      <c r="F111" s="78">
        <v>14</v>
      </c>
      <c r="G111" s="75">
        <v>0.47847222222222219</v>
      </c>
      <c r="H111" s="79" t="s">
        <v>1014</v>
      </c>
      <c r="I111" s="79" t="s">
        <v>468</v>
      </c>
      <c r="J111" s="79" t="s">
        <v>469</v>
      </c>
      <c r="K111" s="72">
        <v>22</v>
      </c>
      <c r="L111" s="82" t="s">
        <v>413</v>
      </c>
      <c r="M111" s="169">
        <v>11.8896</v>
      </c>
      <c r="N111" s="169">
        <v>10.0839</v>
      </c>
      <c r="O111" s="139">
        <v>33.962499999999999</v>
      </c>
      <c r="P111" s="139">
        <v>33.959000000000003</v>
      </c>
      <c r="Q111" s="48">
        <v>8.41</v>
      </c>
      <c r="R111" s="48">
        <v>8.42</v>
      </c>
      <c r="S111" s="48">
        <v>8.7145473334350658</v>
      </c>
      <c r="T111" s="48">
        <v>9.9917160843145556</v>
      </c>
      <c r="U111" s="133">
        <v>1.4785200000000012</v>
      </c>
      <c r="V111" s="134">
        <v>2.9970000000000017</v>
      </c>
      <c r="W111" s="54">
        <v>3.052</v>
      </c>
      <c r="X111" s="54">
        <v>8.4</v>
      </c>
      <c r="Y111" s="54">
        <v>6.524</v>
      </c>
      <c r="Z111" s="54">
        <v>6.6079999999999997</v>
      </c>
      <c r="AA111" s="54">
        <v>81.2</v>
      </c>
      <c r="AB111" s="54">
        <v>83.929999999999993</v>
      </c>
      <c r="AC111" s="135">
        <v>90.77600000000001</v>
      </c>
      <c r="AD111" s="135">
        <v>98.937999999999988</v>
      </c>
      <c r="AE111" s="54">
        <v>150.934</v>
      </c>
      <c r="AF111" s="54">
        <v>174.16</v>
      </c>
      <c r="AG111" s="54">
        <v>12.678999999999998</v>
      </c>
      <c r="AH111" s="54">
        <v>13.267999999999999</v>
      </c>
      <c r="AI111" s="54">
        <v>22.041</v>
      </c>
      <c r="AJ111" s="54">
        <v>24.273</v>
      </c>
      <c r="AK111" s="142">
        <v>295.20399999999995</v>
      </c>
      <c r="AL111" s="142">
        <v>315.30799999999999</v>
      </c>
      <c r="AM111" s="54">
        <v>7.0499999999999732</v>
      </c>
      <c r="AN111" s="54">
        <v>18.860000000000017</v>
      </c>
      <c r="AO111" s="139">
        <v>0.84599999999999997</v>
      </c>
      <c r="AP111" s="139">
        <v>0.98799999999999999</v>
      </c>
      <c r="AQ111" s="54">
        <v>7.1</v>
      </c>
      <c r="AS111" s="138"/>
    </row>
    <row r="112" spans="1:45" ht="12" customHeight="1">
      <c r="A112" s="257">
        <f>A$3</f>
        <v>2022</v>
      </c>
      <c r="B112" s="257">
        <f>B$3</f>
        <v>2</v>
      </c>
      <c r="C112" s="260" t="s">
        <v>397</v>
      </c>
      <c r="D112" s="260" t="s">
        <v>325</v>
      </c>
      <c r="E112" s="79">
        <v>1</v>
      </c>
      <c r="F112" s="78">
        <v>14</v>
      </c>
      <c r="G112" s="75">
        <v>0.52777777777777779</v>
      </c>
      <c r="H112" s="79" t="s">
        <v>1014</v>
      </c>
      <c r="I112" s="79" t="s">
        <v>470</v>
      </c>
      <c r="J112" s="79" t="s">
        <v>471</v>
      </c>
      <c r="K112" s="72">
        <v>17</v>
      </c>
      <c r="L112" s="82" t="s">
        <v>411</v>
      </c>
      <c r="M112" s="169">
        <v>8.8545999999999996</v>
      </c>
      <c r="N112" s="169">
        <v>8.7350999999999992</v>
      </c>
      <c r="O112" s="139">
        <v>33.7776</v>
      </c>
      <c r="P112" s="139">
        <v>33.784999999999997</v>
      </c>
      <c r="Q112" s="48">
        <v>8.3800000000000008</v>
      </c>
      <c r="R112" s="48">
        <v>8.39</v>
      </c>
      <c r="S112" s="48">
        <v>9.5550485743452676</v>
      </c>
      <c r="T112" s="48">
        <v>9.5571560654972103</v>
      </c>
      <c r="U112" s="133">
        <v>0.80160000000000275</v>
      </c>
      <c r="V112" s="134">
        <v>2.2444800000000034</v>
      </c>
      <c r="W112" s="54">
        <v>25.76</v>
      </c>
      <c r="X112" s="54">
        <v>23.198</v>
      </c>
      <c r="Y112" s="54">
        <v>11.242000000000001</v>
      </c>
      <c r="Z112" s="54">
        <v>11.200000000000001</v>
      </c>
      <c r="AA112" s="54">
        <v>88.410000000000011</v>
      </c>
      <c r="AB112" s="54">
        <v>89.445999999999998</v>
      </c>
      <c r="AC112" s="135">
        <v>125.41200000000001</v>
      </c>
      <c r="AD112" s="135">
        <v>123.84399999999999</v>
      </c>
      <c r="AE112" s="54">
        <v>233.21200000000002</v>
      </c>
      <c r="AF112" s="54">
        <v>234.416</v>
      </c>
      <c r="AG112" s="54">
        <v>16.523</v>
      </c>
      <c r="AH112" s="54">
        <v>16.244</v>
      </c>
      <c r="AI112" s="54">
        <v>33.294000000000004</v>
      </c>
      <c r="AJ112" s="54">
        <v>27.776</v>
      </c>
      <c r="AK112" s="142">
        <v>322.02799999999996</v>
      </c>
      <c r="AL112" s="142">
        <v>322.16800000000001</v>
      </c>
      <c r="AM112" s="54">
        <v>15.799999999999981</v>
      </c>
      <c r="AN112" s="54">
        <v>16.199999999999992</v>
      </c>
      <c r="AO112" s="139">
        <v>0.61199999999999999</v>
      </c>
      <c r="AP112" s="139">
        <v>0.60799999999999998</v>
      </c>
      <c r="AQ112" s="54">
        <v>1.1000000000000001</v>
      </c>
      <c r="AS112" s="138"/>
    </row>
    <row r="113" spans="1:45" ht="12" customHeight="1">
      <c r="A113" s="260"/>
      <c r="B113" s="260"/>
      <c r="C113" s="260"/>
      <c r="D113" s="260"/>
      <c r="E113" s="79">
        <v>2</v>
      </c>
      <c r="F113" s="78">
        <v>14</v>
      </c>
      <c r="G113" s="75">
        <v>0.52083333333333337</v>
      </c>
      <c r="H113" s="79" t="s">
        <v>1014</v>
      </c>
      <c r="I113" s="79" t="s">
        <v>472</v>
      </c>
      <c r="J113" s="79" t="s">
        <v>473</v>
      </c>
      <c r="K113" s="72">
        <v>17</v>
      </c>
      <c r="L113" s="82" t="s">
        <v>413</v>
      </c>
      <c r="M113" s="169">
        <v>9.3337000000000003</v>
      </c>
      <c r="N113" s="169">
        <v>9.1649999999999991</v>
      </c>
      <c r="O113" s="139">
        <v>33.814</v>
      </c>
      <c r="P113" s="139">
        <v>33.9253</v>
      </c>
      <c r="Q113" s="48">
        <v>8.43</v>
      </c>
      <c r="R113" s="48">
        <v>8.42</v>
      </c>
      <c r="S113" s="48">
        <v>8.981210974546098</v>
      </c>
      <c r="T113" s="48">
        <v>8.6574378680955739</v>
      </c>
      <c r="U113" s="133">
        <v>0.73747200000000135</v>
      </c>
      <c r="V113" s="134">
        <v>1.9078080000000019</v>
      </c>
      <c r="W113" s="54">
        <v>15.218</v>
      </c>
      <c r="X113" s="54">
        <v>21.308</v>
      </c>
      <c r="Y113" s="54">
        <v>6.79</v>
      </c>
      <c r="Z113" s="54">
        <v>7.7840000000000007</v>
      </c>
      <c r="AA113" s="54">
        <v>73.233999999999995</v>
      </c>
      <c r="AB113" s="54">
        <v>78.722000000000008</v>
      </c>
      <c r="AC113" s="135">
        <v>95.24199999999999</v>
      </c>
      <c r="AD113" s="135">
        <v>107.81400000000001</v>
      </c>
      <c r="AE113" s="54">
        <v>203.42</v>
      </c>
      <c r="AF113" s="54">
        <v>223.59399999999999</v>
      </c>
      <c r="AG113" s="54">
        <v>14.074</v>
      </c>
      <c r="AH113" s="54">
        <v>13.919</v>
      </c>
      <c r="AI113" s="54">
        <v>27.032</v>
      </c>
      <c r="AJ113" s="54">
        <v>25.760999999999999</v>
      </c>
      <c r="AK113" s="142">
        <v>308.14000000000004</v>
      </c>
      <c r="AL113" s="142">
        <v>314.21600000000001</v>
      </c>
      <c r="AM113" s="54">
        <v>9.1499999999999915</v>
      </c>
      <c r="AN113" s="54">
        <v>10.399999999999993</v>
      </c>
      <c r="AO113" s="139">
        <v>0.83199999999999996</v>
      </c>
      <c r="AP113" s="139">
        <v>0.72799999999999998</v>
      </c>
      <c r="AQ113" s="54">
        <v>2.8</v>
      </c>
      <c r="AS113" s="138"/>
    </row>
    <row r="114" spans="1:45" ht="12" customHeight="1">
      <c r="A114" s="253">
        <f>A$3</f>
        <v>2022</v>
      </c>
      <c r="B114" s="253">
        <f>B$3</f>
        <v>2</v>
      </c>
      <c r="C114" s="256" t="s">
        <v>397</v>
      </c>
      <c r="D114" s="256" t="s">
        <v>36</v>
      </c>
      <c r="E114" s="79">
        <v>1</v>
      </c>
      <c r="F114" s="78">
        <v>16</v>
      </c>
      <c r="G114" s="75">
        <v>0.6333333333333333</v>
      </c>
      <c r="H114" s="79" t="s">
        <v>1014</v>
      </c>
      <c r="I114" s="79" t="s">
        <v>474</v>
      </c>
      <c r="J114" s="79" t="s">
        <v>475</v>
      </c>
      <c r="K114" s="72">
        <v>7</v>
      </c>
      <c r="L114" s="82" t="s">
        <v>413</v>
      </c>
      <c r="M114" s="169">
        <v>6.7765000000000004</v>
      </c>
      <c r="N114" s="169">
        <v>6.8263999999999996</v>
      </c>
      <c r="O114" s="139">
        <v>33.3583</v>
      </c>
      <c r="P114" s="139">
        <v>33.494199999999999</v>
      </c>
      <c r="Q114" s="48">
        <v>8.33</v>
      </c>
      <c r="R114" s="48">
        <v>8.35</v>
      </c>
      <c r="S114" s="48">
        <v>8.0948831987111145</v>
      </c>
      <c r="T114" s="48">
        <v>10.3481783810204</v>
      </c>
      <c r="U114" s="133">
        <v>2.0414080000000001</v>
      </c>
      <c r="V114" s="134">
        <v>1.9919999999999998</v>
      </c>
      <c r="W114" s="54">
        <v>8.3580000000000005</v>
      </c>
      <c r="X114" s="54">
        <v>15.077999999999999</v>
      </c>
      <c r="Y114" s="54">
        <v>1.1900000000000002</v>
      </c>
      <c r="Z114" s="54">
        <v>1.288</v>
      </c>
      <c r="AA114" s="54">
        <v>7.056</v>
      </c>
      <c r="AB114" s="54">
        <v>7.1400000000000006</v>
      </c>
      <c r="AC114" s="135">
        <v>16.603999999999999</v>
      </c>
      <c r="AD114" s="135">
        <v>23.506</v>
      </c>
      <c r="AE114" s="144">
        <v>198.114</v>
      </c>
      <c r="AF114" s="144">
        <v>207.298</v>
      </c>
      <c r="AG114" s="54">
        <v>1.054</v>
      </c>
      <c r="AH114" s="54">
        <v>0.62</v>
      </c>
      <c r="AI114" s="144">
        <v>26.288</v>
      </c>
      <c r="AJ114" s="144">
        <v>25.791999999999998</v>
      </c>
      <c r="AK114" s="142">
        <v>43.875999999999998</v>
      </c>
      <c r="AL114" s="142">
        <v>44.66</v>
      </c>
      <c r="AM114" s="54">
        <v>14.100000000000056</v>
      </c>
      <c r="AN114" s="54">
        <v>11.6</v>
      </c>
      <c r="AO114" s="145">
        <v>5</v>
      </c>
      <c r="AP114" s="145">
        <v>4.4800000000000004</v>
      </c>
      <c r="AQ114" s="54">
        <v>3</v>
      </c>
      <c r="AS114" s="138"/>
    </row>
    <row r="115" spans="1:45" ht="12" customHeight="1">
      <c r="A115" s="258"/>
      <c r="B115" s="258"/>
      <c r="C115" s="254"/>
      <c r="D115" s="254"/>
      <c r="E115" s="79">
        <v>2</v>
      </c>
      <c r="F115" s="78">
        <v>16</v>
      </c>
      <c r="G115" s="75">
        <v>0.67152777777777783</v>
      </c>
      <c r="H115" s="79" t="s">
        <v>1014</v>
      </c>
      <c r="I115" s="79" t="s">
        <v>476</v>
      </c>
      <c r="J115" s="79" t="s">
        <v>477</v>
      </c>
      <c r="K115" s="72">
        <v>5</v>
      </c>
      <c r="L115" s="82" t="s">
        <v>413</v>
      </c>
      <c r="M115" s="169">
        <v>6.9840999999999998</v>
      </c>
      <c r="N115" s="169">
        <v>7.1816000000000004</v>
      </c>
      <c r="O115" s="139">
        <v>33.3063</v>
      </c>
      <c r="P115" s="139">
        <v>33.598399999999998</v>
      </c>
      <c r="Q115" s="48">
        <v>8.34</v>
      </c>
      <c r="R115" s="48">
        <v>8.35</v>
      </c>
      <c r="S115" s="48">
        <v>11.622976690903288</v>
      </c>
      <c r="T115" s="48">
        <v>11.798307892302542</v>
      </c>
      <c r="U115" s="133">
        <v>2.3941120000000011</v>
      </c>
      <c r="V115" s="134">
        <v>2.1699359999999994</v>
      </c>
      <c r="W115" s="54">
        <v>3.8780000000000001</v>
      </c>
      <c r="X115" s="54">
        <v>6.0620000000000003</v>
      </c>
      <c r="Y115" s="54">
        <v>0.53200000000000003</v>
      </c>
      <c r="Z115" s="54">
        <v>0.54600000000000004</v>
      </c>
      <c r="AA115" s="54">
        <v>0.60200000000000009</v>
      </c>
      <c r="AB115" s="54">
        <v>0.71399999999999997</v>
      </c>
      <c r="AC115" s="135">
        <v>5.0120000000000005</v>
      </c>
      <c r="AD115" s="135">
        <v>7.322000000000001</v>
      </c>
      <c r="AE115" s="144">
        <v>175.364</v>
      </c>
      <c r="AF115" s="144">
        <v>166.82400000000001</v>
      </c>
      <c r="AG115" s="54">
        <v>0.99199999999999999</v>
      </c>
      <c r="AH115" s="54">
        <v>0.74399999999999999</v>
      </c>
      <c r="AI115" s="144">
        <v>30.442</v>
      </c>
      <c r="AJ115" s="144">
        <v>21.7</v>
      </c>
      <c r="AK115" s="142">
        <v>54.04</v>
      </c>
      <c r="AL115" s="142">
        <v>51.379999999999995</v>
      </c>
      <c r="AM115" s="54">
        <v>19.199999999999996</v>
      </c>
      <c r="AN115" s="54">
        <v>17.89999999999997</v>
      </c>
      <c r="AO115" s="145">
        <v>4.3600000000000003</v>
      </c>
      <c r="AP115" s="145">
        <v>3.8759999999999999</v>
      </c>
      <c r="AQ115" s="54">
        <v>3.8</v>
      </c>
      <c r="AS115" s="138"/>
    </row>
    <row r="116" spans="1:45" ht="12" customHeight="1">
      <c r="A116" s="258"/>
      <c r="B116" s="258"/>
      <c r="C116" s="254"/>
      <c r="D116" s="254"/>
      <c r="E116" s="79">
        <v>3</v>
      </c>
      <c r="F116" s="78">
        <v>16</v>
      </c>
      <c r="G116" s="75">
        <v>0.6645833333333333</v>
      </c>
      <c r="H116" s="79" t="s">
        <v>1014</v>
      </c>
      <c r="I116" s="79" t="s">
        <v>478</v>
      </c>
      <c r="J116" s="79" t="s">
        <v>479</v>
      </c>
      <c r="K116" s="72">
        <v>3</v>
      </c>
      <c r="L116" s="82" t="s">
        <v>411</v>
      </c>
      <c r="M116" s="169">
        <v>6.6299000000000001</v>
      </c>
      <c r="N116" s="169">
        <v>6.9283999999999999</v>
      </c>
      <c r="O116" s="139">
        <v>33.258299999999998</v>
      </c>
      <c r="P116" s="139">
        <v>33.564999999999998</v>
      </c>
      <c r="Q116" s="48">
        <v>8.33</v>
      </c>
      <c r="R116" s="48">
        <v>8.34</v>
      </c>
      <c r="S116" s="48">
        <v>11.641833249175752</v>
      </c>
      <c r="T116" s="48">
        <v>11.617660334631363</v>
      </c>
      <c r="U116" s="133">
        <v>2.5063360000000001</v>
      </c>
      <c r="V116" s="134">
        <v>3.043439999999999</v>
      </c>
      <c r="W116" s="54">
        <v>7.9939999999999998</v>
      </c>
      <c r="X116" s="54">
        <v>2.3660000000000001</v>
      </c>
      <c r="Y116" s="54">
        <v>0.504</v>
      </c>
      <c r="Z116" s="54">
        <v>0.53200000000000003</v>
      </c>
      <c r="AA116" s="54">
        <v>0.77</v>
      </c>
      <c r="AB116" s="54">
        <v>0.77</v>
      </c>
      <c r="AC116" s="135">
        <v>9.2679999999999989</v>
      </c>
      <c r="AD116" s="135">
        <v>3.6680000000000001</v>
      </c>
      <c r="AE116" s="144">
        <v>176.876</v>
      </c>
      <c r="AF116" s="144">
        <v>211.596</v>
      </c>
      <c r="AG116" s="54">
        <v>1.55</v>
      </c>
      <c r="AH116" s="54">
        <v>2.077</v>
      </c>
      <c r="AI116" s="144">
        <v>31.93</v>
      </c>
      <c r="AJ116" s="144">
        <v>33.603999999999999</v>
      </c>
      <c r="AK116" s="142">
        <v>63.727999999999994</v>
      </c>
      <c r="AL116" s="142">
        <v>63.811999999999998</v>
      </c>
      <c r="AM116" s="54">
        <v>14.600000000000001</v>
      </c>
      <c r="AN116" s="54">
        <v>22.7</v>
      </c>
      <c r="AO116" s="145">
        <v>5.84</v>
      </c>
      <c r="AP116" s="145">
        <v>5</v>
      </c>
      <c r="AQ116" s="54">
        <v>2.2000000000000002</v>
      </c>
      <c r="AS116" s="138"/>
    </row>
    <row r="117" spans="1:45" ht="12" customHeight="1">
      <c r="A117" s="259"/>
      <c r="B117" s="259"/>
      <c r="C117" s="255"/>
      <c r="D117" s="255"/>
      <c r="E117" s="79">
        <v>4</v>
      </c>
      <c r="F117" s="78">
        <v>16</v>
      </c>
      <c r="G117" s="75">
        <v>0.65763888888888888</v>
      </c>
      <c r="H117" s="79" t="s">
        <v>1014</v>
      </c>
      <c r="I117" s="79" t="s">
        <v>454</v>
      </c>
      <c r="J117" s="79" t="s">
        <v>480</v>
      </c>
      <c r="K117" s="72">
        <v>4</v>
      </c>
      <c r="L117" s="82" t="s">
        <v>411</v>
      </c>
      <c r="M117" s="169">
        <v>6.8293999999999997</v>
      </c>
      <c r="N117" s="169">
        <v>6.8102999999999998</v>
      </c>
      <c r="O117" s="139">
        <v>33.285499999999999</v>
      </c>
      <c r="P117" s="139">
        <v>33.534700000000001</v>
      </c>
      <c r="Q117" s="48">
        <v>8.34</v>
      </c>
      <c r="R117" s="48">
        <v>8.35</v>
      </c>
      <c r="S117" s="48">
        <v>11.841009013443259</v>
      </c>
      <c r="T117" s="48">
        <v>11.433151217619814</v>
      </c>
      <c r="U117" s="133">
        <v>2.8430079999999998</v>
      </c>
      <c r="V117" s="134">
        <v>3.4154879999999999</v>
      </c>
      <c r="W117" s="54">
        <v>8.5259999999999998</v>
      </c>
      <c r="X117" s="54">
        <v>3.6960000000000002</v>
      </c>
      <c r="Y117" s="54">
        <v>0.79800000000000004</v>
      </c>
      <c r="Z117" s="54">
        <v>0.72799999999999998</v>
      </c>
      <c r="AA117" s="54">
        <v>1.4420000000000002</v>
      </c>
      <c r="AB117" s="54">
        <v>1.3440000000000001</v>
      </c>
      <c r="AC117" s="135">
        <v>10.766</v>
      </c>
      <c r="AD117" s="135">
        <v>5.7680000000000007</v>
      </c>
      <c r="AE117" s="144">
        <v>200.22800000000001</v>
      </c>
      <c r="AF117" s="144">
        <v>215.124</v>
      </c>
      <c r="AG117" s="54">
        <v>3.3169999999999997</v>
      </c>
      <c r="AH117" s="54">
        <v>3.286</v>
      </c>
      <c r="AI117" s="144">
        <v>36.548999999999999</v>
      </c>
      <c r="AJ117" s="144">
        <v>35.061</v>
      </c>
      <c r="AK117" s="142">
        <v>66.92</v>
      </c>
      <c r="AL117" s="142">
        <v>66.108000000000004</v>
      </c>
      <c r="AM117" s="54">
        <v>17.499999999999961</v>
      </c>
      <c r="AN117" s="54">
        <v>11.299999999999976</v>
      </c>
      <c r="AO117" s="145">
        <v>4.68</v>
      </c>
      <c r="AP117" s="145">
        <v>5.12</v>
      </c>
      <c r="AQ117" s="54">
        <v>2.1</v>
      </c>
      <c r="AS117" s="138"/>
    </row>
    <row r="118" spans="1:45" ht="12" customHeight="1">
      <c r="A118" s="253">
        <f>A$3</f>
        <v>2022</v>
      </c>
      <c r="B118" s="253">
        <f>B$3</f>
        <v>2</v>
      </c>
      <c r="C118" s="256" t="s">
        <v>397</v>
      </c>
      <c r="D118" s="256" t="s">
        <v>37</v>
      </c>
      <c r="E118" s="79">
        <v>1</v>
      </c>
      <c r="F118" s="78">
        <v>16</v>
      </c>
      <c r="G118" s="75">
        <v>0.43333333333333335</v>
      </c>
      <c r="H118" s="79" t="s">
        <v>1014</v>
      </c>
      <c r="I118" s="79" t="s">
        <v>481</v>
      </c>
      <c r="J118" s="79" t="s">
        <v>482</v>
      </c>
      <c r="K118" s="72">
        <v>7</v>
      </c>
      <c r="L118" s="82" t="s">
        <v>411</v>
      </c>
      <c r="M118" s="169">
        <v>5.2073</v>
      </c>
      <c r="N118" s="169">
        <v>5.8311999999999999</v>
      </c>
      <c r="O118" s="139">
        <v>33.086300000000001</v>
      </c>
      <c r="P118" s="139">
        <v>33.285699999999999</v>
      </c>
      <c r="Q118" s="48">
        <v>8.2899999999999991</v>
      </c>
      <c r="R118" s="48">
        <v>8.3000000000000007</v>
      </c>
      <c r="S118" s="48">
        <v>10.944686045528954</v>
      </c>
      <c r="T118" s="48">
        <v>10.70030148159303</v>
      </c>
      <c r="U118" s="133">
        <v>2.3620479999999988</v>
      </c>
      <c r="V118" s="134">
        <v>2.749248000000001</v>
      </c>
      <c r="W118" s="54">
        <v>11.745999999999999</v>
      </c>
      <c r="X118" s="54">
        <v>13.916</v>
      </c>
      <c r="Y118" s="54">
        <v>0.63</v>
      </c>
      <c r="Z118" s="54">
        <v>0.65800000000000003</v>
      </c>
      <c r="AA118" s="54">
        <v>7.6579999999999995</v>
      </c>
      <c r="AB118" s="54">
        <v>4.7320000000000002</v>
      </c>
      <c r="AC118" s="135">
        <v>20.033999999999999</v>
      </c>
      <c r="AD118" s="135">
        <v>19.306000000000001</v>
      </c>
      <c r="AE118" s="54">
        <v>210.196</v>
      </c>
      <c r="AF118" s="54">
        <v>239.946</v>
      </c>
      <c r="AG118" s="54">
        <v>2.7589999999999999</v>
      </c>
      <c r="AH118" s="54">
        <v>4.5259999999999998</v>
      </c>
      <c r="AI118" s="54">
        <v>34.967999999999996</v>
      </c>
      <c r="AJ118" s="54">
        <v>36.487000000000002</v>
      </c>
      <c r="AK118" s="142">
        <v>23.995999999999999</v>
      </c>
      <c r="AL118" s="142">
        <v>30.912000000000003</v>
      </c>
      <c r="AM118" s="54">
        <v>22.700000000000053</v>
      </c>
      <c r="AN118" s="54">
        <v>24.000000000000021</v>
      </c>
      <c r="AO118" s="139">
        <v>5.64</v>
      </c>
      <c r="AP118" s="139">
        <v>6.08</v>
      </c>
      <c r="AQ118" s="54">
        <v>1.9</v>
      </c>
      <c r="AS118" s="138"/>
    </row>
    <row r="119" spans="1:45" ht="12" customHeight="1">
      <c r="A119" s="258"/>
      <c r="B119" s="258"/>
      <c r="C119" s="254"/>
      <c r="D119" s="254"/>
      <c r="E119" s="79">
        <v>2</v>
      </c>
      <c r="F119" s="78">
        <v>16</v>
      </c>
      <c r="G119" s="75">
        <v>0.45833333333333331</v>
      </c>
      <c r="H119" s="79" t="s">
        <v>1014</v>
      </c>
      <c r="I119" s="79" t="s">
        <v>450</v>
      </c>
      <c r="J119" s="79" t="s">
        <v>483</v>
      </c>
      <c r="K119" s="72">
        <v>14.7</v>
      </c>
      <c r="L119" s="82" t="s">
        <v>413</v>
      </c>
      <c r="M119" s="169">
        <v>5.7854999999999999</v>
      </c>
      <c r="N119" s="169">
        <v>5.9573</v>
      </c>
      <c r="O119" s="139">
        <v>33.338200000000001</v>
      </c>
      <c r="P119" s="139">
        <v>33.372199999999999</v>
      </c>
      <c r="Q119" s="48">
        <v>8.3000000000000007</v>
      </c>
      <c r="R119" s="48">
        <v>8.31</v>
      </c>
      <c r="S119" s="48">
        <v>11.245227026864359</v>
      </c>
      <c r="T119" s="48">
        <v>11.019641007885168</v>
      </c>
      <c r="U119" s="133">
        <v>2.9996639999999992</v>
      </c>
      <c r="V119" s="134">
        <v>2.1098880000000007</v>
      </c>
      <c r="W119" s="54">
        <v>5.7399999999999993</v>
      </c>
      <c r="X119" s="54">
        <v>10.247999999999999</v>
      </c>
      <c r="Y119" s="54">
        <v>7.0000000000000007E-2</v>
      </c>
      <c r="Z119" s="54">
        <v>0.154</v>
      </c>
      <c r="AA119" s="54">
        <v>1.036</v>
      </c>
      <c r="AB119" s="54">
        <v>0.55999999999999994</v>
      </c>
      <c r="AC119" s="135">
        <v>6.8460000000000001</v>
      </c>
      <c r="AD119" s="135">
        <v>10.962</v>
      </c>
      <c r="AE119" s="54">
        <v>165.172</v>
      </c>
      <c r="AF119" s="54">
        <v>190.19</v>
      </c>
      <c r="AG119" s="54">
        <v>0.434</v>
      </c>
      <c r="AH119" s="54">
        <v>1.55</v>
      </c>
      <c r="AI119" s="54">
        <v>25.760999999999999</v>
      </c>
      <c r="AJ119" s="54">
        <v>26.567</v>
      </c>
      <c r="AK119" s="142">
        <v>14.504000000000001</v>
      </c>
      <c r="AL119" s="142">
        <v>16.436</v>
      </c>
      <c r="AM119" s="54">
        <v>9.0000000000000071</v>
      </c>
      <c r="AN119" s="54">
        <v>18.199999999999996</v>
      </c>
      <c r="AO119" s="139">
        <v>3.9</v>
      </c>
      <c r="AP119" s="139">
        <v>3.2</v>
      </c>
      <c r="AQ119" s="54">
        <v>5.3</v>
      </c>
      <c r="AS119" s="138"/>
    </row>
    <row r="120" spans="1:45" ht="12" customHeight="1">
      <c r="A120" s="258"/>
      <c r="B120" s="258"/>
      <c r="C120" s="254"/>
      <c r="D120" s="254"/>
      <c r="E120" s="79">
        <v>3</v>
      </c>
      <c r="F120" s="78">
        <v>16</v>
      </c>
      <c r="G120" s="75">
        <v>0.4465277777777778</v>
      </c>
      <c r="H120" s="79" t="s">
        <v>1014</v>
      </c>
      <c r="I120" s="79" t="s">
        <v>484</v>
      </c>
      <c r="J120" s="79" t="s">
        <v>485</v>
      </c>
      <c r="K120" s="72">
        <v>13</v>
      </c>
      <c r="L120" s="82" t="s">
        <v>413</v>
      </c>
      <c r="M120" s="169">
        <v>5.4092000000000002</v>
      </c>
      <c r="N120" s="169">
        <v>6.0053999999999998</v>
      </c>
      <c r="O120" s="139">
        <v>32.985500000000002</v>
      </c>
      <c r="P120" s="139">
        <v>33.352499999999999</v>
      </c>
      <c r="Q120" s="48">
        <v>8.31</v>
      </c>
      <c r="R120" s="48">
        <v>8.32</v>
      </c>
      <c r="S120" s="48">
        <v>11.129413806541804</v>
      </c>
      <c r="T120" s="48">
        <v>10.900760081933941</v>
      </c>
      <c r="U120" s="133">
        <v>2.2658560000000008</v>
      </c>
      <c r="V120" s="134">
        <v>2.2697280000000002</v>
      </c>
      <c r="W120" s="54">
        <v>0.126</v>
      </c>
      <c r="X120" s="54">
        <v>7.6160000000000005</v>
      </c>
      <c r="Y120" s="54">
        <v>0.154</v>
      </c>
      <c r="Z120" s="54">
        <v>0.19600000000000001</v>
      </c>
      <c r="AA120" s="54">
        <v>0.91</v>
      </c>
      <c r="AB120" s="54">
        <v>0.28000000000000003</v>
      </c>
      <c r="AC120" s="135">
        <v>1.19</v>
      </c>
      <c r="AD120" s="135">
        <v>8.0920000000000005</v>
      </c>
      <c r="AE120" s="54">
        <v>183.06400000000002</v>
      </c>
      <c r="AF120" s="54">
        <v>178.542</v>
      </c>
      <c r="AG120" s="54">
        <v>0.434</v>
      </c>
      <c r="AH120" s="54">
        <v>0.77500000000000002</v>
      </c>
      <c r="AI120" s="54">
        <v>26.690999999999999</v>
      </c>
      <c r="AJ120" s="54">
        <v>24.707000000000001</v>
      </c>
      <c r="AK120" s="142">
        <v>11.06</v>
      </c>
      <c r="AL120" s="142">
        <v>15.680000000000001</v>
      </c>
      <c r="AM120" s="54">
        <v>9.8000000000000025</v>
      </c>
      <c r="AN120" s="54">
        <v>9.3499999999999979</v>
      </c>
      <c r="AO120" s="139">
        <v>3.36</v>
      </c>
      <c r="AP120" s="139">
        <v>4.08</v>
      </c>
      <c r="AQ120" s="54">
        <v>4.3</v>
      </c>
      <c r="AS120" s="138"/>
    </row>
    <row r="121" spans="1:45" ht="12" customHeight="1">
      <c r="A121" s="258"/>
      <c r="B121" s="258"/>
      <c r="C121" s="254"/>
      <c r="D121" s="254"/>
      <c r="E121" s="79">
        <v>4</v>
      </c>
      <c r="F121" s="78">
        <v>16</v>
      </c>
      <c r="G121" s="75">
        <v>0.3576388888888889</v>
      </c>
      <c r="H121" s="79" t="s">
        <v>1014</v>
      </c>
      <c r="I121" s="79" t="s">
        <v>486</v>
      </c>
      <c r="J121" s="79" t="s">
        <v>487</v>
      </c>
      <c r="K121" s="72">
        <v>13</v>
      </c>
      <c r="L121" s="82" t="s">
        <v>411</v>
      </c>
      <c r="M121" s="169">
        <v>5.3944999999999999</v>
      </c>
      <c r="N121" s="169">
        <v>6.1577999999999999</v>
      </c>
      <c r="O121" s="139">
        <v>32.373399999999997</v>
      </c>
      <c r="P121" s="139">
        <v>33.4499</v>
      </c>
      <c r="Q121" s="48">
        <v>8.25</v>
      </c>
      <c r="R121" s="48">
        <v>8.2200000000000006</v>
      </c>
      <c r="S121" s="48">
        <v>8.811232269678074</v>
      </c>
      <c r="T121" s="48">
        <v>8.1303406326351428</v>
      </c>
      <c r="U121" s="133">
        <v>2.8750719999999994</v>
      </c>
      <c r="V121" s="134">
        <v>2.2537440000000002</v>
      </c>
      <c r="W121" s="54">
        <v>8.5399999999999991</v>
      </c>
      <c r="X121" s="54">
        <v>7.7980000000000009</v>
      </c>
      <c r="Y121" s="54">
        <v>0.434</v>
      </c>
      <c r="Z121" s="54">
        <v>0.308</v>
      </c>
      <c r="AA121" s="54">
        <v>2.0299999999999998</v>
      </c>
      <c r="AB121" s="54">
        <v>0.39200000000000007</v>
      </c>
      <c r="AC121" s="135">
        <v>11.003999999999998</v>
      </c>
      <c r="AD121" s="135">
        <v>8.4980000000000011</v>
      </c>
      <c r="AE121" s="54">
        <v>183.96</v>
      </c>
      <c r="AF121" s="54">
        <v>203.57400000000001</v>
      </c>
      <c r="AG121" s="54">
        <v>0.65100000000000002</v>
      </c>
      <c r="AH121" s="54">
        <v>3.6270000000000002</v>
      </c>
      <c r="AI121" s="54">
        <v>28.334</v>
      </c>
      <c r="AJ121" s="54">
        <v>31.558</v>
      </c>
      <c r="AK121" s="142">
        <v>12.936</v>
      </c>
      <c r="AL121" s="142">
        <v>56.14</v>
      </c>
      <c r="AM121" s="54">
        <v>4.2000000000000091</v>
      </c>
      <c r="AN121" s="54">
        <v>6.2499999999999778</v>
      </c>
      <c r="AO121" s="139">
        <v>0.35599999999999998</v>
      </c>
      <c r="AP121" s="139">
        <v>0.38</v>
      </c>
      <c r="AQ121" s="54">
        <v>3.5</v>
      </c>
      <c r="AS121" s="138"/>
    </row>
    <row r="122" spans="1:45" ht="12" customHeight="1">
      <c r="A122" s="258"/>
      <c r="B122" s="258"/>
      <c r="C122" s="254"/>
      <c r="D122" s="254"/>
      <c r="E122" s="79">
        <v>5</v>
      </c>
      <c r="F122" s="78">
        <v>16</v>
      </c>
      <c r="G122" s="75">
        <v>0.4694444444444445</v>
      </c>
      <c r="H122" s="79" t="s">
        <v>1014</v>
      </c>
      <c r="I122" s="79" t="s">
        <v>244</v>
      </c>
      <c r="J122" s="79" t="s">
        <v>245</v>
      </c>
      <c r="K122" s="72">
        <v>24</v>
      </c>
      <c r="L122" s="82" t="s">
        <v>413</v>
      </c>
      <c r="M122" s="169">
        <v>5.8658000000000001</v>
      </c>
      <c r="N122" s="169">
        <v>6.1418999999999997</v>
      </c>
      <c r="O122" s="139">
        <v>33.166400000000003</v>
      </c>
      <c r="P122" s="139">
        <v>33.394199999999998</v>
      </c>
      <c r="Q122" s="48">
        <v>8.3000000000000007</v>
      </c>
      <c r="R122" s="48">
        <v>8.3000000000000007</v>
      </c>
      <c r="S122" s="48">
        <v>11.039895600878921</v>
      </c>
      <c r="T122" s="48">
        <v>10.957886184387347</v>
      </c>
      <c r="U122" s="133">
        <v>1.9933120000000011</v>
      </c>
      <c r="V122" s="134">
        <v>1.7742239999999994</v>
      </c>
      <c r="W122" s="54">
        <v>3.7240000000000002</v>
      </c>
      <c r="X122" s="54">
        <v>6.1740000000000004</v>
      </c>
      <c r="Y122" s="54">
        <v>0.182</v>
      </c>
      <c r="Z122" s="54">
        <v>5.6000000000000001E-2</v>
      </c>
      <c r="AA122" s="54">
        <v>0.46200000000000002</v>
      </c>
      <c r="AB122" s="54">
        <v>0.43400000000000005</v>
      </c>
      <c r="AC122" s="135">
        <v>4.3680000000000003</v>
      </c>
      <c r="AD122" s="135">
        <v>6.6640000000000006</v>
      </c>
      <c r="AE122" s="54">
        <v>159.096</v>
      </c>
      <c r="AF122" s="54">
        <v>149.16999999999999</v>
      </c>
      <c r="AG122" s="54">
        <v>0.31</v>
      </c>
      <c r="AH122" s="54">
        <v>0.217</v>
      </c>
      <c r="AI122" s="54">
        <v>23.343</v>
      </c>
      <c r="AJ122" s="54">
        <v>24.862000000000002</v>
      </c>
      <c r="AK122" s="142">
        <v>19.991999999999997</v>
      </c>
      <c r="AL122" s="142">
        <v>17.303999999999998</v>
      </c>
      <c r="AM122" s="54">
        <v>14.500000000000012</v>
      </c>
      <c r="AN122" s="54">
        <v>16.500000000000014</v>
      </c>
      <c r="AO122" s="139">
        <v>3.8319999999999999</v>
      </c>
      <c r="AP122" s="139">
        <v>3.44</v>
      </c>
      <c r="AQ122" s="54">
        <v>4</v>
      </c>
      <c r="AS122" s="138"/>
    </row>
    <row r="123" spans="1:45" ht="12" customHeight="1">
      <c r="A123" s="258"/>
      <c r="B123" s="258"/>
      <c r="C123" s="254"/>
      <c r="D123" s="254"/>
      <c r="E123" s="79">
        <v>6</v>
      </c>
      <c r="F123" s="78">
        <v>16</v>
      </c>
      <c r="G123" s="75">
        <v>0.48541666666666666</v>
      </c>
      <c r="H123" s="79" t="s">
        <v>1014</v>
      </c>
      <c r="I123" s="79" t="s">
        <v>246</v>
      </c>
      <c r="J123" s="79" t="s">
        <v>247</v>
      </c>
      <c r="K123" s="72">
        <v>14</v>
      </c>
      <c r="L123" s="82" t="s">
        <v>413</v>
      </c>
      <c r="M123" s="169">
        <v>5.8838999999999997</v>
      </c>
      <c r="N123" s="169">
        <v>6.1863999999999999</v>
      </c>
      <c r="O123" s="139">
        <v>32.979900000000001</v>
      </c>
      <c r="P123" s="139">
        <v>33.361800000000002</v>
      </c>
      <c r="Q123" s="48">
        <v>8.2799999999999994</v>
      </c>
      <c r="R123" s="48">
        <v>8.3000000000000007</v>
      </c>
      <c r="S123" s="48">
        <v>10.96566575921336</v>
      </c>
      <c r="T123" s="48">
        <v>10.969840788740798</v>
      </c>
      <c r="U123" s="133">
        <v>2.5063360000000001</v>
      </c>
      <c r="V123" s="134">
        <v>2.0567039999999985</v>
      </c>
      <c r="W123" s="54">
        <v>35.448</v>
      </c>
      <c r="X123" s="54">
        <v>18.592000000000002</v>
      </c>
      <c r="Y123" s="54">
        <v>2.9119999999999999</v>
      </c>
      <c r="Z123" s="54">
        <v>1.5680000000000001</v>
      </c>
      <c r="AA123" s="54">
        <v>12.698</v>
      </c>
      <c r="AB123" s="54">
        <v>5.0960000000000001</v>
      </c>
      <c r="AC123" s="135">
        <v>51.058</v>
      </c>
      <c r="AD123" s="135">
        <v>25.256000000000004</v>
      </c>
      <c r="AE123" s="54">
        <v>222.012</v>
      </c>
      <c r="AF123" s="54">
        <v>153.34199999999998</v>
      </c>
      <c r="AG123" s="54">
        <v>1.0850000000000002</v>
      </c>
      <c r="AH123" s="54">
        <v>0.372</v>
      </c>
      <c r="AI123" s="54">
        <v>24.397000000000002</v>
      </c>
      <c r="AJ123" s="54">
        <v>21.668999999999997</v>
      </c>
      <c r="AK123" s="142">
        <v>60.423999999999999</v>
      </c>
      <c r="AL123" s="142">
        <v>29.904000000000003</v>
      </c>
      <c r="AM123" s="54">
        <v>19.299999999999983</v>
      </c>
      <c r="AN123" s="54">
        <v>15.39999999999997</v>
      </c>
      <c r="AO123" s="139">
        <v>3.032</v>
      </c>
      <c r="AP123" s="139">
        <v>3.2519999999999998</v>
      </c>
      <c r="AQ123" s="54">
        <v>3.9</v>
      </c>
      <c r="AS123" s="138"/>
    </row>
    <row r="124" spans="1:45" ht="12" customHeight="1">
      <c r="A124" s="258"/>
      <c r="B124" s="258"/>
      <c r="C124" s="254"/>
      <c r="D124" s="254"/>
      <c r="E124" s="79">
        <v>7</v>
      </c>
      <c r="F124" s="78">
        <v>14</v>
      </c>
      <c r="G124" s="75">
        <v>0.60625000000000007</v>
      </c>
      <c r="H124" s="79" t="s">
        <v>1014</v>
      </c>
      <c r="I124" s="79" t="s">
        <v>248</v>
      </c>
      <c r="J124" s="79" t="s">
        <v>249</v>
      </c>
      <c r="K124" s="72">
        <v>11</v>
      </c>
      <c r="L124" s="82" t="s">
        <v>413</v>
      </c>
      <c r="M124" s="169">
        <v>7.2690000000000001</v>
      </c>
      <c r="N124" s="169">
        <v>6.6798999999999999</v>
      </c>
      <c r="O124" s="139">
        <v>33.418999999999997</v>
      </c>
      <c r="P124" s="139">
        <v>33.509799999999998</v>
      </c>
      <c r="Q124" s="48">
        <v>8.5299999999999994</v>
      </c>
      <c r="R124" s="48">
        <v>8.51</v>
      </c>
      <c r="S124" s="48">
        <v>8.6073558262612533</v>
      </c>
      <c r="T124" s="48">
        <v>9.0658521641540286</v>
      </c>
      <c r="U124" s="133">
        <v>2.2498240000000012</v>
      </c>
      <c r="V124" s="134">
        <v>1.7817119999999989</v>
      </c>
      <c r="W124" s="54">
        <v>16.687999999999999</v>
      </c>
      <c r="X124" s="54">
        <v>14.644</v>
      </c>
      <c r="Y124" s="54">
        <v>2.9819999999999998</v>
      </c>
      <c r="Z124" s="54">
        <v>2.59</v>
      </c>
      <c r="AA124" s="54">
        <v>12.642000000000001</v>
      </c>
      <c r="AB124" s="54">
        <v>14.265999999999998</v>
      </c>
      <c r="AC124" s="135">
        <v>32.311999999999998</v>
      </c>
      <c r="AD124" s="135">
        <v>31.5</v>
      </c>
      <c r="AE124" s="54">
        <v>173.74</v>
      </c>
      <c r="AF124" s="54">
        <v>131.62799999999999</v>
      </c>
      <c r="AG124" s="54">
        <v>2.0460000000000003</v>
      </c>
      <c r="AH124" s="54">
        <v>4.4639999999999995</v>
      </c>
      <c r="AI124" s="54">
        <v>20.429000000000002</v>
      </c>
      <c r="AJ124" s="54">
        <v>19.003</v>
      </c>
      <c r="AK124" s="142">
        <v>91.503999999999991</v>
      </c>
      <c r="AL124" s="142">
        <v>147.364</v>
      </c>
      <c r="AM124" s="54">
        <v>10.800000000000004</v>
      </c>
      <c r="AN124" s="54">
        <v>11.999999999999982</v>
      </c>
      <c r="AO124" s="139">
        <v>0.63800000000000001</v>
      </c>
      <c r="AP124" s="139">
        <v>0.69799999999999995</v>
      </c>
      <c r="AQ124" s="54">
        <v>5</v>
      </c>
      <c r="AS124" s="138"/>
    </row>
    <row r="125" spans="1:45" ht="12" customHeight="1">
      <c r="A125" s="258"/>
      <c r="B125" s="258"/>
      <c r="C125" s="254"/>
      <c r="D125" s="254"/>
      <c r="E125" s="79">
        <v>8</v>
      </c>
      <c r="F125" s="78">
        <v>14</v>
      </c>
      <c r="G125" s="75">
        <v>0.58194444444444449</v>
      </c>
      <c r="H125" s="79" t="s">
        <v>1014</v>
      </c>
      <c r="I125" s="79" t="s">
        <v>250</v>
      </c>
      <c r="J125" s="79" t="s">
        <v>251</v>
      </c>
      <c r="K125" s="72">
        <v>37</v>
      </c>
      <c r="L125" s="82" t="s">
        <v>411</v>
      </c>
      <c r="M125" s="169">
        <v>8.9901999999999997</v>
      </c>
      <c r="N125" s="169">
        <v>7.5101000000000004</v>
      </c>
      <c r="O125" s="139">
        <v>33.714799999999997</v>
      </c>
      <c r="P125" s="139">
        <v>33.706699999999998</v>
      </c>
      <c r="Q125" s="48">
        <v>8.4700000000000006</v>
      </c>
      <c r="R125" s="48">
        <v>8.4700000000000006</v>
      </c>
      <c r="S125" s="48">
        <v>10.187753129611753</v>
      </c>
      <c r="T125" s="48">
        <v>8.346934047888201</v>
      </c>
      <c r="U125" s="133">
        <v>1.9291839999999993</v>
      </c>
      <c r="V125" s="134">
        <v>1.5228959999999983</v>
      </c>
      <c r="W125" s="54">
        <v>10.738</v>
      </c>
      <c r="X125" s="54">
        <v>15.442</v>
      </c>
      <c r="Y125" s="54">
        <v>3.3319999999999999</v>
      </c>
      <c r="Z125" s="54">
        <v>3.15</v>
      </c>
      <c r="AA125" s="54">
        <v>28.867999999999999</v>
      </c>
      <c r="AB125" s="54">
        <v>29.637999999999998</v>
      </c>
      <c r="AC125" s="135">
        <v>42.938000000000002</v>
      </c>
      <c r="AD125" s="135">
        <v>48.23</v>
      </c>
      <c r="AE125" s="54">
        <v>147.50399999999999</v>
      </c>
      <c r="AF125" s="54">
        <v>140.40600000000001</v>
      </c>
      <c r="AG125" s="54">
        <v>6.6959999999999997</v>
      </c>
      <c r="AH125" s="54">
        <v>7.6259999999999994</v>
      </c>
      <c r="AI125" s="54">
        <v>19.282</v>
      </c>
      <c r="AJ125" s="54">
        <v>19.561</v>
      </c>
      <c r="AK125" s="142">
        <v>202.21600000000001</v>
      </c>
      <c r="AL125" s="142">
        <v>192.55599999999998</v>
      </c>
      <c r="AM125" s="54">
        <v>16.999999999999986</v>
      </c>
      <c r="AN125" s="54">
        <v>8.8000000000000025</v>
      </c>
      <c r="AO125" s="139">
        <v>0.53800000000000003</v>
      </c>
      <c r="AP125" s="139">
        <v>0.55200000000000005</v>
      </c>
      <c r="AQ125" s="54">
        <v>5.7</v>
      </c>
      <c r="AS125" s="138"/>
    </row>
    <row r="126" spans="1:45" ht="12" customHeight="1">
      <c r="A126" s="258"/>
      <c r="B126" s="258"/>
      <c r="C126" s="254"/>
      <c r="D126" s="254"/>
      <c r="E126" s="79">
        <v>9</v>
      </c>
      <c r="F126" s="78">
        <v>16</v>
      </c>
      <c r="G126" s="75">
        <v>0.36736111111111108</v>
      </c>
      <c r="H126" s="79" t="s">
        <v>1014</v>
      </c>
      <c r="I126" s="79" t="s">
        <v>252</v>
      </c>
      <c r="J126" s="79" t="s">
        <v>253</v>
      </c>
      <c r="K126" s="72">
        <v>5</v>
      </c>
      <c r="L126" s="82" t="s">
        <v>413</v>
      </c>
      <c r="M126" s="169">
        <v>5.0265000000000004</v>
      </c>
      <c r="N126" s="169">
        <v>5.2504</v>
      </c>
      <c r="O126" s="139">
        <v>32.3733</v>
      </c>
      <c r="P126" s="139">
        <v>32.951799999999999</v>
      </c>
      <c r="Q126" s="48">
        <v>8.23</v>
      </c>
      <c r="R126" s="48">
        <v>8.27</v>
      </c>
      <c r="S126" s="48">
        <v>7.552535886986286</v>
      </c>
      <c r="T126" s="48">
        <v>11.024689520544834</v>
      </c>
      <c r="U126" s="133">
        <v>2.8590399999999998</v>
      </c>
      <c r="V126" s="134">
        <v>2.6228640000000008</v>
      </c>
      <c r="W126" s="54">
        <v>14.209999999999999</v>
      </c>
      <c r="X126" s="54">
        <v>11.718</v>
      </c>
      <c r="Y126" s="54">
        <v>0.93800000000000006</v>
      </c>
      <c r="Z126" s="54">
        <v>0.61599999999999999</v>
      </c>
      <c r="AA126" s="54">
        <v>14.224</v>
      </c>
      <c r="AB126" s="54">
        <v>6.1180000000000003</v>
      </c>
      <c r="AC126" s="135">
        <v>29.372</v>
      </c>
      <c r="AD126" s="135">
        <v>18.451999999999998</v>
      </c>
      <c r="AE126" s="54">
        <v>216.53800000000001</v>
      </c>
      <c r="AF126" s="54">
        <v>222.768</v>
      </c>
      <c r="AG126" s="54">
        <v>3.2239999999999998</v>
      </c>
      <c r="AH126" s="54">
        <v>2.8519999999999999</v>
      </c>
      <c r="AI126" s="54">
        <v>31.836999999999996</v>
      </c>
      <c r="AJ126" s="54">
        <v>37.727000000000004</v>
      </c>
      <c r="AK126" s="142">
        <v>32.788000000000004</v>
      </c>
      <c r="AL126" s="142">
        <v>25.2</v>
      </c>
      <c r="AM126" s="54">
        <v>13.800000000000034</v>
      </c>
      <c r="AN126" s="54">
        <v>16.199999999999992</v>
      </c>
      <c r="AO126" s="139">
        <v>3.2040000000000002</v>
      </c>
      <c r="AP126" s="139">
        <v>6.4</v>
      </c>
      <c r="AQ126" s="54">
        <v>3.7</v>
      </c>
      <c r="AS126" s="138"/>
    </row>
    <row r="127" spans="1:45" ht="12" customHeight="1">
      <c r="A127" s="258"/>
      <c r="B127" s="258"/>
      <c r="C127" s="254"/>
      <c r="D127" s="254"/>
      <c r="E127" s="79">
        <v>10</v>
      </c>
      <c r="F127" s="78">
        <v>16</v>
      </c>
      <c r="G127" s="75">
        <v>0.375</v>
      </c>
      <c r="H127" s="79" t="s">
        <v>1014</v>
      </c>
      <c r="I127" s="79" t="s">
        <v>254</v>
      </c>
      <c r="J127" s="79" t="s">
        <v>255</v>
      </c>
      <c r="K127" s="72">
        <v>6.5</v>
      </c>
      <c r="L127" s="82" t="s">
        <v>413</v>
      </c>
      <c r="M127" s="169">
        <v>5.1284000000000001</v>
      </c>
      <c r="N127" s="169">
        <v>5.5335000000000001</v>
      </c>
      <c r="O127" s="139">
        <v>32.649799999999999</v>
      </c>
      <c r="P127" s="139">
        <v>33.235599999999998</v>
      </c>
      <c r="Q127" s="48">
        <v>8.23</v>
      </c>
      <c r="R127" s="48">
        <v>8.2899999999999991</v>
      </c>
      <c r="S127" s="48">
        <v>10.70242606489751</v>
      </c>
      <c r="T127" s="48">
        <v>11.036281236580898</v>
      </c>
      <c r="U127" s="133">
        <v>2.6025279999999991</v>
      </c>
      <c r="V127" s="134">
        <v>2.3316959999999987</v>
      </c>
      <c r="W127" s="54">
        <v>21.097999999999999</v>
      </c>
      <c r="X127" s="54">
        <v>9.17</v>
      </c>
      <c r="Y127" s="54">
        <v>1.1620000000000001</v>
      </c>
      <c r="Z127" s="54">
        <v>0.63</v>
      </c>
      <c r="AA127" s="54">
        <v>20.93</v>
      </c>
      <c r="AB127" s="54">
        <v>6.4820000000000002</v>
      </c>
      <c r="AC127" s="135">
        <v>43.19</v>
      </c>
      <c r="AD127" s="135">
        <v>16.282</v>
      </c>
      <c r="AE127" s="54">
        <v>205.422</v>
      </c>
      <c r="AF127" s="54">
        <v>193.816</v>
      </c>
      <c r="AG127" s="54">
        <v>3.9990000000000001</v>
      </c>
      <c r="AH127" s="54">
        <v>2.387</v>
      </c>
      <c r="AI127" s="54">
        <v>33.045999999999999</v>
      </c>
      <c r="AJ127" s="54">
        <v>29.698</v>
      </c>
      <c r="AK127" s="142">
        <v>41.804000000000002</v>
      </c>
      <c r="AL127" s="142">
        <v>21.251999999999999</v>
      </c>
      <c r="AM127" s="54">
        <v>20.199999999999996</v>
      </c>
      <c r="AN127" s="54">
        <v>11.400000000000022</v>
      </c>
      <c r="AO127" s="139">
        <v>3.6720000000000002</v>
      </c>
      <c r="AP127" s="139">
        <v>3.984</v>
      </c>
      <c r="AQ127" s="54">
        <v>2.4</v>
      </c>
      <c r="AS127" s="138"/>
    </row>
    <row r="128" spans="1:45" ht="12" customHeight="1">
      <c r="A128" s="258"/>
      <c r="B128" s="258"/>
      <c r="C128" s="254"/>
      <c r="D128" s="254"/>
      <c r="E128" s="79">
        <v>11</v>
      </c>
      <c r="F128" s="78">
        <v>16</v>
      </c>
      <c r="G128" s="75">
        <v>0.3840277777777778</v>
      </c>
      <c r="H128" s="79" t="s">
        <v>1014</v>
      </c>
      <c r="I128" s="79" t="s">
        <v>256</v>
      </c>
      <c r="J128" s="79" t="s">
        <v>257</v>
      </c>
      <c r="K128" s="72">
        <v>5</v>
      </c>
      <c r="L128" s="82" t="s">
        <v>413</v>
      </c>
      <c r="M128" s="169">
        <v>5.5937999999999999</v>
      </c>
      <c r="N128" s="169">
        <v>5.6768000000000001</v>
      </c>
      <c r="O128" s="139">
        <v>33.069400000000002</v>
      </c>
      <c r="P128" s="139">
        <v>33.168100000000003</v>
      </c>
      <c r="Q128" s="48">
        <v>8.2200000000000006</v>
      </c>
      <c r="R128" s="48">
        <v>8.27</v>
      </c>
      <c r="S128" s="48">
        <v>10.270409816748607</v>
      </c>
      <c r="T128" s="48">
        <v>10.386896213555412</v>
      </c>
      <c r="U128" s="133">
        <v>2.7307839999999994</v>
      </c>
      <c r="V128" s="134">
        <v>3.383135999999999</v>
      </c>
      <c r="W128" s="54">
        <v>45.583999999999996</v>
      </c>
      <c r="X128" s="54">
        <v>29.106000000000002</v>
      </c>
      <c r="Y128" s="54">
        <v>2.0859999999999999</v>
      </c>
      <c r="Z128" s="54">
        <v>0.74199999999999999</v>
      </c>
      <c r="AA128" s="54">
        <v>49.112000000000002</v>
      </c>
      <c r="AB128" s="54">
        <v>13.215999999999999</v>
      </c>
      <c r="AC128" s="135">
        <v>96.781999999999996</v>
      </c>
      <c r="AD128" s="135">
        <v>43.064</v>
      </c>
      <c r="AE128" s="54">
        <v>262.20600000000002</v>
      </c>
      <c r="AF128" s="54">
        <v>250.93599999999998</v>
      </c>
      <c r="AG128" s="54">
        <v>8.1530000000000005</v>
      </c>
      <c r="AH128" s="54">
        <v>4.4329999999999998</v>
      </c>
      <c r="AI128" s="54">
        <v>37.727000000000004</v>
      </c>
      <c r="AJ128" s="54">
        <v>42.098000000000006</v>
      </c>
      <c r="AK128" s="142">
        <v>88.731999999999999</v>
      </c>
      <c r="AL128" s="142">
        <v>36.707999999999998</v>
      </c>
      <c r="AM128" s="54">
        <v>13.800000000000034</v>
      </c>
      <c r="AN128" s="54">
        <v>19.000000000000018</v>
      </c>
      <c r="AO128" s="139">
        <v>2.056</v>
      </c>
      <c r="AP128" s="139">
        <v>5.12</v>
      </c>
      <c r="AQ128" s="54">
        <v>3.7</v>
      </c>
      <c r="AS128" s="138"/>
    </row>
    <row r="129" spans="1:45" ht="12" customHeight="1">
      <c r="A129" s="258"/>
      <c r="B129" s="258"/>
      <c r="C129" s="254"/>
      <c r="D129" s="254"/>
      <c r="E129" s="79">
        <v>12</v>
      </c>
      <c r="F129" s="78">
        <v>16</v>
      </c>
      <c r="G129" s="75">
        <v>0.39097222222222222</v>
      </c>
      <c r="H129" s="79" t="s">
        <v>1014</v>
      </c>
      <c r="I129" s="79" t="s">
        <v>258</v>
      </c>
      <c r="J129" s="79" t="s">
        <v>259</v>
      </c>
      <c r="K129" s="72">
        <v>4.3</v>
      </c>
      <c r="L129" s="82" t="s">
        <v>413</v>
      </c>
      <c r="M129" s="169">
        <v>4.827</v>
      </c>
      <c r="N129" s="169">
        <v>5.3570000000000002</v>
      </c>
      <c r="O129" s="139">
        <v>32.010800000000003</v>
      </c>
      <c r="P129" s="139">
        <v>32.930399999999999</v>
      </c>
      <c r="Q129" s="48">
        <v>8.23</v>
      </c>
      <c r="R129" s="48">
        <v>8.2799999999999994</v>
      </c>
      <c r="S129" s="48">
        <v>10.464737438326797</v>
      </c>
      <c r="T129" s="48">
        <v>10.803996767874942</v>
      </c>
      <c r="U129" s="133">
        <v>2.7147519999999998</v>
      </c>
      <c r="V129" s="134">
        <v>2.4611039999999984</v>
      </c>
      <c r="W129" s="54">
        <v>24.094000000000001</v>
      </c>
      <c r="X129" s="54">
        <v>23.618000000000002</v>
      </c>
      <c r="Y129" s="54">
        <v>1.9320000000000002</v>
      </c>
      <c r="Z129" s="54">
        <v>0.71399999999999997</v>
      </c>
      <c r="AA129" s="54">
        <v>44.114000000000004</v>
      </c>
      <c r="AB129" s="54">
        <v>13.593999999999999</v>
      </c>
      <c r="AC129" s="135">
        <v>70.14</v>
      </c>
      <c r="AD129" s="135">
        <v>37.926000000000002</v>
      </c>
      <c r="AE129" s="54">
        <v>229.55799999999999</v>
      </c>
      <c r="AF129" s="54">
        <v>225.52600000000001</v>
      </c>
      <c r="AG129" s="54">
        <v>7.7190000000000003</v>
      </c>
      <c r="AH129" s="54">
        <v>4.5880000000000001</v>
      </c>
      <c r="AI129" s="54">
        <v>32.271000000000001</v>
      </c>
      <c r="AJ129" s="54">
        <v>35.557000000000002</v>
      </c>
      <c r="AK129" s="142">
        <v>74.311999999999998</v>
      </c>
      <c r="AL129" s="142">
        <v>31.416000000000004</v>
      </c>
      <c r="AM129" s="54">
        <v>21.699999999999996</v>
      </c>
      <c r="AN129" s="54">
        <v>20.899999999999974</v>
      </c>
      <c r="AO129" s="139">
        <v>3.16</v>
      </c>
      <c r="AP129" s="139">
        <v>4.04</v>
      </c>
      <c r="AQ129" s="54">
        <v>4</v>
      </c>
      <c r="AS129" s="138"/>
    </row>
    <row r="130" spans="1:45" ht="12" customHeight="1">
      <c r="A130" s="258"/>
      <c r="B130" s="258"/>
      <c r="C130" s="254"/>
      <c r="D130" s="254"/>
      <c r="E130" s="79">
        <v>13</v>
      </c>
      <c r="F130" s="78">
        <v>16</v>
      </c>
      <c r="G130" s="75">
        <v>0.3972222222222222</v>
      </c>
      <c r="H130" s="79" t="s">
        <v>1014</v>
      </c>
      <c r="I130" s="79" t="s">
        <v>260</v>
      </c>
      <c r="J130" s="79" t="s">
        <v>261</v>
      </c>
      <c r="K130" s="72">
        <v>4</v>
      </c>
      <c r="L130" s="82" t="s">
        <v>413</v>
      </c>
      <c r="M130" s="169">
        <v>4.9473000000000003</v>
      </c>
      <c r="N130" s="169">
        <v>5.2037000000000004</v>
      </c>
      <c r="O130" s="139">
        <v>32.602699999999999</v>
      </c>
      <c r="P130" s="139">
        <v>32.8279</v>
      </c>
      <c r="Q130" s="48">
        <v>8.25</v>
      </c>
      <c r="R130" s="48">
        <v>8.25</v>
      </c>
      <c r="S130" s="48">
        <v>10.457703072645394</v>
      </c>
      <c r="T130" s="48">
        <v>10.136762817175187</v>
      </c>
      <c r="U130" s="133">
        <v>2.8911040000000003</v>
      </c>
      <c r="V130" s="134">
        <v>1.9111199999999988</v>
      </c>
      <c r="W130" s="54">
        <v>26.838000000000001</v>
      </c>
      <c r="X130" s="54">
        <v>40.74</v>
      </c>
      <c r="Y130" s="54">
        <v>1.456</v>
      </c>
      <c r="Z130" s="54">
        <v>1.8900000000000001</v>
      </c>
      <c r="AA130" s="54">
        <v>24.36</v>
      </c>
      <c r="AB130" s="54">
        <v>36.540000000000006</v>
      </c>
      <c r="AC130" s="135">
        <v>52.653999999999996</v>
      </c>
      <c r="AD130" s="135">
        <v>79.170000000000016</v>
      </c>
      <c r="AE130" s="54">
        <v>226.70200000000003</v>
      </c>
      <c r="AF130" s="54">
        <v>233.00200000000001</v>
      </c>
      <c r="AG130" s="54">
        <v>6.6339999999999995</v>
      </c>
      <c r="AH130" s="54">
        <v>9.4550000000000001</v>
      </c>
      <c r="AI130" s="54">
        <v>31.372</v>
      </c>
      <c r="AJ130" s="54">
        <v>31.774999999999999</v>
      </c>
      <c r="AK130" s="142">
        <v>53.367999999999995</v>
      </c>
      <c r="AL130" s="142">
        <v>72.660000000000011</v>
      </c>
      <c r="AM130" s="54">
        <v>20.299999999999983</v>
      </c>
      <c r="AN130" s="54">
        <v>16.299999999999983</v>
      </c>
      <c r="AO130" s="139">
        <v>2.7759999999999998</v>
      </c>
      <c r="AP130" s="139">
        <v>1.696</v>
      </c>
      <c r="AQ130" s="54">
        <v>3.5</v>
      </c>
      <c r="AS130" s="138"/>
    </row>
    <row r="131" spans="1:45" ht="12" customHeight="1">
      <c r="A131" s="258"/>
      <c r="B131" s="258"/>
      <c r="C131" s="254"/>
      <c r="D131" s="254"/>
      <c r="E131" s="79">
        <v>14</v>
      </c>
      <c r="F131" s="78">
        <v>16</v>
      </c>
      <c r="G131" s="75">
        <v>0.40347222222222223</v>
      </c>
      <c r="H131" s="79" t="s">
        <v>1014</v>
      </c>
      <c r="I131" s="79" t="s">
        <v>262</v>
      </c>
      <c r="J131" s="79" t="s">
        <v>263</v>
      </c>
      <c r="K131" s="72">
        <v>4</v>
      </c>
      <c r="L131" s="82" t="s">
        <v>413</v>
      </c>
      <c r="M131" s="169">
        <v>5.3188000000000004</v>
      </c>
      <c r="N131" s="169">
        <v>5.4774000000000003</v>
      </c>
      <c r="O131" s="139">
        <v>32.749000000000002</v>
      </c>
      <c r="P131" s="139">
        <v>32.799799999999998</v>
      </c>
      <c r="Q131" s="48">
        <v>8.24</v>
      </c>
      <c r="R131" s="48">
        <v>8.26</v>
      </c>
      <c r="S131" s="48">
        <v>10.348196154945507</v>
      </c>
      <c r="T131" s="48">
        <v>10.366534395985992</v>
      </c>
      <c r="U131" s="133">
        <v>3.5965119999999988</v>
      </c>
      <c r="V131" s="134">
        <v>2.6875679999999997</v>
      </c>
      <c r="W131" s="54">
        <v>28.938000000000002</v>
      </c>
      <c r="X131" s="54">
        <v>26.866</v>
      </c>
      <c r="Y131" s="54">
        <v>1.232</v>
      </c>
      <c r="Z131" s="54">
        <v>1.218</v>
      </c>
      <c r="AA131" s="54">
        <v>21.181999999999999</v>
      </c>
      <c r="AB131" s="54">
        <v>16.687999999999999</v>
      </c>
      <c r="AC131" s="135">
        <v>51.352000000000004</v>
      </c>
      <c r="AD131" s="135">
        <v>44.771999999999998</v>
      </c>
      <c r="AE131" s="54">
        <v>228.31200000000001</v>
      </c>
      <c r="AF131" s="54">
        <v>220.15</v>
      </c>
      <c r="AG131" s="54">
        <v>7.3159999999999998</v>
      </c>
      <c r="AH131" s="54">
        <v>6.3239999999999998</v>
      </c>
      <c r="AI131" s="54">
        <v>38.316000000000003</v>
      </c>
      <c r="AJ131" s="54">
        <v>36.115000000000002</v>
      </c>
      <c r="AK131" s="142">
        <v>50.231999999999999</v>
      </c>
      <c r="AL131" s="142">
        <v>42.392000000000003</v>
      </c>
      <c r="AM131" s="54">
        <v>14.300000000000034</v>
      </c>
      <c r="AN131" s="54">
        <v>19.699999999999996</v>
      </c>
      <c r="AO131" s="139">
        <v>1.964</v>
      </c>
      <c r="AP131" s="139">
        <v>3.3839999999999999</v>
      </c>
      <c r="AQ131" s="54">
        <v>3.5</v>
      </c>
      <c r="AS131" s="138"/>
    </row>
    <row r="132" spans="1:45" ht="12" customHeight="1">
      <c r="A132" s="259"/>
      <c r="B132" s="259"/>
      <c r="C132" s="255"/>
      <c r="D132" s="255"/>
      <c r="E132" s="79">
        <v>15</v>
      </c>
      <c r="F132" s="78">
        <v>16</v>
      </c>
      <c r="G132" s="75">
        <v>0.41041666666666665</v>
      </c>
      <c r="H132" s="79" t="s">
        <v>1014</v>
      </c>
      <c r="I132" s="79" t="s">
        <v>264</v>
      </c>
      <c r="J132" s="79" t="s">
        <v>265</v>
      </c>
      <c r="K132" s="72">
        <v>8.5</v>
      </c>
      <c r="L132" s="82" t="s">
        <v>413</v>
      </c>
      <c r="M132" s="169">
        <v>5.7601000000000004</v>
      </c>
      <c r="N132" s="169">
        <v>5.9927000000000001</v>
      </c>
      <c r="O132" s="139">
        <v>33.06</v>
      </c>
      <c r="P132" s="139">
        <v>33.322000000000003</v>
      </c>
      <c r="Q132" s="48">
        <v>8.2799999999999994</v>
      </c>
      <c r="R132" s="48">
        <v>8.3000000000000007</v>
      </c>
      <c r="S132" s="48">
        <v>10.648977758636603</v>
      </c>
      <c r="T132" s="48">
        <v>10.634480061947054</v>
      </c>
      <c r="U132" s="133">
        <v>3.5003199999999999</v>
      </c>
      <c r="V132" s="134">
        <v>2.7522720000000009</v>
      </c>
      <c r="W132" s="54">
        <v>14.265999999999998</v>
      </c>
      <c r="X132" s="54">
        <v>8.0219999999999985</v>
      </c>
      <c r="Y132" s="54">
        <v>0.51800000000000002</v>
      </c>
      <c r="Z132" s="54">
        <v>0.23800000000000002</v>
      </c>
      <c r="AA132" s="54">
        <v>3.766</v>
      </c>
      <c r="AB132" s="54">
        <v>0.504</v>
      </c>
      <c r="AC132" s="135">
        <v>18.549999999999997</v>
      </c>
      <c r="AD132" s="135">
        <v>8.7639999999999976</v>
      </c>
      <c r="AE132" s="54">
        <v>214.256</v>
      </c>
      <c r="AF132" s="54">
        <v>220.262</v>
      </c>
      <c r="AG132" s="54">
        <v>2.6350000000000002</v>
      </c>
      <c r="AH132" s="54">
        <v>1.891</v>
      </c>
      <c r="AI132" s="54">
        <v>33.387</v>
      </c>
      <c r="AJ132" s="54">
        <v>36.58</v>
      </c>
      <c r="AK132" s="142">
        <v>15.736000000000001</v>
      </c>
      <c r="AL132" s="142">
        <v>13.104000000000001</v>
      </c>
      <c r="AM132" s="54">
        <v>16.699999999999992</v>
      </c>
      <c r="AN132" s="54">
        <v>25.600000000000012</v>
      </c>
      <c r="AO132" s="139">
        <v>4.4000000000000004</v>
      </c>
      <c r="AP132" s="139">
        <v>6.08</v>
      </c>
      <c r="AQ132" s="54">
        <v>2.7</v>
      </c>
      <c r="AS132" s="138"/>
    </row>
    <row r="133" spans="1:45" ht="12" customHeight="1">
      <c r="A133" s="253">
        <f>A$3</f>
        <v>2022</v>
      </c>
      <c r="B133" s="256">
        <v>2</v>
      </c>
      <c r="C133" s="256" t="s">
        <v>397</v>
      </c>
      <c r="D133" s="256" t="s">
        <v>38</v>
      </c>
      <c r="E133" s="79">
        <v>1</v>
      </c>
      <c r="F133" s="78">
        <v>14</v>
      </c>
      <c r="G133" s="75">
        <v>0.56388888888888888</v>
      </c>
      <c r="H133" s="79" t="s">
        <v>1014</v>
      </c>
      <c r="I133" s="79" t="s">
        <v>488</v>
      </c>
      <c r="J133" s="79" t="s">
        <v>489</v>
      </c>
      <c r="K133" s="72">
        <v>22</v>
      </c>
      <c r="L133" s="82" t="s">
        <v>413</v>
      </c>
      <c r="M133" s="169">
        <v>9.8824000000000005</v>
      </c>
      <c r="N133" s="169">
        <v>8.5862999999999996</v>
      </c>
      <c r="O133" s="139">
        <v>33.886200000000002</v>
      </c>
      <c r="P133" s="139">
        <v>33.890099999999997</v>
      </c>
      <c r="Q133" s="48">
        <v>8.43</v>
      </c>
      <c r="R133" s="48">
        <v>8.4499999999999993</v>
      </c>
      <c r="S133" s="48">
        <v>9.0939447909074538</v>
      </c>
      <c r="T133" s="48">
        <v>8.6235249219738677</v>
      </c>
      <c r="U133" s="133">
        <v>0.94305599999999989</v>
      </c>
      <c r="V133" s="134">
        <v>0.99100799999999878</v>
      </c>
      <c r="W133" s="54">
        <v>4.7600000000000007</v>
      </c>
      <c r="X133" s="54">
        <v>10.219999999999999</v>
      </c>
      <c r="Y133" s="54">
        <v>5.2640000000000002</v>
      </c>
      <c r="Z133" s="54">
        <v>4.1579999999999995</v>
      </c>
      <c r="AA133" s="54">
        <v>66.373999999999995</v>
      </c>
      <c r="AB133" s="54">
        <v>49.798000000000002</v>
      </c>
      <c r="AC133" s="135">
        <v>76.397999999999996</v>
      </c>
      <c r="AD133" s="135">
        <v>64.176000000000002</v>
      </c>
      <c r="AE133" s="144">
        <v>183.12</v>
      </c>
      <c r="AF133" s="144">
        <v>160.45400000000001</v>
      </c>
      <c r="AG133" s="54">
        <v>11.315</v>
      </c>
      <c r="AH133" s="54">
        <v>9.9510000000000005</v>
      </c>
      <c r="AI133" s="144">
        <v>25.481999999999999</v>
      </c>
      <c r="AJ133" s="144">
        <v>18.785999999999998</v>
      </c>
      <c r="AK133" s="142">
        <v>308.7</v>
      </c>
      <c r="AL133" s="142">
        <v>252.92399999999998</v>
      </c>
      <c r="AM133" s="54">
        <v>7.3499999999999952</v>
      </c>
      <c r="AN133" s="54">
        <v>5.2000000000000099</v>
      </c>
      <c r="AO133" s="145">
        <v>0.79800000000000004</v>
      </c>
      <c r="AP133" s="145">
        <v>0.62</v>
      </c>
      <c r="AQ133" s="54">
        <v>4.5</v>
      </c>
      <c r="AS133" s="138"/>
    </row>
    <row r="134" spans="1:45" ht="12" customHeight="1">
      <c r="A134" s="258"/>
      <c r="B134" s="254"/>
      <c r="C134" s="254"/>
      <c r="D134" s="254"/>
      <c r="E134" s="79">
        <v>2</v>
      </c>
      <c r="F134" s="78">
        <v>16</v>
      </c>
      <c r="G134" s="75">
        <v>0.52430555555555558</v>
      </c>
      <c r="H134" s="79" t="s">
        <v>1014</v>
      </c>
      <c r="I134" s="79" t="s">
        <v>490</v>
      </c>
      <c r="J134" s="79" t="s">
        <v>491</v>
      </c>
      <c r="K134" s="72">
        <v>12</v>
      </c>
      <c r="L134" s="82" t="s">
        <v>413</v>
      </c>
      <c r="M134" s="169">
        <v>6.2550999999999997</v>
      </c>
      <c r="N134" s="169">
        <v>6.4176000000000002</v>
      </c>
      <c r="O134" s="139">
        <v>33.164700000000003</v>
      </c>
      <c r="P134" s="139">
        <v>33.441299999999998</v>
      </c>
      <c r="Q134" s="48">
        <v>8.26</v>
      </c>
      <c r="R134" s="48">
        <v>8.25</v>
      </c>
      <c r="S134" s="48">
        <v>10.817961608917765</v>
      </c>
      <c r="T134" s="48">
        <v>10.645691809958594</v>
      </c>
      <c r="U134" s="133">
        <v>1.4545440000000003</v>
      </c>
      <c r="V134" s="134">
        <v>1.3586399999999994</v>
      </c>
      <c r="W134" s="54">
        <v>72.38</v>
      </c>
      <c r="X134" s="54">
        <v>31.891999999999999</v>
      </c>
      <c r="Y134" s="54">
        <v>5.5440000000000005</v>
      </c>
      <c r="Z134" s="54">
        <v>3.8780000000000001</v>
      </c>
      <c r="AA134" s="54">
        <v>29.442000000000004</v>
      </c>
      <c r="AB134" s="54">
        <v>20.229999999999997</v>
      </c>
      <c r="AC134" s="135">
        <v>107.366</v>
      </c>
      <c r="AD134" s="135">
        <v>55.999999999999993</v>
      </c>
      <c r="AE134" s="144">
        <v>274.00799999999998</v>
      </c>
      <c r="AF134" s="144">
        <v>143.42999999999998</v>
      </c>
      <c r="AG134" s="54">
        <v>1.7050000000000001</v>
      </c>
      <c r="AH134" s="54">
        <v>2.2009999999999996</v>
      </c>
      <c r="AI134" s="144">
        <v>22.815999999999999</v>
      </c>
      <c r="AJ134" s="144">
        <v>20.863</v>
      </c>
      <c r="AK134" s="142">
        <v>111.16000000000001</v>
      </c>
      <c r="AL134" s="142">
        <v>113.764</v>
      </c>
      <c r="AM134" s="54">
        <v>15.600000000000003</v>
      </c>
      <c r="AN134" s="54">
        <v>9.6999999999999869</v>
      </c>
      <c r="AO134" s="145">
        <v>3.415</v>
      </c>
      <c r="AP134" s="145">
        <v>3.4</v>
      </c>
      <c r="AQ134" s="54">
        <v>3.5</v>
      </c>
      <c r="AS134" s="138"/>
    </row>
    <row r="135" spans="1:45" ht="12" customHeight="1">
      <c r="A135" s="258"/>
      <c r="B135" s="254"/>
      <c r="C135" s="254"/>
      <c r="D135" s="254"/>
      <c r="E135" s="79">
        <v>3</v>
      </c>
      <c r="F135" s="78">
        <v>15</v>
      </c>
      <c r="G135" s="75">
        <v>0.41388888888888892</v>
      </c>
      <c r="H135" s="79" t="s">
        <v>1014</v>
      </c>
      <c r="I135" s="79" t="s">
        <v>492</v>
      </c>
      <c r="J135" s="79" t="s">
        <v>493</v>
      </c>
      <c r="K135" s="72">
        <v>11</v>
      </c>
      <c r="L135" s="82" t="s">
        <v>411</v>
      </c>
      <c r="M135" s="169">
        <v>6.0353000000000003</v>
      </c>
      <c r="N135" s="169">
        <v>6.2255000000000003</v>
      </c>
      <c r="O135" s="139">
        <v>33.272300000000001</v>
      </c>
      <c r="P135" s="139">
        <v>33.279899999999998</v>
      </c>
      <c r="Q135" s="48">
        <v>8.31</v>
      </c>
      <c r="R135" s="48">
        <v>8.33</v>
      </c>
      <c r="S135" s="48">
        <v>10.121057543819312</v>
      </c>
      <c r="T135" s="48">
        <v>8.928318373018886</v>
      </c>
      <c r="U135" s="133">
        <v>1.0869119999999997</v>
      </c>
      <c r="V135" s="134">
        <v>1.0389600000000005</v>
      </c>
      <c r="W135" s="54">
        <v>0.58800000000000008</v>
      </c>
      <c r="X135" s="54">
        <v>0.33600000000000002</v>
      </c>
      <c r="Y135" s="135">
        <v>7.0000000000000007E-2</v>
      </c>
      <c r="Z135" s="135">
        <v>0.126</v>
      </c>
      <c r="AA135" s="135">
        <v>0.97999999999999987</v>
      </c>
      <c r="AB135" s="135">
        <v>0.57400000000000007</v>
      </c>
      <c r="AC135" s="135">
        <v>1.6379999999999999</v>
      </c>
      <c r="AD135" s="135">
        <v>1.036</v>
      </c>
      <c r="AE135" s="144">
        <v>141.946</v>
      </c>
      <c r="AF135" s="144">
        <v>129.5</v>
      </c>
      <c r="AG135" s="135">
        <v>3.9990000000000001</v>
      </c>
      <c r="AH135" s="135">
        <v>4.0920000000000005</v>
      </c>
      <c r="AI135" s="144">
        <v>21.235000000000003</v>
      </c>
      <c r="AJ135" s="144">
        <v>20.181000000000001</v>
      </c>
      <c r="AK135" s="136">
        <v>141.65200000000002</v>
      </c>
      <c r="AL135" s="136">
        <v>142.744</v>
      </c>
      <c r="AM135" s="54">
        <v>5.1999999999999824</v>
      </c>
      <c r="AN135" s="54">
        <v>7.8999999999999906</v>
      </c>
      <c r="AO135" s="145">
        <v>1.248</v>
      </c>
      <c r="AP135" s="145">
        <v>1.08</v>
      </c>
      <c r="AQ135" s="54">
        <v>6.9</v>
      </c>
      <c r="AS135" s="138"/>
    </row>
    <row r="136" spans="1:45" ht="12" customHeight="1">
      <c r="A136" s="258"/>
      <c r="B136" s="254"/>
      <c r="C136" s="254"/>
      <c r="D136" s="254"/>
      <c r="E136" s="79">
        <v>4</v>
      </c>
      <c r="F136" s="78">
        <v>15</v>
      </c>
      <c r="G136" s="75">
        <v>0.44027777777777777</v>
      </c>
      <c r="H136" s="79" t="s">
        <v>1014</v>
      </c>
      <c r="I136" s="79" t="s">
        <v>494</v>
      </c>
      <c r="J136" s="79" t="s">
        <v>495</v>
      </c>
      <c r="K136" s="72">
        <v>4.2</v>
      </c>
      <c r="L136" s="82" t="s">
        <v>413</v>
      </c>
      <c r="M136" s="169">
        <v>6.2610000000000001</v>
      </c>
      <c r="N136" s="169">
        <v>6.3327</v>
      </c>
      <c r="O136" s="139">
        <v>33.055</v>
      </c>
      <c r="P136" s="139">
        <v>33.056899999999999</v>
      </c>
      <c r="Q136" s="48">
        <v>8.32</v>
      </c>
      <c r="R136" s="48">
        <v>8.34</v>
      </c>
      <c r="S136" s="48">
        <v>10.075159269393025</v>
      </c>
      <c r="T136" s="48">
        <v>10.149048344295164</v>
      </c>
      <c r="U136" s="133">
        <v>1.1917119999999983</v>
      </c>
      <c r="V136" s="134">
        <v>1.7528319999999977</v>
      </c>
      <c r="W136" s="54">
        <v>1.0780000000000001</v>
      </c>
      <c r="X136" s="54">
        <v>1.736</v>
      </c>
      <c r="Y136" s="135">
        <v>8.4000000000000005E-2</v>
      </c>
      <c r="Z136" s="135">
        <v>0.154</v>
      </c>
      <c r="AA136" s="135">
        <v>1.1199999999999999</v>
      </c>
      <c r="AB136" s="135">
        <v>0.89600000000000002</v>
      </c>
      <c r="AC136" s="135">
        <v>2.282</v>
      </c>
      <c r="AD136" s="135">
        <v>2.786</v>
      </c>
      <c r="AE136" s="144">
        <v>157.22</v>
      </c>
      <c r="AF136" s="144">
        <v>150.83599999999998</v>
      </c>
      <c r="AG136" s="135">
        <v>5.9830000000000005</v>
      </c>
      <c r="AH136" s="135">
        <v>5.9210000000000003</v>
      </c>
      <c r="AI136" s="144">
        <v>18.785999999999998</v>
      </c>
      <c r="AJ136" s="144">
        <v>19.716000000000001</v>
      </c>
      <c r="AK136" s="136">
        <v>182.28</v>
      </c>
      <c r="AL136" s="136">
        <v>175.33599999999998</v>
      </c>
      <c r="AM136" s="54">
        <v>7.8500000000000236</v>
      </c>
      <c r="AN136" s="54">
        <v>5.2500000000000044</v>
      </c>
      <c r="AO136" s="145">
        <v>0.92200000000000004</v>
      </c>
      <c r="AP136" s="145">
        <v>0.88600000000000001</v>
      </c>
      <c r="AQ136" s="54">
        <v>3.8</v>
      </c>
      <c r="AS136" s="138"/>
    </row>
    <row r="137" spans="1:45" ht="12" customHeight="1">
      <c r="A137" s="258"/>
      <c r="B137" s="254"/>
      <c r="C137" s="254"/>
      <c r="D137" s="254"/>
      <c r="E137" s="79">
        <v>5</v>
      </c>
      <c r="F137" s="78">
        <v>15</v>
      </c>
      <c r="G137" s="75">
        <v>0.55763888888888891</v>
      </c>
      <c r="H137" s="79" t="s">
        <v>1014</v>
      </c>
      <c r="I137" s="79" t="s">
        <v>496</v>
      </c>
      <c r="J137" s="79" t="s">
        <v>497</v>
      </c>
      <c r="K137" s="72">
        <v>10</v>
      </c>
      <c r="L137" s="82" t="s">
        <v>411</v>
      </c>
      <c r="M137" s="169">
        <v>6.6645000000000003</v>
      </c>
      <c r="N137" s="169">
        <v>6.5021000000000004</v>
      </c>
      <c r="O137" s="139">
        <v>33.240699999999997</v>
      </c>
      <c r="P137" s="139">
        <v>33.378399999999999</v>
      </c>
      <c r="Q137" s="48">
        <v>8.44</v>
      </c>
      <c r="R137" s="48">
        <v>8.43</v>
      </c>
      <c r="S137" s="48">
        <v>8.567319756299522</v>
      </c>
      <c r="T137" s="48">
        <v>8.3434127569590935</v>
      </c>
      <c r="U137" s="133">
        <v>1.6726719999999995</v>
      </c>
      <c r="V137" s="134">
        <v>2.3941119999999985</v>
      </c>
      <c r="W137" s="54">
        <v>3.29</v>
      </c>
      <c r="X137" s="54">
        <v>3.6680000000000001</v>
      </c>
      <c r="Y137" s="135">
        <v>0.28000000000000003</v>
      </c>
      <c r="Z137" s="135">
        <v>0.154</v>
      </c>
      <c r="AA137" s="135">
        <v>0.126</v>
      </c>
      <c r="AB137" s="135">
        <v>0.504</v>
      </c>
      <c r="AC137" s="135">
        <v>3.6960000000000002</v>
      </c>
      <c r="AD137" s="135">
        <v>4.3260000000000005</v>
      </c>
      <c r="AE137" s="144">
        <v>180.404</v>
      </c>
      <c r="AF137" s="144">
        <v>155.65200000000002</v>
      </c>
      <c r="AG137" s="135">
        <v>0.27899999999999997</v>
      </c>
      <c r="AH137" s="135">
        <v>3.4409999999999998</v>
      </c>
      <c r="AI137" s="144">
        <v>19.933</v>
      </c>
      <c r="AJ137" s="144">
        <v>20.088000000000001</v>
      </c>
      <c r="AK137" s="136">
        <v>22.176000000000002</v>
      </c>
      <c r="AL137" s="136">
        <v>126.47600000000001</v>
      </c>
      <c r="AM137" s="54">
        <v>5.2999999999999989</v>
      </c>
      <c r="AN137" s="54">
        <v>3.2500000000000027</v>
      </c>
      <c r="AO137" s="145">
        <v>0.61199999999999999</v>
      </c>
      <c r="AP137" s="145">
        <v>0.65</v>
      </c>
      <c r="AQ137" s="54">
        <v>4.9000000000000004</v>
      </c>
      <c r="AS137" s="138"/>
    </row>
    <row r="138" spans="1:45" ht="12" customHeight="1">
      <c r="A138" s="258"/>
      <c r="B138" s="254"/>
      <c r="C138" s="254"/>
      <c r="D138" s="254"/>
      <c r="E138" s="79">
        <v>6</v>
      </c>
      <c r="F138" s="78">
        <v>15</v>
      </c>
      <c r="G138" s="75">
        <v>0.63055555555555554</v>
      </c>
      <c r="H138" s="79" t="s">
        <v>1014</v>
      </c>
      <c r="I138" s="79" t="s">
        <v>498</v>
      </c>
      <c r="J138" s="79" t="s">
        <v>499</v>
      </c>
      <c r="K138" s="72">
        <v>12</v>
      </c>
      <c r="L138" s="82" t="s">
        <v>411</v>
      </c>
      <c r="M138" s="169">
        <v>6.6795999999999998</v>
      </c>
      <c r="N138" s="169">
        <v>6.3933999999999997</v>
      </c>
      <c r="O138" s="139">
        <v>33.281799999999997</v>
      </c>
      <c r="P138" s="139">
        <v>33.304299999999998</v>
      </c>
      <c r="Q138" s="48">
        <v>8.42</v>
      </c>
      <c r="R138" s="48">
        <v>8.42</v>
      </c>
      <c r="S138" s="48">
        <v>8.1185696561807976</v>
      </c>
      <c r="T138" s="48">
        <v>8.678515016590147</v>
      </c>
      <c r="U138" s="133">
        <v>1.3520319999999975</v>
      </c>
      <c r="V138" s="134">
        <v>2.4261759999999977</v>
      </c>
      <c r="W138" s="54">
        <v>7.7420000000000009</v>
      </c>
      <c r="X138" s="54">
        <v>7.5740000000000007</v>
      </c>
      <c r="Y138" s="135">
        <v>0.56000000000000005</v>
      </c>
      <c r="Z138" s="135">
        <v>0.21</v>
      </c>
      <c r="AA138" s="135">
        <v>6.2439999999999998</v>
      </c>
      <c r="AB138" s="135">
        <v>1.484</v>
      </c>
      <c r="AC138" s="135">
        <v>14.546000000000001</v>
      </c>
      <c r="AD138" s="135">
        <v>9.2680000000000007</v>
      </c>
      <c r="AE138" s="144">
        <v>175.46199999999999</v>
      </c>
      <c r="AF138" s="144">
        <v>182.05599999999998</v>
      </c>
      <c r="AG138" s="135">
        <v>3.069</v>
      </c>
      <c r="AH138" s="135">
        <v>5.2700000000000005</v>
      </c>
      <c r="AI138" s="144">
        <v>17.855999999999998</v>
      </c>
      <c r="AJ138" s="144">
        <v>20.119</v>
      </c>
      <c r="AK138" s="136">
        <v>54.152000000000001</v>
      </c>
      <c r="AL138" s="136">
        <v>72.492000000000004</v>
      </c>
      <c r="AM138" s="54">
        <v>5.2999999999999989</v>
      </c>
      <c r="AN138" s="54">
        <v>12.699999999999989</v>
      </c>
      <c r="AO138" s="145">
        <v>1.216</v>
      </c>
      <c r="AP138" s="145">
        <v>1.92</v>
      </c>
      <c r="AQ138" s="54">
        <v>5.7</v>
      </c>
      <c r="AS138" s="138"/>
    </row>
    <row r="139" spans="1:45" ht="12" customHeight="1">
      <c r="A139" s="258"/>
      <c r="B139" s="254"/>
      <c r="C139" s="254"/>
      <c r="D139" s="254"/>
      <c r="E139" s="79">
        <v>7</v>
      </c>
      <c r="F139" s="78">
        <v>15</v>
      </c>
      <c r="G139" s="75">
        <v>0.47291666666666665</v>
      </c>
      <c r="H139" s="79" t="s">
        <v>1014</v>
      </c>
      <c r="I139" s="79" t="s">
        <v>500</v>
      </c>
      <c r="J139" s="79" t="s">
        <v>501</v>
      </c>
      <c r="K139" s="72">
        <v>17</v>
      </c>
      <c r="L139" s="82" t="s">
        <v>413</v>
      </c>
      <c r="M139" s="169">
        <v>6.4554999999999998</v>
      </c>
      <c r="N139" s="169">
        <v>6.2960000000000003</v>
      </c>
      <c r="O139" s="139">
        <v>33.341799999999999</v>
      </c>
      <c r="P139" s="139">
        <v>33.338200000000001</v>
      </c>
      <c r="Q139" s="48">
        <v>8.36</v>
      </c>
      <c r="R139" s="48">
        <v>8.3800000000000008</v>
      </c>
      <c r="S139" s="48">
        <v>10.202808452970553</v>
      </c>
      <c r="T139" s="48">
        <v>10.204943155499572</v>
      </c>
      <c r="U139" s="133">
        <v>1.1115519999999999</v>
      </c>
      <c r="V139" s="134">
        <v>1.8329919999999986</v>
      </c>
      <c r="W139" s="54">
        <v>2.3800000000000003</v>
      </c>
      <c r="X139" s="54">
        <v>1.708</v>
      </c>
      <c r="Y139" s="135">
        <v>0.39200000000000002</v>
      </c>
      <c r="Z139" s="135">
        <v>0.154</v>
      </c>
      <c r="AA139" s="135">
        <v>0.91</v>
      </c>
      <c r="AB139" s="135">
        <v>0.46200000000000002</v>
      </c>
      <c r="AC139" s="135">
        <v>3.6820000000000004</v>
      </c>
      <c r="AD139" s="135">
        <v>2.3239999999999998</v>
      </c>
      <c r="AE139" s="144">
        <v>138.27800000000002</v>
      </c>
      <c r="AF139" s="144">
        <v>147.56</v>
      </c>
      <c r="AG139" s="135">
        <v>3.4409999999999998</v>
      </c>
      <c r="AH139" s="135">
        <v>4.0920000000000005</v>
      </c>
      <c r="AI139" s="144">
        <v>21.420999999999999</v>
      </c>
      <c r="AJ139" s="144">
        <v>27.125</v>
      </c>
      <c r="AK139" s="136">
        <v>87.108000000000004</v>
      </c>
      <c r="AL139" s="136">
        <v>96.683999999999997</v>
      </c>
      <c r="AM139" s="54">
        <v>3.5999999999999921</v>
      </c>
      <c r="AN139" s="54">
        <v>7.5500000000000007</v>
      </c>
      <c r="AO139" s="145">
        <v>0.53400000000000003</v>
      </c>
      <c r="AP139" s="145">
        <v>0.49</v>
      </c>
      <c r="AQ139" s="54">
        <v>10.1</v>
      </c>
      <c r="AS139" s="138"/>
    </row>
    <row r="140" spans="1:45" ht="12" customHeight="1">
      <c r="A140" s="258"/>
      <c r="B140" s="254"/>
      <c r="C140" s="254"/>
      <c r="D140" s="254"/>
      <c r="E140" s="79">
        <v>8</v>
      </c>
      <c r="F140" s="78">
        <v>15</v>
      </c>
      <c r="G140" s="75">
        <v>0.48958333333333331</v>
      </c>
      <c r="H140" s="79" t="s">
        <v>1014</v>
      </c>
      <c r="I140" s="79" t="s">
        <v>502</v>
      </c>
      <c r="J140" s="79" t="s">
        <v>503</v>
      </c>
      <c r="K140" s="72">
        <v>23</v>
      </c>
      <c r="L140" s="82" t="s">
        <v>411</v>
      </c>
      <c r="M140" s="169">
        <v>6.2691999999999997</v>
      </c>
      <c r="N140" s="169">
        <v>6.1710000000000003</v>
      </c>
      <c r="O140" s="139">
        <v>33.295400000000001</v>
      </c>
      <c r="P140" s="139">
        <v>33.390999999999998</v>
      </c>
      <c r="Q140" s="48">
        <v>8.3800000000000008</v>
      </c>
      <c r="R140" s="48">
        <v>8.4</v>
      </c>
      <c r="S140" s="48">
        <v>8.8093940198649037</v>
      </c>
      <c r="T140" s="48">
        <v>8.3917725868257502</v>
      </c>
      <c r="U140" s="133">
        <v>1.4001279999999994</v>
      </c>
      <c r="V140" s="134">
        <v>2.0253759999999978</v>
      </c>
      <c r="W140" s="54">
        <v>1.82</v>
      </c>
      <c r="X140" s="54">
        <v>4.4800000000000004</v>
      </c>
      <c r="Y140" s="135">
        <v>0.182</v>
      </c>
      <c r="Z140" s="135">
        <v>0.14000000000000001</v>
      </c>
      <c r="AA140" s="135">
        <v>8.4000000000000005E-2</v>
      </c>
      <c r="AB140" s="135">
        <v>1.554</v>
      </c>
      <c r="AC140" s="135">
        <v>2.0860000000000003</v>
      </c>
      <c r="AD140" s="135">
        <v>6.1740000000000004</v>
      </c>
      <c r="AE140" s="144">
        <v>142.28200000000001</v>
      </c>
      <c r="AF140" s="144">
        <v>144.70400000000001</v>
      </c>
      <c r="AG140" s="135">
        <v>3.7199999999999998</v>
      </c>
      <c r="AH140" s="135">
        <v>5.859</v>
      </c>
      <c r="AI140" s="144">
        <v>17.917999999999999</v>
      </c>
      <c r="AJ140" s="144">
        <v>18.259</v>
      </c>
      <c r="AK140" s="136">
        <v>104.244</v>
      </c>
      <c r="AL140" s="136">
        <v>191.66</v>
      </c>
      <c r="AM140" s="54">
        <v>4.4500000000000099</v>
      </c>
      <c r="AN140" s="54">
        <v>6.9500000000000117</v>
      </c>
      <c r="AO140" s="145">
        <v>0.68</v>
      </c>
      <c r="AP140" s="145">
        <v>0.63600000000000001</v>
      </c>
      <c r="AQ140" s="54">
        <v>8.1999999999999993</v>
      </c>
      <c r="AS140" s="138"/>
    </row>
    <row r="141" spans="1:45" ht="12" customHeight="1">
      <c r="A141" s="258"/>
      <c r="B141" s="254"/>
      <c r="C141" s="254"/>
      <c r="D141" s="254"/>
      <c r="E141" s="79">
        <v>9</v>
      </c>
      <c r="F141" s="78">
        <v>15</v>
      </c>
      <c r="G141" s="75">
        <v>0.5229166666666667</v>
      </c>
      <c r="H141" s="79" t="s">
        <v>1014</v>
      </c>
      <c r="I141" s="79" t="s">
        <v>504</v>
      </c>
      <c r="J141" s="79" t="s">
        <v>505</v>
      </c>
      <c r="K141" s="72">
        <v>21</v>
      </c>
      <c r="L141" s="82" t="s">
        <v>413</v>
      </c>
      <c r="M141" s="169">
        <v>7.6890999999999998</v>
      </c>
      <c r="N141" s="169">
        <v>6.2439999999999998</v>
      </c>
      <c r="O141" s="139">
        <v>33.704500000000003</v>
      </c>
      <c r="P141" s="139">
        <v>33.437399999999997</v>
      </c>
      <c r="Q141" s="48">
        <v>8.3699999999999992</v>
      </c>
      <c r="R141" s="48">
        <v>8.4</v>
      </c>
      <c r="S141" s="48">
        <v>10.21073877762484</v>
      </c>
      <c r="T141" s="48">
        <v>9.9855057920662418</v>
      </c>
      <c r="U141" s="133">
        <v>1.5123519999999999</v>
      </c>
      <c r="V141" s="134">
        <v>2.0093439999999978</v>
      </c>
      <c r="W141" s="54">
        <v>1.302</v>
      </c>
      <c r="X141" s="54">
        <v>6.8319999999999999</v>
      </c>
      <c r="Y141" s="135">
        <v>7.6780453861891876E-2</v>
      </c>
      <c r="Z141" s="135">
        <v>0.252</v>
      </c>
      <c r="AA141" s="135">
        <v>0.32009671157621183</v>
      </c>
      <c r="AB141" s="135">
        <v>2.1420000000000003</v>
      </c>
      <c r="AC141" s="135">
        <v>1.6988771654381039</v>
      </c>
      <c r="AD141" s="135">
        <v>9.2259999999999991</v>
      </c>
      <c r="AE141" s="144">
        <v>160.45400000000001</v>
      </c>
      <c r="AF141" s="144">
        <v>153.916</v>
      </c>
      <c r="AG141" s="135">
        <v>3.5960000000000001</v>
      </c>
      <c r="AH141" s="135">
        <v>6.0449999999999999</v>
      </c>
      <c r="AI141" s="144">
        <v>18.29</v>
      </c>
      <c r="AJ141" s="144">
        <v>20.398</v>
      </c>
      <c r="AK141" s="136">
        <v>86.603999999999999</v>
      </c>
      <c r="AL141" s="136">
        <v>220.05199999999999</v>
      </c>
      <c r="AM141" s="54">
        <v>3.2000000000000082</v>
      </c>
      <c r="AN141" s="54">
        <v>8.5000000000000071</v>
      </c>
      <c r="AO141" s="145">
        <v>0.60799999999999998</v>
      </c>
      <c r="AP141" s="145">
        <v>0.52200000000000002</v>
      </c>
      <c r="AQ141" s="54">
        <v>8.3000000000000007</v>
      </c>
      <c r="AS141" s="138"/>
    </row>
    <row r="142" spans="1:45" ht="12" customHeight="1">
      <c r="A142" s="258"/>
      <c r="B142" s="254"/>
      <c r="C142" s="254"/>
      <c r="D142" s="254"/>
      <c r="E142" s="79">
        <v>10</v>
      </c>
      <c r="F142" s="78">
        <v>16</v>
      </c>
      <c r="G142" s="75">
        <v>0.57847222222222217</v>
      </c>
      <c r="H142" s="79" t="s">
        <v>1014</v>
      </c>
      <c r="I142" s="120" t="s">
        <v>314</v>
      </c>
      <c r="J142" s="120" t="s">
        <v>315</v>
      </c>
      <c r="K142" s="72">
        <v>20</v>
      </c>
      <c r="L142" s="82" t="s">
        <v>413</v>
      </c>
      <c r="M142" s="71">
        <v>6.1620999999999997</v>
      </c>
      <c r="N142" s="71">
        <v>6.3674999999999997</v>
      </c>
      <c r="O142" s="73">
        <v>33.302799999999998</v>
      </c>
      <c r="P142" s="73">
        <v>33.447400000000002</v>
      </c>
      <c r="Q142" s="73">
        <v>8.2100000000000009</v>
      </c>
      <c r="R142" s="73">
        <v>8.2200000000000006</v>
      </c>
      <c r="S142" s="73">
        <v>10.25642717220364</v>
      </c>
      <c r="T142" s="73">
        <v>10.303272651538817</v>
      </c>
      <c r="U142" s="73">
        <v>1.4865119999999996</v>
      </c>
      <c r="V142" s="73">
        <v>1.3746239999999992</v>
      </c>
      <c r="W142" s="72">
        <v>1.9320000000000002</v>
      </c>
      <c r="X142" s="72">
        <v>2.8140000000000001</v>
      </c>
      <c r="Y142" s="72">
        <v>0.51800000000000002</v>
      </c>
      <c r="Z142" s="72">
        <v>0.54600000000000004</v>
      </c>
      <c r="AA142" s="72">
        <v>1.6099999999999999</v>
      </c>
      <c r="AB142" s="72">
        <v>1.4699999999999998</v>
      </c>
      <c r="AC142" s="135">
        <v>4.0600000000000005</v>
      </c>
      <c r="AD142" s="135">
        <v>4.83</v>
      </c>
      <c r="AE142" s="72">
        <v>149.31</v>
      </c>
      <c r="AF142" s="72">
        <v>154.64400000000001</v>
      </c>
      <c r="AG142" s="72">
        <v>5.1459999999999999</v>
      </c>
      <c r="AH142" s="72">
        <v>4.1539999999999999</v>
      </c>
      <c r="AI142" s="72">
        <v>17.887</v>
      </c>
      <c r="AJ142" s="72">
        <v>19.561</v>
      </c>
      <c r="AK142" s="125">
        <v>176.34399999999999</v>
      </c>
      <c r="AL142" s="125">
        <v>144.22800000000001</v>
      </c>
      <c r="AM142" s="74">
        <v>7.8999999999999906</v>
      </c>
      <c r="AN142" s="74">
        <v>8.5999999999999961</v>
      </c>
      <c r="AO142" s="71">
        <v>1.8260000000000001</v>
      </c>
      <c r="AP142" s="71">
        <v>1.95</v>
      </c>
      <c r="AQ142" s="72">
        <v>5.5</v>
      </c>
      <c r="AS142" s="138"/>
    </row>
    <row r="143" spans="1:45" ht="12" customHeight="1">
      <c r="A143" s="258"/>
      <c r="B143" s="254"/>
      <c r="C143" s="254"/>
      <c r="D143" s="254"/>
      <c r="E143" s="79">
        <v>11</v>
      </c>
      <c r="F143" s="78">
        <v>15</v>
      </c>
      <c r="G143" s="75">
        <v>0.39930555555555558</v>
      </c>
      <c r="H143" s="79" t="s">
        <v>1014</v>
      </c>
      <c r="I143" s="120" t="s">
        <v>316</v>
      </c>
      <c r="J143" s="120" t="s">
        <v>317</v>
      </c>
      <c r="K143" s="72">
        <v>13</v>
      </c>
      <c r="L143" s="82" t="s">
        <v>413</v>
      </c>
      <c r="M143" s="71">
        <v>6.1113</v>
      </c>
      <c r="N143" s="71">
        <v>6.2671000000000001</v>
      </c>
      <c r="O143" s="73">
        <v>32.682899999999997</v>
      </c>
      <c r="P143" s="73">
        <v>33.360700000000001</v>
      </c>
      <c r="Q143" s="73">
        <v>8.36</v>
      </c>
      <c r="R143" s="73">
        <v>8.3800000000000008</v>
      </c>
      <c r="S143" s="73">
        <v>10.319747681054464</v>
      </c>
      <c r="T143" s="73">
        <v>10.242955594231031</v>
      </c>
      <c r="U143" s="73">
        <v>1.6303679999999994</v>
      </c>
      <c r="V143" s="73">
        <v>1.390607999999999</v>
      </c>
      <c r="W143" s="72">
        <v>0.53200000000000003</v>
      </c>
      <c r="X143" s="72">
        <v>2.6040000000000001</v>
      </c>
      <c r="Y143" s="72">
        <v>0.21</v>
      </c>
      <c r="Z143" s="72">
        <v>0.182</v>
      </c>
      <c r="AA143" s="72">
        <v>2.1000000000000005</v>
      </c>
      <c r="AB143" s="72">
        <v>0.68600000000000005</v>
      </c>
      <c r="AC143" s="135">
        <v>2.8420000000000005</v>
      </c>
      <c r="AD143" s="135">
        <v>3.472</v>
      </c>
      <c r="AE143" s="72">
        <v>150.5</v>
      </c>
      <c r="AF143" s="72">
        <v>148.54</v>
      </c>
      <c r="AG143" s="72">
        <v>3.968</v>
      </c>
      <c r="AH143" s="72">
        <v>3.7199999999999998</v>
      </c>
      <c r="AI143" s="72">
        <v>19.871000000000002</v>
      </c>
      <c r="AJ143" s="72">
        <v>18.631</v>
      </c>
      <c r="AK143" s="125">
        <v>124.79599999999999</v>
      </c>
      <c r="AL143" s="125">
        <v>122.83599999999998</v>
      </c>
      <c r="AM143" s="74">
        <v>4.6500000000000155</v>
      </c>
      <c r="AN143" s="74">
        <v>12.849999999999973</v>
      </c>
      <c r="AO143" s="71">
        <v>0.92600000000000005</v>
      </c>
      <c r="AP143" s="71">
        <v>1.0940000000000001</v>
      </c>
      <c r="AQ143" s="72">
        <v>7.2</v>
      </c>
      <c r="AS143" s="138"/>
    </row>
    <row r="144" spans="1:45" ht="12" customHeight="1">
      <c r="A144" s="258"/>
      <c r="B144" s="254"/>
      <c r="C144" s="254"/>
      <c r="D144" s="254"/>
      <c r="E144" s="79">
        <v>12</v>
      </c>
      <c r="F144" s="78">
        <v>15</v>
      </c>
      <c r="G144" s="75">
        <v>0.53680555555555554</v>
      </c>
      <c r="H144" s="79" t="s">
        <v>1014</v>
      </c>
      <c r="I144" s="120" t="s">
        <v>318</v>
      </c>
      <c r="J144" s="120" t="s">
        <v>319</v>
      </c>
      <c r="K144" s="72">
        <v>15.5</v>
      </c>
      <c r="L144" s="82" t="s">
        <v>413</v>
      </c>
      <c r="M144" s="71">
        <v>6.6307999999999998</v>
      </c>
      <c r="N144" s="71">
        <v>6.4682000000000004</v>
      </c>
      <c r="O144" s="73">
        <v>33.156399999999998</v>
      </c>
      <c r="P144" s="73">
        <v>33.398499999999999</v>
      </c>
      <c r="Q144" s="73">
        <v>8.3800000000000008</v>
      </c>
      <c r="R144" s="73">
        <v>8.42</v>
      </c>
      <c r="S144" s="73">
        <v>10.348196154945507</v>
      </c>
      <c r="T144" s="73">
        <v>10.228511113490695</v>
      </c>
      <c r="U144" s="73">
        <v>1.2787199999999985</v>
      </c>
      <c r="V144" s="73">
        <v>1.2787199999999985</v>
      </c>
      <c r="W144" s="72">
        <v>0.88200000000000001</v>
      </c>
      <c r="X144" s="72">
        <v>4.242</v>
      </c>
      <c r="Y144" s="72">
        <v>7.6780453861891876E-2</v>
      </c>
      <c r="Z144" s="72">
        <v>1.4E-2</v>
      </c>
      <c r="AA144" s="72">
        <v>0.54600000000000004</v>
      </c>
      <c r="AB144" s="72">
        <v>0.71399999999999997</v>
      </c>
      <c r="AC144" s="135">
        <v>1.5047804538618919</v>
      </c>
      <c r="AD144" s="135">
        <v>4.9700000000000006</v>
      </c>
      <c r="AE144" s="72">
        <v>147.64400000000001</v>
      </c>
      <c r="AF144" s="72">
        <v>152.404</v>
      </c>
      <c r="AG144" s="72">
        <v>3.5340000000000003</v>
      </c>
      <c r="AH144" s="72">
        <v>3.2549999999999999</v>
      </c>
      <c r="AI144" s="72">
        <v>17.793999999999997</v>
      </c>
      <c r="AJ144" s="72">
        <v>16.678000000000001</v>
      </c>
      <c r="AK144" s="125">
        <v>87.555999999999997</v>
      </c>
      <c r="AL144" s="125">
        <v>98.055999999999997</v>
      </c>
      <c r="AM144" s="74">
        <v>7.8499999999999961</v>
      </c>
      <c r="AN144" s="74">
        <v>8.0699999999999932</v>
      </c>
      <c r="AO144" s="71">
        <v>0.5</v>
      </c>
      <c r="AP144" s="71">
        <v>0.51800000000000002</v>
      </c>
      <c r="AQ144" s="72">
        <v>8.8000000000000007</v>
      </c>
      <c r="AS144" s="138"/>
    </row>
    <row r="145" spans="1:45" ht="12" customHeight="1">
      <c r="A145" s="259"/>
      <c r="B145" s="255"/>
      <c r="C145" s="255"/>
      <c r="D145" s="255"/>
      <c r="E145" s="79">
        <v>13</v>
      </c>
      <c r="F145" s="78">
        <v>15</v>
      </c>
      <c r="G145" s="75">
        <v>0.64930555555555558</v>
      </c>
      <c r="H145" s="79" t="s">
        <v>1014</v>
      </c>
      <c r="I145" s="120" t="s">
        <v>320</v>
      </c>
      <c r="J145" s="120" t="s">
        <v>321</v>
      </c>
      <c r="K145" s="72">
        <v>21</v>
      </c>
      <c r="L145" s="82" t="s">
        <v>411</v>
      </c>
      <c r="M145" s="71">
        <v>6.5068999999999999</v>
      </c>
      <c r="N145" s="71">
        <v>6.2869999999999999</v>
      </c>
      <c r="O145" s="73">
        <v>33.301099999999998</v>
      </c>
      <c r="P145" s="73">
        <v>33.374400000000001</v>
      </c>
      <c r="Q145" s="73">
        <v>8.42</v>
      </c>
      <c r="R145" s="73">
        <v>8.41</v>
      </c>
      <c r="S145" s="73">
        <v>8.3829620537168914</v>
      </c>
      <c r="T145" s="73">
        <v>8.196486647311815</v>
      </c>
      <c r="U145" s="73">
        <v>1.3106880000000003</v>
      </c>
      <c r="V145" s="73">
        <v>1.3586399999999994</v>
      </c>
      <c r="W145" s="72">
        <v>1.1620000000000001</v>
      </c>
      <c r="X145" s="72">
        <v>6.9719999999999995</v>
      </c>
      <c r="Y145" s="72">
        <v>0</v>
      </c>
      <c r="Z145" s="72">
        <v>0.126</v>
      </c>
      <c r="AA145" s="72">
        <v>0.42</v>
      </c>
      <c r="AB145" s="72">
        <v>0.84000000000000008</v>
      </c>
      <c r="AC145" s="135">
        <v>1.5820000000000001</v>
      </c>
      <c r="AD145" s="135">
        <v>7.9379999999999997</v>
      </c>
      <c r="AE145" s="72">
        <v>130.84399999999999</v>
      </c>
      <c r="AF145" s="72">
        <v>163.77199999999999</v>
      </c>
      <c r="AG145" s="72">
        <v>2.48</v>
      </c>
      <c r="AH145" s="72">
        <v>6.1070000000000002</v>
      </c>
      <c r="AI145" s="72">
        <v>17.174000000000003</v>
      </c>
      <c r="AJ145" s="72">
        <v>21.049000000000003</v>
      </c>
      <c r="AK145" s="125">
        <v>38.36</v>
      </c>
      <c r="AL145" s="125">
        <v>132.88800000000001</v>
      </c>
      <c r="AM145" s="74">
        <v>6.7000000000000117</v>
      </c>
      <c r="AN145" s="74">
        <v>9.3000000000000309</v>
      </c>
      <c r="AO145" s="71">
        <v>1.0860000000000001</v>
      </c>
      <c r="AP145" s="71">
        <v>1.0780000000000001</v>
      </c>
      <c r="AQ145" s="72">
        <v>7.1</v>
      </c>
      <c r="AS145" s="138"/>
    </row>
    <row r="146" spans="1:45" ht="12" customHeight="1">
      <c r="A146" s="257">
        <f>A$3</f>
        <v>2022</v>
      </c>
      <c r="B146" s="257">
        <f>B$3</f>
        <v>2</v>
      </c>
      <c r="C146" s="260" t="s">
        <v>397</v>
      </c>
      <c r="D146" s="260" t="s">
        <v>39</v>
      </c>
      <c r="E146" s="79">
        <v>1</v>
      </c>
      <c r="F146" s="78">
        <v>17</v>
      </c>
      <c r="G146" s="75">
        <v>0.42777777777777781</v>
      </c>
      <c r="H146" s="79" t="s">
        <v>1014</v>
      </c>
      <c r="I146" s="79" t="s">
        <v>506</v>
      </c>
      <c r="J146" s="79" t="s">
        <v>507</v>
      </c>
      <c r="K146" s="72">
        <v>20</v>
      </c>
      <c r="L146" s="82" t="s">
        <v>413</v>
      </c>
      <c r="M146" s="169">
        <v>10.6211</v>
      </c>
      <c r="N146" s="169">
        <v>10.658300000000001</v>
      </c>
      <c r="O146" s="139">
        <v>34.220799999999997</v>
      </c>
      <c r="P146" s="139">
        <v>34.220700000000001</v>
      </c>
      <c r="Q146" s="48">
        <v>8.23</v>
      </c>
      <c r="R146" s="48">
        <v>8.1999999999999993</v>
      </c>
      <c r="S146" s="48">
        <v>9.5011841256167155</v>
      </c>
      <c r="T146" s="48">
        <v>9.256875343141143</v>
      </c>
      <c r="U146" s="133">
        <v>2.7252719999999999</v>
      </c>
      <c r="V146" s="134">
        <v>3.1248720000000003</v>
      </c>
      <c r="W146" s="54">
        <v>4.7460000000000004</v>
      </c>
      <c r="X146" s="54">
        <v>7.6160000000000005</v>
      </c>
      <c r="Y146" s="135">
        <v>5.0679999999999996</v>
      </c>
      <c r="Z146" s="135">
        <v>5.0259999999999998</v>
      </c>
      <c r="AA146" s="135">
        <v>61.963999999999999</v>
      </c>
      <c r="AB146" s="135">
        <v>59.709999999999994</v>
      </c>
      <c r="AC146" s="135">
        <v>71.777999999999992</v>
      </c>
      <c r="AD146" s="135">
        <v>72.35199999999999</v>
      </c>
      <c r="AE146" s="54">
        <v>175.16800000000001</v>
      </c>
      <c r="AF146" s="54">
        <v>156.422</v>
      </c>
      <c r="AG146" s="135">
        <v>12.307</v>
      </c>
      <c r="AH146" s="135">
        <v>11.283999999999999</v>
      </c>
      <c r="AI146" s="54">
        <v>22.908999999999999</v>
      </c>
      <c r="AJ146" s="54">
        <v>20.894000000000002</v>
      </c>
      <c r="AK146" s="136">
        <v>286.21600000000001</v>
      </c>
      <c r="AL146" s="136">
        <v>274.26</v>
      </c>
      <c r="AM146" s="51">
        <v>11.35</v>
      </c>
      <c r="AN146" s="51">
        <v>7.2000000000000117</v>
      </c>
      <c r="AO146" s="137">
        <v>2.58</v>
      </c>
      <c r="AP146" s="137">
        <v>2.44</v>
      </c>
      <c r="AQ146" s="54">
        <v>3.7</v>
      </c>
      <c r="AS146" s="138"/>
    </row>
    <row r="147" spans="1:45" ht="12" customHeight="1">
      <c r="A147" s="260"/>
      <c r="B147" s="260"/>
      <c r="C147" s="260"/>
      <c r="D147" s="260"/>
      <c r="E147" s="79">
        <v>2</v>
      </c>
      <c r="F147" s="78">
        <v>17</v>
      </c>
      <c r="G147" s="75">
        <v>0.57847222222222217</v>
      </c>
      <c r="H147" s="79" t="s">
        <v>1014</v>
      </c>
      <c r="I147" s="79" t="s">
        <v>508</v>
      </c>
      <c r="J147" s="79" t="s">
        <v>479</v>
      </c>
      <c r="K147" s="72">
        <v>17</v>
      </c>
      <c r="L147" s="82" t="s">
        <v>413</v>
      </c>
      <c r="M147" s="169">
        <v>10.459899999999999</v>
      </c>
      <c r="N147" s="169">
        <v>10.9252</v>
      </c>
      <c r="O147" s="139">
        <v>34.251300000000001</v>
      </c>
      <c r="P147" s="139">
        <v>34.251300000000001</v>
      </c>
      <c r="Q147" s="48">
        <v>8.25</v>
      </c>
      <c r="R147" s="48">
        <v>8.27</v>
      </c>
      <c r="S147" s="48">
        <v>9.1994199895156665</v>
      </c>
      <c r="T147" s="48">
        <v>9.4058990403882632</v>
      </c>
      <c r="U147" s="133">
        <v>2.6293679999999995</v>
      </c>
      <c r="V147" s="134">
        <v>3.4285679999999998</v>
      </c>
      <c r="W147" s="54">
        <v>4.5640000000000001</v>
      </c>
      <c r="X147" s="54">
        <v>6.524</v>
      </c>
      <c r="Y147" s="135">
        <v>5.726</v>
      </c>
      <c r="Z147" s="135">
        <v>3.1779999999999999</v>
      </c>
      <c r="AA147" s="135">
        <v>77.602000000000004</v>
      </c>
      <c r="AB147" s="135">
        <v>43.932000000000002</v>
      </c>
      <c r="AC147" s="135">
        <v>87.891999999999996</v>
      </c>
      <c r="AD147" s="135">
        <v>53.634</v>
      </c>
      <c r="AE147" s="54">
        <v>194.292</v>
      </c>
      <c r="AF147" s="54">
        <v>166.83799999999999</v>
      </c>
      <c r="AG147" s="135">
        <v>14.384</v>
      </c>
      <c r="AH147" s="135">
        <v>7.0369999999999999</v>
      </c>
      <c r="AI147" s="54">
        <v>20.584</v>
      </c>
      <c r="AJ147" s="54">
        <v>20.553000000000001</v>
      </c>
      <c r="AK147" s="136">
        <v>314.18799999999999</v>
      </c>
      <c r="AL147" s="136">
        <v>184.464</v>
      </c>
      <c r="AM147" s="51">
        <v>5.8</v>
      </c>
      <c r="AN147" s="51">
        <v>10.200000000000015</v>
      </c>
      <c r="AO147" s="137">
        <v>0.97599999999999998</v>
      </c>
      <c r="AP147" s="137">
        <v>1.1000000000000001</v>
      </c>
      <c r="AQ147" s="54">
        <v>5.8</v>
      </c>
      <c r="AS147" s="138"/>
    </row>
    <row r="148" spans="1:45" ht="12" customHeight="1">
      <c r="A148" s="260"/>
      <c r="B148" s="260"/>
      <c r="C148" s="260"/>
      <c r="D148" s="260"/>
      <c r="E148" s="79">
        <v>3</v>
      </c>
      <c r="F148" s="78">
        <v>17</v>
      </c>
      <c r="G148" s="75">
        <v>0.53333333333333333</v>
      </c>
      <c r="H148" s="79" t="s">
        <v>1014</v>
      </c>
      <c r="I148" s="79" t="s">
        <v>509</v>
      </c>
      <c r="J148" s="79" t="s">
        <v>510</v>
      </c>
      <c r="K148" s="72">
        <v>66</v>
      </c>
      <c r="L148" s="82" t="s">
        <v>413</v>
      </c>
      <c r="M148" s="168">
        <v>11.696199999999999</v>
      </c>
      <c r="N148" s="169">
        <v>11.8873</v>
      </c>
      <c r="O148" s="130">
        <v>34.252400000000002</v>
      </c>
      <c r="P148" s="139">
        <v>34.252400000000002</v>
      </c>
      <c r="Q148" s="48">
        <v>8.24</v>
      </c>
      <c r="R148" s="48">
        <v>8.24</v>
      </c>
      <c r="S148" s="48">
        <v>8.3530937567883115</v>
      </c>
      <c r="T148" s="48">
        <v>8.4234335784090213</v>
      </c>
      <c r="U148" s="133">
        <v>2.3896079999999991</v>
      </c>
      <c r="V148" s="134">
        <v>3.2207759999999994</v>
      </c>
      <c r="W148" s="54">
        <v>4.97</v>
      </c>
      <c r="X148" s="54">
        <v>13.202</v>
      </c>
      <c r="Y148" s="135">
        <v>7.28</v>
      </c>
      <c r="Z148" s="135">
        <v>6.6639999999999997</v>
      </c>
      <c r="AA148" s="135">
        <v>81.003999999999991</v>
      </c>
      <c r="AB148" s="135">
        <v>81.717999999999989</v>
      </c>
      <c r="AC148" s="135">
        <v>93.253999999999991</v>
      </c>
      <c r="AD148" s="135">
        <v>101.58399999999999</v>
      </c>
      <c r="AE148" s="54">
        <v>187.06800000000001</v>
      </c>
      <c r="AF148" s="54">
        <v>189.82599999999999</v>
      </c>
      <c r="AG148" s="135">
        <v>13.733000000000001</v>
      </c>
      <c r="AH148" s="135">
        <v>13.950000000000001</v>
      </c>
      <c r="AI148" s="54">
        <v>20.491</v>
      </c>
      <c r="AJ148" s="54">
        <v>21.916999999999998</v>
      </c>
      <c r="AK148" s="136">
        <v>292.88</v>
      </c>
      <c r="AL148" s="136">
        <v>295.31600000000003</v>
      </c>
      <c r="AM148" s="51">
        <v>4.7999999999999989</v>
      </c>
      <c r="AN148" s="51">
        <v>12.500000000000011</v>
      </c>
      <c r="AO148" s="137">
        <v>0.73</v>
      </c>
      <c r="AP148" s="137">
        <v>0.748</v>
      </c>
      <c r="AQ148" s="54">
        <v>8.8000000000000007</v>
      </c>
      <c r="AS148" s="138"/>
    </row>
    <row r="149" spans="1:45" ht="12" customHeight="1">
      <c r="A149" s="260"/>
      <c r="B149" s="260"/>
      <c r="C149" s="260"/>
      <c r="D149" s="260"/>
      <c r="E149" s="79">
        <v>4</v>
      </c>
      <c r="F149" s="78">
        <v>17</v>
      </c>
      <c r="G149" s="75">
        <v>0.47152777777777777</v>
      </c>
      <c r="H149" s="79" t="s">
        <v>1014</v>
      </c>
      <c r="I149" s="79" t="s">
        <v>511</v>
      </c>
      <c r="J149" s="79" t="s">
        <v>512</v>
      </c>
      <c r="K149" s="72">
        <v>25</v>
      </c>
      <c r="L149" s="82" t="s">
        <v>413</v>
      </c>
      <c r="M149" s="169">
        <v>9.8283000000000005</v>
      </c>
      <c r="N149" s="169">
        <v>10.902100000000001</v>
      </c>
      <c r="O149" s="139">
        <v>33.366700000000002</v>
      </c>
      <c r="P149" s="139">
        <v>34.228499999999997</v>
      </c>
      <c r="Q149" s="48">
        <v>8.25</v>
      </c>
      <c r="R149" s="48">
        <v>8.26</v>
      </c>
      <c r="S149" s="48">
        <v>9.0640051950397957</v>
      </c>
      <c r="T149" s="48">
        <v>9.1933753270785505</v>
      </c>
      <c r="U149" s="133">
        <v>2.7732240000000008</v>
      </c>
      <c r="V149" s="134">
        <v>3.4925039999999994</v>
      </c>
      <c r="W149" s="54">
        <v>5.2780000000000005</v>
      </c>
      <c r="X149" s="54">
        <v>6.58</v>
      </c>
      <c r="Y149" s="135">
        <v>5.8519999999999994</v>
      </c>
      <c r="Z149" s="135">
        <v>5.2640000000000002</v>
      </c>
      <c r="AA149" s="135">
        <v>75.180000000000007</v>
      </c>
      <c r="AB149" s="135">
        <v>63.896000000000001</v>
      </c>
      <c r="AC149" s="135">
        <v>86.31</v>
      </c>
      <c r="AD149" s="135">
        <v>75.740000000000009</v>
      </c>
      <c r="AE149" s="54">
        <v>188.09</v>
      </c>
      <c r="AF149" s="54">
        <v>177.744</v>
      </c>
      <c r="AG149" s="135">
        <v>13.670999999999999</v>
      </c>
      <c r="AH149" s="135">
        <v>11.873000000000001</v>
      </c>
      <c r="AI149" s="54">
        <v>21.451999999999998</v>
      </c>
      <c r="AJ149" s="54">
        <v>20.77</v>
      </c>
      <c r="AK149" s="136">
        <v>296.464</v>
      </c>
      <c r="AL149" s="136">
        <v>276.19200000000001</v>
      </c>
      <c r="AM149" s="51">
        <v>6.3</v>
      </c>
      <c r="AN149" s="51">
        <v>7.4000000000000181</v>
      </c>
      <c r="AO149" s="137">
        <v>1.1559999999999999</v>
      </c>
      <c r="AP149" s="137">
        <v>2.2599999999999998</v>
      </c>
      <c r="AQ149" s="54">
        <v>5</v>
      </c>
      <c r="AS149" s="138"/>
    </row>
    <row r="150" spans="1:45" ht="12" customHeight="1">
      <c r="A150" s="257">
        <f>A$3</f>
        <v>2022</v>
      </c>
      <c r="B150" s="257">
        <f>B$3</f>
        <v>2</v>
      </c>
      <c r="C150" s="260" t="s">
        <v>397</v>
      </c>
      <c r="D150" s="260" t="s">
        <v>40</v>
      </c>
      <c r="E150" s="79">
        <v>1</v>
      </c>
      <c r="F150" s="78">
        <v>18</v>
      </c>
      <c r="G150" s="75">
        <v>0.4381944444444445</v>
      </c>
      <c r="H150" s="79" t="s">
        <v>1014</v>
      </c>
      <c r="I150" s="79" t="s">
        <v>513</v>
      </c>
      <c r="J150" s="79" t="s">
        <v>514</v>
      </c>
      <c r="K150" s="72">
        <v>10</v>
      </c>
      <c r="L150" s="82" t="s">
        <v>413</v>
      </c>
      <c r="M150" s="169">
        <v>7.5008999999999997</v>
      </c>
      <c r="N150" s="169">
        <v>7.6974999999999998</v>
      </c>
      <c r="O150" s="139">
        <v>34.1661</v>
      </c>
      <c r="P150" s="139">
        <v>34.228400000000001</v>
      </c>
      <c r="Q150" s="48">
        <v>8.43</v>
      </c>
      <c r="R150" s="48">
        <v>8.49</v>
      </c>
      <c r="S150" s="48">
        <v>10.957809759863476</v>
      </c>
      <c r="T150" s="48">
        <v>10.946829818667689</v>
      </c>
      <c r="U150" s="133">
        <v>2.7439200000000015</v>
      </c>
      <c r="V150" s="134">
        <v>3.5591040000000014</v>
      </c>
      <c r="W150" s="54">
        <v>4.83</v>
      </c>
      <c r="X150" s="54">
        <v>8.4420000000000002</v>
      </c>
      <c r="Y150" s="135">
        <v>2.8000000000000001E-2</v>
      </c>
      <c r="Z150" s="135">
        <v>0.154</v>
      </c>
      <c r="AA150" s="135">
        <v>0.89600000000000002</v>
      </c>
      <c r="AB150" s="135">
        <v>0.504</v>
      </c>
      <c r="AC150" s="135">
        <v>5.7539999999999996</v>
      </c>
      <c r="AD150" s="135">
        <v>9.1</v>
      </c>
      <c r="AE150" s="54">
        <v>145.02600000000001</v>
      </c>
      <c r="AF150" s="54">
        <v>209.38399999999999</v>
      </c>
      <c r="AG150" s="135">
        <v>6.0449999999999999</v>
      </c>
      <c r="AH150" s="135">
        <v>5.3629999999999995</v>
      </c>
      <c r="AI150" s="54">
        <v>31.526999999999997</v>
      </c>
      <c r="AJ150" s="54">
        <v>34.317</v>
      </c>
      <c r="AK150" s="136">
        <v>465.44400000000002</v>
      </c>
      <c r="AL150" s="136">
        <v>467.59999999999997</v>
      </c>
      <c r="AM150" s="51">
        <v>13.399999999999967</v>
      </c>
      <c r="AN150" s="51">
        <v>16.699999999999992</v>
      </c>
      <c r="AO150" s="137">
        <v>3.1520000000000001</v>
      </c>
      <c r="AP150" s="137">
        <v>3.3719999999999999</v>
      </c>
      <c r="AQ150" s="54">
        <v>4.8</v>
      </c>
      <c r="AS150" s="138"/>
    </row>
    <row r="151" spans="1:45" ht="12" customHeight="1">
      <c r="A151" s="260"/>
      <c r="B151" s="260"/>
      <c r="C151" s="260"/>
      <c r="D151" s="260"/>
      <c r="E151" s="79">
        <v>2</v>
      </c>
      <c r="F151" s="78">
        <v>18</v>
      </c>
      <c r="G151" s="75">
        <v>0.4548611111111111</v>
      </c>
      <c r="H151" s="79" t="s">
        <v>1014</v>
      </c>
      <c r="I151" s="79" t="s">
        <v>515</v>
      </c>
      <c r="J151" s="79" t="s">
        <v>516</v>
      </c>
      <c r="K151" s="72">
        <v>10</v>
      </c>
      <c r="L151" s="82" t="s">
        <v>413</v>
      </c>
      <c r="M151" s="169">
        <v>9.2370999999999999</v>
      </c>
      <c r="N151" s="169">
        <v>9.0585000000000004</v>
      </c>
      <c r="O151" s="139">
        <v>34.204999999999998</v>
      </c>
      <c r="P151" s="139">
        <v>34.204999999999998</v>
      </c>
      <c r="Q151" s="48">
        <v>8.3699999999999992</v>
      </c>
      <c r="R151" s="48">
        <v>8.42</v>
      </c>
      <c r="S151" s="48">
        <v>10.174364543641691</v>
      </c>
      <c r="T151" s="48">
        <v>10.155579660249579</v>
      </c>
      <c r="U151" s="133">
        <v>1.5291360000000005</v>
      </c>
      <c r="V151" s="134">
        <v>2.2164480000000002</v>
      </c>
      <c r="W151" s="54">
        <v>6.6639999999999997</v>
      </c>
      <c r="X151" s="54">
        <v>5.3760000000000003</v>
      </c>
      <c r="Y151" s="135">
        <v>0.61599999999999999</v>
      </c>
      <c r="Z151" s="135">
        <v>0.378</v>
      </c>
      <c r="AA151" s="135">
        <v>6.23</v>
      </c>
      <c r="AB151" s="135">
        <v>2.4360000000000004</v>
      </c>
      <c r="AC151" s="135">
        <v>13.51</v>
      </c>
      <c r="AD151" s="135">
        <v>8.1900000000000013</v>
      </c>
      <c r="AE151" s="54">
        <v>128.04400000000001</v>
      </c>
      <c r="AF151" s="54">
        <v>150.87799999999999</v>
      </c>
      <c r="AG151" s="135">
        <v>9.020999999999999</v>
      </c>
      <c r="AH151" s="135">
        <v>8.2149999999999999</v>
      </c>
      <c r="AI151" s="54">
        <v>25.419999999999998</v>
      </c>
      <c r="AJ151" s="54">
        <v>24.149000000000001</v>
      </c>
      <c r="AK151" s="136">
        <v>354.81600000000003</v>
      </c>
      <c r="AL151" s="136">
        <v>353.24799999999999</v>
      </c>
      <c r="AM151" s="51">
        <v>9.2999999999999758</v>
      </c>
      <c r="AN151" s="51">
        <v>10.699999999999987</v>
      </c>
      <c r="AO151" s="137">
        <v>3.6560000000000001</v>
      </c>
      <c r="AP151" s="137">
        <v>3.3639999999999999</v>
      </c>
      <c r="AQ151" s="54">
        <v>4.2</v>
      </c>
      <c r="AS151" s="138"/>
    </row>
    <row r="152" spans="1:45" ht="12" customHeight="1">
      <c r="A152" s="260"/>
      <c r="B152" s="260"/>
      <c r="C152" s="260"/>
      <c r="D152" s="260"/>
      <c r="E152" s="79">
        <v>3</v>
      </c>
      <c r="F152" s="78">
        <v>17</v>
      </c>
      <c r="G152" s="75">
        <v>0.66875000000000007</v>
      </c>
      <c r="H152" s="79" t="s">
        <v>1014</v>
      </c>
      <c r="I152" s="79" t="s">
        <v>517</v>
      </c>
      <c r="J152" s="79" t="s">
        <v>518</v>
      </c>
      <c r="K152" s="72">
        <v>37</v>
      </c>
      <c r="L152" s="82" t="s">
        <v>413</v>
      </c>
      <c r="M152" s="169">
        <v>10.506</v>
      </c>
      <c r="N152" s="169">
        <v>10.5779</v>
      </c>
      <c r="O152" s="139">
        <v>34.177300000000002</v>
      </c>
      <c r="P152" s="139">
        <v>34.177300000000002</v>
      </c>
      <c r="Q152" s="48">
        <v>8.2200000000000006</v>
      </c>
      <c r="R152" s="48">
        <v>8.25</v>
      </c>
      <c r="S152" s="48">
        <v>9.2078838404036052</v>
      </c>
      <c r="T152" s="48">
        <v>9.3012945148224961</v>
      </c>
      <c r="U152" s="133">
        <v>0.77788800000000236</v>
      </c>
      <c r="V152" s="134">
        <v>1.8488160000000025</v>
      </c>
      <c r="W152" s="54">
        <v>4.34</v>
      </c>
      <c r="X152" s="54">
        <v>10.023999999999999</v>
      </c>
      <c r="Y152" s="135">
        <v>5.194</v>
      </c>
      <c r="Z152" s="135">
        <v>4.8859999999999992</v>
      </c>
      <c r="AA152" s="135">
        <v>73.64</v>
      </c>
      <c r="AB152" s="135">
        <v>69.005999999999986</v>
      </c>
      <c r="AC152" s="135">
        <v>83.174000000000007</v>
      </c>
      <c r="AD152" s="135">
        <v>83.915999999999983</v>
      </c>
      <c r="AE152" s="54">
        <v>157.29</v>
      </c>
      <c r="AF152" s="54">
        <v>181.09</v>
      </c>
      <c r="AG152" s="135">
        <v>14.105</v>
      </c>
      <c r="AH152" s="135">
        <v>14.012</v>
      </c>
      <c r="AI152" s="54">
        <v>22.94</v>
      </c>
      <c r="AJ152" s="54">
        <v>22.443999999999999</v>
      </c>
      <c r="AK152" s="136">
        <v>301.084</v>
      </c>
      <c r="AL152" s="136">
        <v>309.45600000000002</v>
      </c>
      <c r="AM152" s="51">
        <v>7.3000000000000007</v>
      </c>
      <c r="AN152" s="51">
        <v>17.100000000000005</v>
      </c>
      <c r="AO152" s="137">
        <v>0.95599999999999996</v>
      </c>
      <c r="AP152" s="137">
        <v>1.3360000000000001</v>
      </c>
      <c r="AQ152" s="54">
        <v>4.2</v>
      </c>
      <c r="AS152" s="138"/>
    </row>
    <row r="153" spans="1:45" ht="12" customHeight="1">
      <c r="A153" s="260"/>
      <c r="B153" s="260"/>
      <c r="C153" s="260"/>
      <c r="D153" s="260"/>
      <c r="E153" s="79">
        <v>4</v>
      </c>
      <c r="F153" s="78">
        <v>17</v>
      </c>
      <c r="G153" s="75">
        <v>0.62638888888888888</v>
      </c>
      <c r="H153" s="79" t="s">
        <v>1014</v>
      </c>
      <c r="I153" s="79" t="s">
        <v>519</v>
      </c>
      <c r="J153" s="79" t="s">
        <v>520</v>
      </c>
      <c r="K153" s="72">
        <v>78</v>
      </c>
      <c r="L153" s="82" t="s">
        <v>413</v>
      </c>
      <c r="M153" s="169">
        <v>10.9</v>
      </c>
      <c r="N153" s="169">
        <v>11.5063</v>
      </c>
      <c r="O153" s="139">
        <v>34.159500000000001</v>
      </c>
      <c r="P153" s="139">
        <v>34.214399999999998</v>
      </c>
      <c r="Q153" s="48">
        <v>8.1999999999999993</v>
      </c>
      <c r="R153" s="48">
        <v>8.2100000000000009</v>
      </c>
      <c r="S153" s="48">
        <v>8.9403208768812075</v>
      </c>
      <c r="T153" s="48">
        <v>9.135416010157412</v>
      </c>
      <c r="U153" s="133">
        <v>0.5061600000000025</v>
      </c>
      <c r="V153" s="134">
        <v>1.8488160000000025</v>
      </c>
      <c r="W153" s="54">
        <v>5.3900000000000006</v>
      </c>
      <c r="X153" s="54">
        <v>8.33</v>
      </c>
      <c r="Y153" s="54">
        <v>6.1459999999999999</v>
      </c>
      <c r="Z153" s="54">
        <v>5.7679999999999998</v>
      </c>
      <c r="AA153" s="54">
        <v>84.027999999999992</v>
      </c>
      <c r="AB153" s="54">
        <v>79.828000000000003</v>
      </c>
      <c r="AC153" s="135">
        <v>95.563999999999993</v>
      </c>
      <c r="AD153" s="135">
        <v>93.926000000000002</v>
      </c>
      <c r="AE153" s="54">
        <v>169.30199999999999</v>
      </c>
      <c r="AF153" s="54">
        <v>167.77600000000001</v>
      </c>
      <c r="AG153" s="54">
        <v>15.468999999999999</v>
      </c>
      <c r="AH153" s="54">
        <v>14.693999999999999</v>
      </c>
      <c r="AI153" s="54">
        <v>22.660999999999998</v>
      </c>
      <c r="AJ153" s="54">
        <v>21.235000000000003</v>
      </c>
      <c r="AK153" s="142">
        <v>307.63600000000002</v>
      </c>
      <c r="AL153" s="142">
        <v>290.27600000000001</v>
      </c>
      <c r="AM153" s="51">
        <v>12.099999999999945</v>
      </c>
      <c r="AN153" s="51">
        <v>15.999999999999959</v>
      </c>
      <c r="AO153" s="137">
        <v>0.76</v>
      </c>
      <c r="AP153" s="137">
        <v>0.77200000000000002</v>
      </c>
      <c r="AQ153" s="54">
        <v>2.5</v>
      </c>
      <c r="AS153" s="138"/>
    </row>
    <row r="154" spans="1:45" ht="12" customHeight="1">
      <c r="A154" s="257">
        <f>A$3</f>
        <v>2022</v>
      </c>
      <c r="B154" s="257">
        <f>B$3</f>
        <v>2</v>
      </c>
      <c r="C154" s="260" t="s">
        <v>397</v>
      </c>
      <c r="D154" s="260" t="s">
        <v>41</v>
      </c>
      <c r="E154" s="79">
        <v>1</v>
      </c>
      <c r="F154" s="78">
        <v>18</v>
      </c>
      <c r="G154" s="75">
        <v>0.3923611111111111</v>
      </c>
      <c r="H154" s="79" t="s">
        <v>1014</v>
      </c>
      <c r="I154" s="79" t="s">
        <v>521</v>
      </c>
      <c r="J154" s="79" t="s">
        <v>522</v>
      </c>
      <c r="K154" s="72">
        <v>7.6</v>
      </c>
      <c r="L154" s="82" t="s">
        <v>413</v>
      </c>
      <c r="M154" s="169">
        <v>6.3682999999999996</v>
      </c>
      <c r="N154" s="169">
        <v>6.7206999999999999</v>
      </c>
      <c r="O154" s="139">
        <v>33.4754</v>
      </c>
      <c r="P154" s="139">
        <v>33.763800000000003</v>
      </c>
      <c r="Q154" s="48">
        <v>8.35</v>
      </c>
      <c r="R154" s="48">
        <v>8.34</v>
      </c>
      <c r="S154" s="48">
        <v>10.431150680201535</v>
      </c>
      <c r="T154" s="48">
        <v>10.341878183325059</v>
      </c>
      <c r="U154" s="133">
        <v>1.832832</v>
      </c>
      <c r="V154" s="134">
        <v>2.6320320000000015</v>
      </c>
      <c r="W154" s="54">
        <v>2.8420000000000001</v>
      </c>
      <c r="X154" s="54">
        <v>7.9379999999999988</v>
      </c>
      <c r="Y154" s="54">
        <v>0.58800000000000008</v>
      </c>
      <c r="Z154" s="54">
        <v>0.54600000000000004</v>
      </c>
      <c r="AA154" s="54">
        <v>1.9879999999999998</v>
      </c>
      <c r="AB154" s="54">
        <v>0.75600000000000001</v>
      </c>
      <c r="AC154" s="135">
        <v>5.4180000000000001</v>
      </c>
      <c r="AD154" s="135">
        <v>9.2399999999999984</v>
      </c>
      <c r="AE154" s="144">
        <v>142.226</v>
      </c>
      <c r="AF154" s="144">
        <v>162.14800000000002</v>
      </c>
      <c r="AG154" s="54">
        <v>5.5489999999999995</v>
      </c>
      <c r="AH154" s="54">
        <v>6.2</v>
      </c>
      <c r="AI154" s="144">
        <v>25.419999999999998</v>
      </c>
      <c r="AJ154" s="144">
        <v>25.141000000000002</v>
      </c>
      <c r="AK154" s="142">
        <v>210.11199999999999</v>
      </c>
      <c r="AL154" s="142">
        <v>218.232</v>
      </c>
      <c r="AM154" s="54">
        <v>17.850000000000005</v>
      </c>
      <c r="AN154" s="54">
        <v>11.250000000000011</v>
      </c>
      <c r="AO154" s="145">
        <v>2.08</v>
      </c>
      <c r="AP154" s="145">
        <v>2.2400000000000002</v>
      </c>
      <c r="AQ154" s="54">
        <v>4.0999999999999996</v>
      </c>
      <c r="AS154" s="138"/>
    </row>
    <row r="155" spans="1:45" ht="12" customHeight="1">
      <c r="A155" s="260"/>
      <c r="B155" s="260"/>
      <c r="C155" s="260"/>
      <c r="D155" s="260"/>
      <c r="E155" s="79">
        <v>2</v>
      </c>
      <c r="F155" s="78">
        <v>18</v>
      </c>
      <c r="G155" s="75">
        <v>0.40347222222222223</v>
      </c>
      <c r="H155" s="79" t="s">
        <v>1014</v>
      </c>
      <c r="I155" s="79" t="s">
        <v>523</v>
      </c>
      <c r="J155" s="79" t="s">
        <v>524</v>
      </c>
      <c r="K155" s="72">
        <v>13</v>
      </c>
      <c r="L155" s="82" t="s">
        <v>411</v>
      </c>
      <c r="M155" s="169">
        <v>7.7645</v>
      </c>
      <c r="N155" s="169">
        <v>8.2710000000000008</v>
      </c>
      <c r="O155" s="139">
        <v>33.555599999999998</v>
      </c>
      <c r="P155" s="139">
        <v>34.125700000000002</v>
      </c>
      <c r="Q155" s="48">
        <v>8.39</v>
      </c>
      <c r="R155" s="48">
        <v>8.4</v>
      </c>
      <c r="S155" s="48">
        <v>10.765152744447956</v>
      </c>
      <c r="T155" s="48">
        <v>10.615685559732965</v>
      </c>
      <c r="U155" s="133">
        <v>2.0406240000000011</v>
      </c>
      <c r="V155" s="134">
        <v>3.111552000000001</v>
      </c>
      <c r="W155" s="54">
        <v>2.9259999999999997</v>
      </c>
      <c r="X155" s="54">
        <v>11.13</v>
      </c>
      <c r="Y155" s="54">
        <v>0.378</v>
      </c>
      <c r="Z155" s="54">
        <v>0.504</v>
      </c>
      <c r="AA155" s="54">
        <v>1.1480000000000001</v>
      </c>
      <c r="AB155" s="54">
        <v>0.46200000000000013</v>
      </c>
      <c r="AC155" s="135">
        <v>4.452</v>
      </c>
      <c r="AD155" s="135">
        <v>12.096</v>
      </c>
      <c r="AE155" s="144">
        <v>124.054</v>
      </c>
      <c r="AF155" s="144">
        <v>152.90800000000002</v>
      </c>
      <c r="AG155" s="54">
        <v>6.2</v>
      </c>
      <c r="AH155" s="54">
        <v>6.4790000000000001</v>
      </c>
      <c r="AI155" s="144">
        <v>28.334</v>
      </c>
      <c r="AJ155" s="144">
        <v>31.248000000000001</v>
      </c>
      <c r="AK155" s="142">
        <v>299.15199999999999</v>
      </c>
      <c r="AL155" s="142">
        <v>300.02</v>
      </c>
      <c r="AM155" s="54">
        <v>16.600000000000005</v>
      </c>
      <c r="AN155" s="54">
        <v>28.299999999999937</v>
      </c>
      <c r="AO155" s="145">
        <v>3.96</v>
      </c>
      <c r="AP155" s="145">
        <v>4.28</v>
      </c>
      <c r="AQ155" s="54">
        <v>2</v>
      </c>
      <c r="AS155" s="138"/>
    </row>
    <row r="156" spans="1:45" ht="12" customHeight="1">
      <c r="A156" s="260"/>
      <c r="B156" s="260"/>
      <c r="C156" s="260"/>
      <c r="D156" s="260"/>
      <c r="E156" s="79">
        <v>3</v>
      </c>
      <c r="F156" s="78">
        <v>18</v>
      </c>
      <c r="G156" s="75">
        <v>0.59652777777777777</v>
      </c>
      <c r="H156" s="79" t="s">
        <v>1014</v>
      </c>
      <c r="I156" s="79" t="s">
        <v>525</v>
      </c>
      <c r="J156" s="79" t="s">
        <v>526</v>
      </c>
      <c r="K156" s="72">
        <v>6.5</v>
      </c>
      <c r="L156" s="82" t="s">
        <v>413</v>
      </c>
      <c r="M156" s="169">
        <v>7.9523999999999999</v>
      </c>
      <c r="N156" s="169">
        <v>7.8170999999999999</v>
      </c>
      <c r="O156" s="139">
        <v>33.992199999999997</v>
      </c>
      <c r="P156" s="139">
        <v>33.992199999999997</v>
      </c>
      <c r="Q156" s="48">
        <v>8.4600000000000009</v>
      </c>
      <c r="R156" s="48">
        <v>8.44</v>
      </c>
      <c r="S156" s="48">
        <v>11.130519499806931</v>
      </c>
      <c r="T156" s="48">
        <v>11.062970981784241</v>
      </c>
      <c r="U156" s="133">
        <v>1.7848800000000009</v>
      </c>
      <c r="V156" s="134">
        <v>2.7918720000000006</v>
      </c>
      <c r="W156" s="54">
        <v>2.8839999999999999</v>
      </c>
      <c r="X156" s="54">
        <v>6.7479999999999993</v>
      </c>
      <c r="Y156" s="54">
        <v>0.63</v>
      </c>
      <c r="Z156" s="54">
        <v>0.65800000000000003</v>
      </c>
      <c r="AA156" s="54">
        <v>9.7999999999999989</v>
      </c>
      <c r="AB156" s="54">
        <v>6.16</v>
      </c>
      <c r="AC156" s="135">
        <v>13.313999999999998</v>
      </c>
      <c r="AD156" s="135">
        <v>13.565999999999999</v>
      </c>
      <c r="AE156" s="144">
        <v>156.77199999999999</v>
      </c>
      <c r="AF156" s="144">
        <v>183.44200000000001</v>
      </c>
      <c r="AG156" s="54">
        <v>5.2390000000000008</v>
      </c>
      <c r="AH156" s="54">
        <v>5.6419999999999995</v>
      </c>
      <c r="AI156" s="144">
        <v>25.481999999999999</v>
      </c>
      <c r="AJ156" s="144">
        <v>29.139999999999997</v>
      </c>
      <c r="AK156" s="142">
        <v>112.812</v>
      </c>
      <c r="AL156" s="142">
        <v>126.952</v>
      </c>
      <c r="AM156" s="54">
        <v>17.89999999999997</v>
      </c>
      <c r="AN156" s="54">
        <v>10.699999999999987</v>
      </c>
      <c r="AO156" s="145">
        <v>3.964</v>
      </c>
      <c r="AP156" s="145">
        <v>3.9079999999999999</v>
      </c>
      <c r="AQ156" s="54">
        <v>2.9</v>
      </c>
      <c r="AS156" s="138"/>
    </row>
    <row r="157" spans="1:45" ht="12" customHeight="1">
      <c r="A157" s="260"/>
      <c r="B157" s="260"/>
      <c r="C157" s="260"/>
      <c r="D157" s="260"/>
      <c r="E157" s="79">
        <v>4</v>
      </c>
      <c r="F157" s="78">
        <v>18</v>
      </c>
      <c r="G157" s="75">
        <v>0.61805555555555558</v>
      </c>
      <c r="H157" s="79" t="s">
        <v>1014</v>
      </c>
      <c r="I157" s="79" t="s">
        <v>527</v>
      </c>
      <c r="J157" s="79" t="s">
        <v>528</v>
      </c>
      <c r="K157" s="72">
        <v>7</v>
      </c>
      <c r="L157" s="82" t="s">
        <v>413</v>
      </c>
      <c r="M157" s="169">
        <v>7.6973000000000003</v>
      </c>
      <c r="N157" s="169">
        <v>7.6360000000000001</v>
      </c>
      <c r="O157" s="139">
        <v>34.241</v>
      </c>
      <c r="P157" s="139">
        <v>34.186799999999998</v>
      </c>
      <c r="Q157" s="48">
        <v>8.3800000000000008</v>
      </c>
      <c r="R157" s="48">
        <v>8.39</v>
      </c>
      <c r="S157" s="48">
        <v>10.512244240020781</v>
      </c>
      <c r="T157" s="48">
        <v>10.522045649414709</v>
      </c>
      <c r="U157" s="133">
        <v>1.3692960000000012</v>
      </c>
      <c r="V157" s="134">
        <v>2.4242400000000015</v>
      </c>
      <c r="W157" s="54">
        <v>4.97</v>
      </c>
      <c r="X157" s="54">
        <v>4.0039999999999996</v>
      </c>
      <c r="Y157" s="54">
        <v>0.49000000000000005</v>
      </c>
      <c r="Z157" s="54">
        <v>0.61599999999999999</v>
      </c>
      <c r="AA157" s="54">
        <v>1.5399999999999998</v>
      </c>
      <c r="AB157" s="54">
        <v>1.8480000000000001</v>
      </c>
      <c r="AC157" s="135">
        <v>7</v>
      </c>
      <c r="AD157" s="135">
        <v>6.4679999999999991</v>
      </c>
      <c r="AE157" s="144">
        <v>104.664</v>
      </c>
      <c r="AF157" s="144">
        <v>123.69000000000001</v>
      </c>
      <c r="AG157" s="54">
        <v>7.2849999999999993</v>
      </c>
      <c r="AH157" s="54">
        <v>8.1219999999999999</v>
      </c>
      <c r="AI157" s="144">
        <v>19.003</v>
      </c>
      <c r="AJ157" s="144">
        <v>19.282</v>
      </c>
      <c r="AK157" s="142">
        <v>226.49200000000002</v>
      </c>
      <c r="AL157" s="142">
        <v>244.72</v>
      </c>
      <c r="AM157" s="54">
        <v>9.1499999999999915</v>
      </c>
      <c r="AN157" s="54">
        <v>11.750000000000011</v>
      </c>
      <c r="AO157" s="145">
        <v>0.99</v>
      </c>
      <c r="AP157" s="145">
        <v>0.86399999999999999</v>
      </c>
      <c r="AQ157" s="54">
        <v>7</v>
      </c>
      <c r="AS157" s="138"/>
    </row>
    <row r="158" spans="1:45" ht="12" customHeight="1">
      <c r="A158" s="257">
        <f>A$3</f>
        <v>2022</v>
      </c>
      <c r="B158" s="257">
        <f>B$3</f>
        <v>2</v>
      </c>
      <c r="C158" s="260" t="s">
        <v>397</v>
      </c>
      <c r="D158" s="260" t="s">
        <v>42</v>
      </c>
      <c r="E158" s="79">
        <v>1</v>
      </c>
      <c r="F158" s="78">
        <v>19</v>
      </c>
      <c r="G158" s="75">
        <v>0.52430555555555558</v>
      </c>
      <c r="H158" s="79" t="s">
        <v>1014</v>
      </c>
      <c r="I158" s="79" t="s">
        <v>529</v>
      </c>
      <c r="J158" s="79" t="s">
        <v>530</v>
      </c>
      <c r="K158" s="72">
        <v>25</v>
      </c>
      <c r="L158" s="82" t="s">
        <v>413</v>
      </c>
      <c r="M158" s="169">
        <v>7.9869000000000003</v>
      </c>
      <c r="N158" s="169">
        <v>7.9949000000000003</v>
      </c>
      <c r="O158" s="139">
        <v>33.883200000000002</v>
      </c>
      <c r="P158" s="139">
        <v>33.996000000000002</v>
      </c>
      <c r="Q158" s="48">
        <v>8.27</v>
      </c>
      <c r="R158" s="48">
        <v>8.34</v>
      </c>
      <c r="S158" s="48">
        <v>11.12645841865854</v>
      </c>
      <c r="T158" s="48">
        <v>10.694080611926513</v>
      </c>
      <c r="U158" s="133">
        <v>1.720944000000002</v>
      </c>
      <c r="V158" s="134">
        <v>2.7439200000000015</v>
      </c>
      <c r="W158" s="54">
        <v>9.0860000000000003</v>
      </c>
      <c r="X158" s="54">
        <v>8.8060000000000009</v>
      </c>
      <c r="Y158" s="54">
        <v>0.46200000000000002</v>
      </c>
      <c r="Z158" s="54">
        <v>0.49000000000000005</v>
      </c>
      <c r="AA158" s="54">
        <v>1.5119999999999998</v>
      </c>
      <c r="AB158" s="54">
        <v>1.1200000000000001</v>
      </c>
      <c r="AC158" s="135">
        <v>11.06</v>
      </c>
      <c r="AD158" s="135">
        <v>10.416</v>
      </c>
      <c r="AE158" s="144">
        <v>120.652</v>
      </c>
      <c r="AF158" s="144">
        <v>105.42</v>
      </c>
      <c r="AG158" s="54">
        <v>3.5960000000000001</v>
      </c>
      <c r="AH158" s="54">
        <v>4.2160000000000002</v>
      </c>
      <c r="AI158" s="144">
        <v>23.25</v>
      </c>
      <c r="AJ158" s="144">
        <v>21.420999999999999</v>
      </c>
      <c r="AK158" s="142">
        <v>37.491999999999997</v>
      </c>
      <c r="AL158" s="142">
        <v>34.020000000000003</v>
      </c>
      <c r="AM158" s="54">
        <v>12.899999999999995</v>
      </c>
      <c r="AN158" s="54">
        <v>16.149999999999999</v>
      </c>
      <c r="AO158" s="145">
        <v>3.9</v>
      </c>
      <c r="AP158" s="145">
        <v>3.2</v>
      </c>
      <c r="AQ158" s="54">
        <v>4.0999999999999996</v>
      </c>
      <c r="AS158" s="138"/>
    </row>
    <row r="159" spans="1:45" ht="12" customHeight="1">
      <c r="A159" s="260"/>
      <c r="B159" s="260"/>
      <c r="C159" s="260"/>
      <c r="D159" s="260"/>
      <c r="E159" s="79">
        <v>2</v>
      </c>
      <c r="F159" s="78">
        <v>18</v>
      </c>
      <c r="G159" s="75">
        <v>0.64583333333333337</v>
      </c>
      <c r="H159" s="79" t="s">
        <v>1014</v>
      </c>
      <c r="I159" s="79" t="s">
        <v>531</v>
      </c>
      <c r="J159" s="79" t="s">
        <v>532</v>
      </c>
      <c r="K159" s="72">
        <v>15</v>
      </c>
      <c r="L159" s="82" t="s">
        <v>413</v>
      </c>
      <c r="M159" s="169">
        <v>8.0139999999999993</v>
      </c>
      <c r="N159" s="169">
        <v>7.9031000000000002</v>
      </c>
      <c r="O159" s="139">
        <v>34.082299999999996</v>
      </c>
      <c r="P159" s="139">
        <v>34.0762</v>
      </c>
      <c r="Q159" s="48">
        <v>8.33</v>
      </c>
      <c r="R159" s="48">
        <v>8.3699999999999992</v>
      </c>
      <c r="S159" s="48">
        <v>10.287971145517284</v>
      </c>
      <c r="T159" s="48">
        <v>9.9297153619915512</v>
      </c>
      <c r="U159" s="133">
        <v>1.0815840000000017</v>
      </c>
      <c r="V159" s="134">
        <v>2.3443200000000002</v>
      </c>
      <c r="W159" s="54">
        <v>4.1859999999999999</v>
      </c>
      <c r="X159" s="54">
        <v>6.5659999999999998</v>
      </c>
      <c r="Y159" s="54">
        <v>1.8480000000000001</v>
      </c>
      <c r="Z159" s="54">
        <v>1.8620000000000001</v>
      </c>
      <c r="AA159" s="54">
        <v>17.024000000000001</v>
      </c>
      <c r="AB159" s="54">
        <v>16.295999999999999</v>
      </c>
      <c r="AC159" s="135">
        <v>23.058</v>
      </c>
      <c r="AD159" s="135">
        <v>24.724</v>
      </c>
      <c r="AE159" s="144">
        <v>145.69800000000001</v>
      </c>
      <c r="AF159" s="144">
        <v>124.124</v>
      </c>
      <c r="AG159" s="54">
        <v>10.044</v>
      </c>
      <c r="AH159" s="54">
        <v>10.261000000000001</v>
      </c>
      <c r="AI159" s="144">
        <v>22.536999999999999</v>
      </c>
      <c r="AJ159" s="144">
        <v>22.32</v>
      </c>
      <c r="AK159" s="142">
        <v>231.28</v>
      </c>
      <c r="AL159" s="142">
        <v>231.16800000000001</v>
      </c>
      <c r="AM159" s="54">
        <v>13.350000000000001</v>
      </c>
      <c r="AN159" s="54">
        <v>15.000000000000014</v>
      </c>
      <c r="AO159" s="145">
        <v>1.508</v>
      </c>
      <c r="AP159" s="145">
        <v>1.86</v>
      </c>
      <c r="AQ159" s="54">
        <v>3.1</v>
      </c>
      <c r="AS159" s="138"/>
    </row>
    <row r="160" spans="1:45" ht="12" customHeight="1">
      <c r="A160" s="260"/>
      <c r="B160" s="260"/>
      <c r="C160" s="260"/>
      <c r="D160" s="260"/>
      <c r="E160" s="79">
        <v>3</v>
      </c>
      <c r="F160" s="78">
        <v>19</v>
      </c>
      <c r="G160" s="75">
        <v>0.47500000000000003</v>
      </c>
      <c r="H160" s="79" t="s">
        <v>1014</v>
      </c>
      <c r="I160" s="79" t="s">
        <v>533</v>
      </c>
      <c r="J160" s="79" t="s">
        <v>534</v>
      </c>
      <c r="K160" s="72">
        <v>31</v>
      </c>
      <c r="L160" s="82" t="s">
        <v>413</v>
      </c>
      <c r="M160" s="169">
        <v>8.9939999999999998</v>
      </c>
      <c r="N160" s="169">
        <v>8.6762999999999995</v>
      </c>
      <c r="O160" s="139">
        <v>33.999000000000002</v>
      </c>
      <c r="P160" s="139">
        <v>34.098199999999999</v>
      </c>
      <c r="Q160" s="48">
        <v>8.2100000000000009</v>
      </c>
      <c r="R160" s="48">
        <v>8.2799999999999994</v>
      </c>
      <c r="S160" s="48">
        <v>10.128743009105783</v>
      </c>
      <c r="T160" s="48">
        <v>10.271199006089738</v>
      </c>
      <c r="U160" s="133">
        <v>1.561104</v>
      </c>
      <c r="V160" s="134">
        <v>2.152512000000002</v>
      </c>
      <c r="W160" s="54">
        <v>5.9639999999999995</v>
      </c>
      <c r="X160" s="54">
        <v>5.7539999999999996</v>
      </c>
      <c r="Y160" s="54">
        <v>2.94</v>
      </c>
      <c r="Z160" s="54">
        <v>1.778</v>
      </c>
      <c r="AA160" s="54">
        <v>25.802</v>
      </c>
      <c r="AB160" s="54">
        <v>13.411999999999999</v>
      </c>
      <c r="AC160" s="135">
        <v>34.706000000000003</v>
      </c>
      <c r="AD160" s="135">
        <v>20.943999999999999</v>
      </c>
      <c r="AE160" s="144">
        <v>161.89600000000002</v>
      </c>
      <c r="AF160" s="144">
        <v>119.61600000000001</v>
      </c>
      <c r="AG160" s="54">
        <v>9.3309999999999995</v>
      </c>
      <c r="AH160" s="54">
        <v>7.8120000000000003</v>
      </c>
      <c r="AI160" s="144">
        <v>24.459</v>
      </c>
      <c r="AJ160" s="144">
        <v>21.266000000000002</v>
      </c>
      <c r="AK160" s="142">
        <v>186.928</v>
      </c>
      <c r="AL160" s="142">
        <v>161.86799999999999</v>
      </c>
      <c r="AM160" s="54">
        <v>8.3999999999999915</v>
      </c>
      <c r="AN160" s="54">
        <v>7.9499999999999851</v>
      </c>
      <c r="AO160" s="145">
        <v>2.76</v>
      </c>
      <c r="AP160" s="145">
        <v>3.16</v>
      </c>
      <c r="AQ160" s="54">
        <v>3.9</v>
      </c>
      <c r="AS160" s="138"/>
    </row>
    <row r="161" spans="1:45" ht="12" customHeight="1">
      <c r="A161" s="260"/>
      <c r="B161" s="260"/>
      <c r="C161" s="260"/>
      <c r="D161" s="260"/>
      <c r="E161" s="79">
        <v>4</v>
      </c>
      <c r="F161" s="78">
        <v>18</v>
      </c>
      <c r="G161" s="75">
        <v>0.51666666666666672</v>
      </c>
      <c r="H161" s="79" t="s">
        <v>1014</v>
      </c>
      <c r="I161" s="79" t="s">
        <v>535</v>
      </c>
      <c r="J161" s="79" t="s">
        <v>536</v>
      </c>
      <c r="K161" s="72">
        <v>20</v>
      </c>
      <c r="L161" s="82" t="s">
        <v>413</v>
      </c>
      <c r="M161" s="169">
        <v>10.045299999999999</v>
      </c>
      <c r="N161" s="169">
        <v>10.201499999999999</v>
      </c>
      <c r="O161" s="139">
        <v>34.117800000000003</v>
      </c>
      <c r="P161" s="139">
        <v>34.170900000000003</v>
      </c>
      <c r="Q161" s="48">
        <v>8.24</v>
      </c>
      <c r="R161" s="48">
        <v>8.36</v>
      </c>
      <c r="S161" s="48">
        <v>9.384643210781082</v>
      </c>
      <c r="T161" s="48">
        <v>9.4224229170808371</v>
      </c>
      <c r="U161" s="133">
        <v>1.3373280000000021</v>
      </c>
      <c r="V161" s="134">
        <v>1.7848800000000009</v>
      </c>
      <c r="W161" s="54">
        <v>8.33</v>
      </c>
      <c r="X161" s="54">
        <v>11.564</v>
      </c>
      <c r="Y161" s="54">
        <v>4.8859999999999992</v>
      </c>
      <c r="Z161" s="54">
        <v>4.8579999999999997</v>
      </c>
      <c r="AA161" s="54">
        <v>66.822000000000003</v>
      </c>
      <c r="AB161" s="54">
        <v>65.366000000000014</v>
      </c>
      <c r="AC161" s="135">
        <v>80.037999999999997</v>
      </c>
      <c r="AD161" s="135">
        <v>81.788000000000011</v>
      </c>
      <c r="AE161" s="144">
        <v>162.17599999999999</v>
      </c>
      <c r="AF161" s="144">
        <v>155.91800000000001</v>
      </c>
      <c r="AG161" s="54">
        <v>13.981</v>
      </c>
      <c r="AH161" s="54">
        <v>14.105</v>
      </c>
      <c r="AI161" s="144">
        <v>24.366</v>
      </c>
      <c r="AJ161" s="144">
        <v>23.591000000000001</v>
      </c>
      <c r="AK161" s="142">
        <v>318.24799999999999</v>
      </c>
      <c r="AL161" s="142">
        <v>317.29600000000005</v>
      </c>
      <c r="AM161" s="54">
        <v>11.899999999999967</v>
      </c>
      <c r="AN161" s="54">
        <v>18.199999999999996</v>
      </c>
      <c r="AO161" s="145">
        <v>1.492</v>
      </c>
      <c r="AP161" s="145">
        <v>1.276</v>
      </c>
      <c r="AQ161" s="54">
        <v>4.5</v>
      </c>
      <c r="AS161" s="138"/>
    </row>
    <row r="162" spans="1:45" ht="12" customHeight="1">
      <c r="A162" s="260"/>
      <c r="B162" s="260"/>
      <c r="C162" s="260"/>
      <c r="D162" s="260"/>
      <c r="E162" s="79">
        <v>5</v>
      </c>
      <c r="F162" s="78">
        <v>19</v>
      </c>
      <c r="G162" s="75">
        <v>0.43124999999999997</v>
      </c>
      <c r="H162" s="79" t="s">
        <v>1014</v>
      </c>
      <c r="I162" s="79" t="s">
        <v>537</v>
      </c>
      <c r="J162" s="79" t="s">
        <v>538</v>
      </c>
      <c r="K162" s="72">
        <v>54</v>
      </c>
      <c r="L162" s="82" t="s">
        <v>413</v>
      </c>
      <c r="M162" s="169">
        <v>10.6173</v>
      </c>
      <c r="N162" s="169">
        <v>9.6973000000000003</v>
      </c>
      <c r="O162" s="139">
        <v>34.049999999999997</v>
      </c>
      <c r="P162" s="139">
        <v>34.100499999999997</v>
      </c>
      <c r="Q162" s="48">
        <v>8.1199999999999992</v>
      </c>
      <c r="R162" s="48">
        <v>8.24</v>
      </c>
      <c r="S162" s="48">
        <v>8.8898035818813792</v>
      </c>
      <c r="T162" s="48">
        <v>10.031205197237142</v>
      </c>
      <c r="U162" s="133">
        <v>1.1455200000000003</v>
      </c>
      <c r="V162" s="134">
        <v>1.8967680000000013</v>
      </c>
      <c r="W162" s="54">
        <v>7.6440000000000001</v>
      </c>
      <c r="X162" s="54">
        <v>11.116</v>
      </c>
      <c r="Y162" s="54">
        <v>5.9359999999999999</v>
      </c>
      <c r="Z162" s="54">
        <v>4.7880000000000003</v>
      </c>
      <c r="AA162" s="54">
        <v>80.513999999999996</v>
      </c>
      <c r="AB162" s="54">
        <v>63.588000000000008</v>
      </c>
      <c r="AC162" s="135">
        <v>94.093999999999994</v>
      </c>
      <c r="AD162" s="135">
        <v>79.492000000000004</v>
      </c>
      <c r="AE162" s="144">
        <v>166.684</v>
      </c>
      <c r="AF162" s="144">
        <v>156.422</v>
      </c>
      <c r="AG162" s="54">
        <v>14.569999999999999</v>
      </c>
      <c r="AH162" s="54">
        <v>13.950000000000001</v>
      </c>
      <c r="AI162" s="144">
        <v>23.219000000000001</v>
      </c>
      <c r="AJ162" s="144">
        <v>24.335000000000001</v>
      </c>
      <c r="AK162" s="142">
        <v>291.22800000000001</v>
      </c>
      <c r="AL162" s="142">
        <v>257.012</v>
      </c>
      <c r="AM162" s="54">
        <v>7.6000000000000236</v>
      </c>
      <c r="AN162" s="54">
        <v>13.249999999999984</v>
      </c>
      <c r="AO162" s="145">
        <v>0.80600000000000005</v>
      </c>
      <c r="AP162" s="145">
        <v>1.4319999999999999</v>
      </c>
      <c r="AQ162" s="54">
        <v>6</v>
      </c>
      <c r="AS162" s="138"/>
    </row>
    <row r="163" spans="1:45" ht="12" customHeight="1">
      <c r="A163" s="260"/>
      <c r="B163" s="260"/>
      <c r="C163" s="260"/>
      <c r="D163" s="260"/>
      <c r="E163" s="79">
        <v>6</v>
      </c>
      <c r="F163" s="78">
        <v>18</v>
      </c>
      <c r="G163" s="75">
        <v>0.52638888888888891</v>
      </c>
      <c r="H163" s="79" t="s">
        <v>1014</v>
      </c>
      <c r="I163" s="79" t="s">
        <v>539</v>
      </c>
      <c r="J163" s="79" t="s">
        <v>540</v>
      </c>
      <c r="K163" s="72">
        <v>26</v>
      </c>
      <c r="L163" s="82" t="s">
        <v>413</v>
      </c>
      <c r="M163" s="169">
        <v>10.0883</v>
      </c>
      <c r="N163" s="169">
        <v>10.268700000000001</v>
      </c>
      <c r="O163" s="139">
        <v>33.930300000000003</v>
      </c>
      <c r="P163" s="139">
        <v>34.168900000000001</v>
      </c>
      <c r="Q163" s="48">
        <v>8.35</v>
      </c>
      <c r="R163" s="48">
        <v>8.35</v>
      </c>
      <c r="S163" s="48">
        <v>9.4721848708166085</v>
      </c>
      <c r="T163" s="48">
        <v>9.2118217558244488</v>
      </c>
      <c r="U163" s="133">
        <v>1.3533120000000014</v>
      </c>
      <c r="V163" s="134">
        <v>2.0086560000000016</v>
      </c>
      <c r="W163" s="54">
        <v>16.239999999999998</v>
      </c>
      <c r="X163" s="54">
        <v>8.75</v>
      </c>
      <c r="Y163" s="54">
        <v>5.0540000000000003</v>
      </c>
      <c r="Z163" s="54">
        <v>5.1660000000000004</v>
      </c>
      <c r="AA163" s="54">
        <v>68.432000000000002</v>
      </c>
      <c r="AB163" s="54">
        <v>71.246000000000009</v>
      </c>
      <c r="AC163" s="135">
        <v>89.725999999999999</v>
      </c>
      <c r="AD163" s="135">
        <v>85.162000000000006</v>
      </c>
      <c r="AE163" s="144">
        <v>177.95400000000001</v>
      </c>
      <c r="AF163" s="144">
        <v>158.56400000000002</v>
      </c>
      <c r="AG163" s="54">
        <v>14.229000000000001</v>
      </c>
      <c r="AH163" s="54">
        <v>15.717000000000001</v>
      </c>
      <c r="AI163" s="144">
        <v>25.605999999999998</v>
      </c>
      <c r="AJ163" s="144">
        <v>23.622</v>
      </c>
      <c r="AK163" s="142">
        <v>310.94</v>
      </c>
      <c r="AL163" s="142">
        <v>325.86399999999998</v>
      </c>
      <c r="AM163" s="54">
        <v>10.899999999999993</v>
      </c>
      <c r="AN163" s="54">
        <v>7.0500000000000007</v>
      </c>
      <c r="AO163" s="145">
        <v>1.208</v>
      </c>
      <c r="AP163" s="145">
        <v>1.24</v>
      </c>
      <c r="AQ163" s="54">
        <v>4.5999999999999996</v>
      </c>
      <c r="AS163" s="138"/>
    </row>
    <row r="164" spans="1:45" ht="12" customHeight="1">
      <c r="A164" s="257">
        <f>A$3</f>
        <v>2022</v>
      </c>
      <c r="B164" s="257">
        <f>B$3</f>
        <v>2</v>
      </c>
      <c r="C164" s="260" t="s">
        <v>397</v>
      </c>
      <c r="D164" s="260" t="s">
        <v>43</v>
      </c>
      <c r="E164" s="79">
        <v>1</v>
      </c>
      <c r="F164" s="78">
        <v>19</v>
      </c>
      <c r="G164" s="75">
        <v>0.59305555555555556</v>
      </c>
      <c r="H164" s="79" t="s">
        <v>1014</v>
      </c>
      <c r="I164" s="79" t="s">
        <v>541</v>
      </c>
      <c r="J164" s="79" t="s">
        <v>542</v>
      </c>
      <c r="K164" s="72">
        <v>4</v>
      </c>
      <c r="L164" s="82" t="s">
        <v>413</v>
      </c>
      <c r="M164" s="169">
        <v>6.5019999999999998</v>
      </c>
      <c r="N164" s="169">
        <v>6.4477000000000002</v>
      </c>
      <c r="O164" s="139">
        <v>33.925899999999999</v>
      </c>
      <c r="P164" s="139">
        <v>33.994799999999998</v>
      </c>
      <c r="Q164" s="48">
        <v>8.33</v>
      </c>
      <c r="R164" s="48">
        <v>8.25</v>
      </c>
      <c r="S164" s="48">
        <v>10.449788468570965</v>
      </c>
      <c r="T164" s="48">
        <v>10.482775255526692</v>
      </c>
      <c r="U164" s="133">
        <v>1.4012640000000005</v>
      </c>
      <c r="V164" s="134">
        <v>2.2963680000000015</v>
      </c>
      <c r="W164" s="54">
        <v>5.25</v>
      </c>
      <c r="X164" s="54">
        <v>5.67</v>
      </c>
      <c r="Y164" s="54">
        <v>0.56000000000000005</v>
      </c>
      <c r="Z164" s="54">
        <v>0.56000000000000005</v>
      </c>
      <c r="AA164" s="54">
        <v>1.3580000000000001</v>
      </c>
      <c r="AB164" s="54">
        <v>1.6099999999999999</v>
      </c>
      <c r="AC164" s="135">
        <v>7.168000000000001</v>
      </c>
      <c r="AD164" s="135">
        <v>7.84</v>
      </c>
      <c r="AE164" s="54">
        <v>121.26800000000001</v>
      </c>
      <c r="AF164" s="54">
        <v>112.53200000000001</v>
      </c>
      <c r="AG164" s="54">
        <v>7.0680000000000005</v>
      </c>
      <c r="AH164" s="54">
        <v>7.9050000000000002</v>
      </c>
      <c r="AI164" s="54">
        <v>17.329000000000001</v>
      </c>
      <c r="AJ164" s="54">
        <v>17.422000000000001</v>
      </c>
      <c r="AK164" s="142">
        <v>92.427999999999997</v>
      </c>
      <c r="AL164" s="142">
        <v>94.808000000000007</v>
      </c>
      <c r="AM164" s="51">
        <v>5.3499999999999934</v>
      </c>
      <c r="AN164" s="51">
        <v>4.8999999999999879</v>
      </c>
      <c r="AO164" s="137">
        <v>0.57399999999999995</v>
      </c>
      <c r="AP164" s="137">
        <v>0.316</v>
      </c>
      <c r="AQ164" s="54">
        <v>4</v>
      </c>
      <c r="AS164" s="138"/>
    </row>
    <row r="165" spans="1:45" ht="12" customHeight="1">
      <c r="A165" s="260"/>
      <c r="B165" s="260"/>
      <c r="C165" s="260"/>
      <c r="D165" s="260"/>
      <c r="E165" s="79">
        <v>2</v>
      </c>
      <c r="F165" s="78">
        <v>19</v>
      </c>
      <c r="G165" s="75">
        <v>0.63750000000000007</v>
      </c>
      <c r="H165" s="79" t="s">
        <v>1014</v>
      </c>
      <c r="I165" s="79" t="s">
        <v>506</v>
      </c>
      <c r="J165" s="79" t="s">
        <v>543</v>
      </c>
      <c r="K165" s="72">
        <v>7</v>
      </c>
      <c r="L165" s="82" t="s">
        <v>413</v>
      </c>
      <c r="M165" s="169">
        <v>6.5096999999999996</v>
      </c>
      <c r="N165" s="169">
        <v>6.4781000000000004</v>
      </c>
      <c r="O165" s="139">
        <v>33.969200000000001</v>
      </c>
      <c r="P165" s="139">
        <v>33.969200000000001</v>
      </c>
      <c r="Q165" s="48">
        <v>8.25</v>
      </c>
      <c r="R165" s="48">
        <v>8.35</v>
      </c>
      <c r="S165" s="48">
        <v>10.557723612128719</v>
      </c>
      <c r="T165" s="48">
        <v>10.502830239287597</v>
      </c>
      <c r="U165" s="133">
        <v>1.8168480000000002</v>
      </c>
      <c r="V165" s="134">
        <v>2.4562080000000006</v>
      </c>
      <c r="W165" s="54">
        <v>5.2080000000000002</v>
      </c>
      <c r="X165" s="54">
        <v>5.32</v>
      </c>
      <c r="Y165" s="54">
        <v>0.51800000000000002</v>
      </c>
      <c r="Z165" s="54">
        <v>0.58800000000000008</v>
      </c>
      <c r="AA165" s="54">
        <v>1.232</v>
      </c>
      <c r="AB165" s="54">
        <v>2.016</v>
      </c>
      <c r="AC165" s="135">
        <v>6.9580000000000002</v>
      </c>
      <c r="AD165" s="135">
        <v>7.9240000000000004</v>
      </c>
      <c r="AE165" s="54">
        <v>116.77399999999999</v>
      </c>
      <c r="AF165" s="54">
        <v>92.75</v>
      </c>
      <c r="AG165" s="54">
        <v>6.758</v>
      </c>
      <c r="AH165" s="54">
        <v>7.0369999999999999</v>
      </c>
      <c r="AI165" s="54">
        <v>16.833000000000002</v>
      </c>
      <c r="AJ165" s="54">
        <v>16.523</v>
      </c>
      <c r="AK165" s="142">
        <v>90.384</v>
      </c>
      <c r="AL165" s="142">
        <v>97.412000000000006</v>
      </c>
      <c r="AM165" s="51">
        <v>8.8000000000000025</v>
      </c>
      <c r="AN165" s="51">
        <v>11.800000000000004</v>
      </c>
      <c r="AO165" s="137">
        <v>0.434</v>
      </c>
      <c r="AP165" s="137">
        <v>0.41199999999999998</v>
      </c>
      <c r="AQ165" s="54">
        <v>5.7</v>
      </c>
      <c r="AS165" s="138"/>
    </row>
    <row r="166" spans="1:45" ht="12" customHeight="1">
      <c r="A166" s="260"/>
      <c r="B166" s="260"/>
      <c r="C166" s="260"/>
      <c r="D166" s="260"/>
      <c r="E166" s="79">
        <v>3</v>
      </c>
      <c r="F166" s="78">
        <v>19</v>
      </c>
      <c r="G166" s="75">
        <v>0.62083333333333335</v>
      </c>
      <c r="H166" s="79" t="s">
        <v>1014</v>
      </c>
      <c r="I166" s="79" t="s">
        <v>544</v>
      </c>
      <c r="J166" s="79" t="s">
        <v>534</v>
      </c>
      <c r="K166" s="72">
        <v>11</v>
      </c>
      <c r="L166" s="82" t="s">
        <v>413</v>
      </c>
      <c r="M166" s="169">
        <v>6.6738999999999997</v>
      </c>
      <c r="N166" s="169">
        <v>6.6459999999999999</v>
      </c>
      <c r="O166" s="139">
        <v>33.917299999999997</v>
      </c>
      <c r="P166" s="139">
        <v>33.920900000000003</v>
      </c>
      <c r="Q166" s="48">
        <v>8.2899999999999991</v>
      </c>
      <c r="R166" s="48">
        <v>8.3000000000000007</v>
      </c>
      <c r="S166" s="48">
        <v>10.315151401670834</v>
      </c>
      <c r="T166" s="48">
        <v>10.781200853934985</v>
      </c>
      <c r="U166" s="133">
        <v>1.8168480000000002</v>
      </c>
      <c r="V166" s="134">
        <v>1.7529120000000018</v>
      </c>
      <c r="W166" s="54">
        <v>6.02</v>
      </c>
      <c r="X166" s="54">
        <v>3.1360000000000001</v>
      </c>
      <c r="Y166" s="54">
        <v>0.57400000000000007</v>
      </c>
      <c r="Z166" s="54">
        <v>0.46200000000000002</v>
      </c>
      <c r="AA166" s="54">
        <v>1.0779999999999998</v>
      </c>
      <c r="AB166" s="54">
        <v>1.036</v>
      </c>
      <c r="AC166" s="135">
        <v>7.6719999999999988</v>
      </c>
      <c r="AD166" s="135">
        <v>4.6340000000000003</v>
      </c>
      <c r="AE166" s="54">
        <v>112.812</v>
      </c>
      <c r="AF166" s="54">
        <v>97.286000000000001</v>
      </c>
      <c r="AG166" s="54">
        <v>9.113999999999999</v>
      </c>
      <c r="AH166" s="54">
        <v>8.9589999999999996</v>
      </c>
      <c r="AI166" s="54">
        <v>17.329000000000001</v>
      </c>
      <c r="AJ166" s="54">
        <v>17.576999999999998</v>
      </c>
      <c r="AK166" s="142">
        <v>134.56800000000001</v>
      </c>
      <c r="AL166" s="142">
        <v>141.09199999999998</v>
      </c>
      <c r="AM166" s="51">
        <v>14.800000000000008</v>
      </c>
      <c r="AN166" s="51">
        <v>13.550000000000006</v>
      </c>
      <c r="AO166" s="137">
        <v>0.71199999999999997</v>
      </c>
      <c r="AP166" s="137">
        <v>0.624</v>
      </c>
      <c r="AQ166" s="54">
        <v>4.5</v>
      </c>
      <c r="AS166" s="138"/>
    </row>
    <row r="167" spans="1:45" ht="12" customHeight="1">
      <c r="A167" s="257">
        <f>A$3</f>
        <v>2022</v>
      </c>
      <c r="B167" s="257">
        <f>B$3</f>
        <v>2</v>
      </c>
      <c r="C167" s="260" t="s">
        <v>397</v>
      </c>
      <c r="D167" s="260" t="s">
        <v>326</v>
      </c>
      <c r="E167" s="79">
        <v>1</v>
      </c>
      <c r="F167" s="120">
        <v>20</v>
      </c>
      <c r="G167" s="75">
        <v>0.37777777777777777</v>
      </c>
      <c r="H167" s="79" t="s">
        <v>1014</v>
      </c>
      <c r="I167" s="79" t="s">
        <v>545</v>
      </c>
      <c r="J167" s="79" t="s">
        <v>546</v>
      </c>
      <c r="K167" s="72">
        <v>8</v>
      </c>
      <c r="L167" s="82" t="s">
        <v>411</v>
      </c>
      <c r="M167" s="169">
        <v>6.3733000000000004</v>
      </c>
      <c r="N167" s="169">
        <v>6.7145999999999999</v>
      </c>
      <c r="O167" s="139">
        <v>33.684899999999999</v>
      </c>
      <c r="P167" s="139">
        <v>33.684899999999999</v>
      </c>
      <c r="Q167" s="48">
        <v>8.2200000000000006</v>
      </c>
      <c r="R167" s="48">
        <v>8.26</v>
      </c>
      <c r="S167" s="48">
        <v>11.310302095328002</v>
      </c>
      <c r="T167" s="48">
        <v>10.097025319331273</v>
      </c>
      <c r="U167" s="133">
        <v>2.1844800000000011</v>
      </c>
      <c r="V167" s="134">
        <v>2.5680960000000015</v>
      </c>
      <c r="W167" s="54">
        <v>8.7780000000000005</v>
      </c>
      <c r="X167" s="54">
        <v>6.6779999999999999</v>
      </c>
      <c r="Y167" s="54">
        <v>0.54600000000000004</v>
      </c>
      <c r="Z167" s="54">
        <v>0.56000000000000005</v>
      </c>
      <c r="AA167" s="54">
        <v>1.3860000000000001</v>
      </c>
      <c r="AB167" s="54">
        <v>1.5399999999999998</v>
      </c>
      <c r="AC167" s="135">
        <v>10.71</v>
      </c>
      <c r="AD167" s="135">
        <v>8.7779999999999987</v>
      </c>
      <c r="AE167" s="54">
        <v>183.512</v>
      </c>
      <c r="AF167" s="54">
        <v>123.73199999999999</v>
      </c>
      <c r="AG167" s="54">
        <v>8.8039999999999985</v>
      </c>
      <c r="AH167" s="54">
        <v>8.277000000000001</v>
      </c>
      <c r="AI167" s="54">
        <v>21.358999999999998</v>
      </c>
      <c r="AJ167" s="54">
        <v>21.111000000000001</v>
      </c>
      <c r="AK167" s="142">
        <v>46.087999999999994</v>
      </c>
      <c r="AL167" s="142">
        <v>54.74</v>
      </c>
      <c r="AM167" s="51">
        <v>11.400000000000022</v>
      </c>
      <c r="AN167" s="51">
        <v>12.399999999999967</v>
      </c>
      <c r="AO167" s="137">
        <v>1.3080000000000001</v>
      </c>
      <c r="AP167" s="137">
        <v>1.224</v>
      </c>
      <c r="AQ167" s="54">
        <v>2.1</v>
      </c>
      <c r="AS167" s="138"/>
    </row>
    <row r="168" spans="1:45" ht="12" customHeight="1">
      <c r="A168" s="257"/>
      <c r="B168" s="257"/>
      <c r="C168" s="260"/>
      <c r="D168" s="260"/>
      <c r="E168" s="79">
        <v>2</v>
      </c>
      <c r="F168" s="78">
        <v>19</v>
      </c>
      <c r="G168" s="75">
        <v>0.69166666666666676</v>
      </c>
      <c r="H168" s="79" t="s">
        <v>1014</v>
      </c>
      <c r="I168" s="79" t="s">
        <v>547</v>
      </c>
      <c r="J168" s="79" t="s">
        <v>548</v>
      </c>
      <c r="K168" s="72">
        <v>15</v>
      </c>
      <c r="L168" s="82" t="s">
        <v>413</v>
      </c>
      <c r="M168" s="169">
        <v>7.1798000000000002</v>
      </c>
      <c r="N168" s="169">
        <v>7.1870000000000003</v>
      </c>
      <c r="O168" s="139">
        <v>33.701599999999999</v>
      </c>
      <c r="P168" s="139">
        <v>33.701599999999999</v>
      </c>
      <c r="Q168" s="48">
        <v>8.33</v>
      </c>
      <c r="R168" s="48">
        <v>8.2899999999999991</v>
      </c>
      <c r="S168" s="48">
        <v>10.193530757121218</v>
      </c>
      <c r="T168" s="48">
        <v>10.031248785488597</v>
      </c>
      <c r="U168" s="133">
        <v>1.992672000000002</v>
      </c>
      <c r="V168" s="134">
        <v>2.648016000000001</v>
      </c>
      <c r="W168" s="54">
        <v>3.8640000000000003</v>
      </c>
      <c r="X168" s="54">
        <v>3.0939999999999999</v>
      </c>
      <c r="Y168" s="54">
        <v>0.56000000000000005</v>
      </c>
      <c r="Z168" s="54">
        <v>0.71399999999999997</v>
      </c>
      <c r="AA168" s="54">
        <v>1.9459999999999997</v>
      </c>
      <c r="AB168" s="54">
        <v>1.8760000000000001</v>
      </c>
      <c r="AC168" s="135">
        <v>6.37</v>
      </c>
      <c r="AD168" s="135">
        <v>5.6840000000000002</v>
      </c>
      <c r="AE168" s="54">
        <v>97.44</v>
      </c>
      <c r="AF168" s="54">
        <v>140.02800000000002</v>
      </c>
      <c r="AG168" s="54">
        <v>9.1760000000000002</v>
      </c>
      <c r="AH168" s="54">
        <v>8.5870000000000015</v>
      </c>
      <c r="AI168" s="54">
        <v>24.211000000000002</v>
      </c>
      <c r="AJ168" s="54">
        <v>19.437000000000001</v>
      </c>
      <c r="AK168" s="142">
        <v>50.344000000000001</v>
      </c>
      <c r="AL168" s="142">
        <v>58.660000000000004</v>
      </c>
      <c r="AM168" s="51">
        <v>13.750000000000012</v>
      </c>
      <c r="AN168" s="51">
        <v>12.650000000000022</v>
      </c>
      <c r="AO168" s="137">
        <v>1.1479999999999999</v>
      </c>
      <c r="AP168" s="137">
        <v>1.1539999999999999</v>
      </c>
      <c r="AQ168" s="54">
        <v>3</v>
      </c>
      <c r="AS168" s="138"/>
    </row>
    <row r="169" spans="1:45" ht="12" customHeight="1">
      <c r="A169" s="257"/>
      <c r="B169" s="257"/>
      <c r="C169" s="260"/>
      <c r="D169" s="260"/>
      <c r="E169" s="79">
        <v>3</v>
      </c>
      <c r="F169" s="78">
        <v>19</v>
      </c>
      <c r="G169" s="75">
        <v>0.67222222222222217</v>
      </c>
      <c r="H169" s="79" t="s">
        <v>1014</v>
      </c>
      <c r="I169" s="79" t="s">
        <v>544</v>
      </c>
      <c r="J169" s="79" t="s">
        <v>549</v>
      </c>
      <c r="K169" s="72">
        <v>10</v>
      </c>
      <c r="L169" s="82" t="s">
        <v>413</v>
      </c>
      <c r="M169" s="169">
        <v>7.1185999999999998</v>
      </c>
      <c r="N169" s="169">
        <v>7.1109999999999998</v>
      </c>
      <c r="O169" s="139">
        <v>33.703699999999998</v>
      </c>
      <c r="P169" s="139">
        <v>33.703699999999998</v>
      </c>
      <c r="Q169" s="48">
        <v>8.35</v>
      </c>
      <c r="R169" s="48">
        <v>8.35</v>
      </c>
      <c r="S169" s="48">
        <v>10.175496787502954</v>
      </c>
      <c r="T169" s="48">
        <v>10.259319881904821</v>
      </c>
      <c r="U169" s="133">
        <v>2.9517120000000019</v>
      </c>
      <c r="V169" s="134">
        <v>3.0156480000000014</v>
      </c>
      <c r="W169" s="54">
        <v>2.4779999999999998</v>
      </c>
      <c r="X169" s="54">
        <v>2.1419999999999999</v>
      </c>
      <c r="Y169" s="54">
        <v>0.58800000000000008</v>
      </c>
      <c r="Z169" s="54">
        <v>0.67200000000000004</v>
      </c>
      <c r="AA169" s="54">
        <v>1.708</v>
      </c>
      <c r="AB169" s="54">
        <v>1.7080000000000002</v>
      </c>
      <c r="AC169" s="135">
        <v>4.774</v>
      </c>
      <c r="AD169" s="135">
        <v>4.5220000000000002</v>
      </c>
      <c r="AE169" s="54">
        <v>134.91800000000001</v>
      </c>
      <c r="AF169" s="54">
        <v>118.37</v>
      </c>
      <c r="AG169" s="54">
        <v>8.99</v>
      </c>
      <c r="AH169" s="54">
        <v>8.5870000000000015</v>
      </c>
      <c r="AI169" s="54">
        <v>20.956000000000003</v>
      </c>
      <c r="AJ169" s="54">
        <v>21.885999999999999</v>
      </c>
      <c r="AK169" s="142">
        <v>53.003999999999998</v>
      </c>
      <c r="AL169" s="142">
        <v>59.5</v>
      </c>
      <c r="AM169" s="51">
        <v>21.799999999999986</v>
      </c>
      <c r="AN169" s="51">
        <v>20.799999999999986</v>
      </c>
      <c r="AO169" s="137">
        <v>1.3080000000000001</v>
      </c>
      <c r="AP169" s="137">
        <v>1.1879999999999999</v>
      </c>
      <c r="AQ169" s="54">
        <v>2.4</v>
      </c>
      <c r="AS169" s="138"/>
    </row>
    <row r="170" spans="1:45" ht="12" customHeight="1">
      <c r="A170" s="257"/>
      <c r="B170" s="257"/>
      <c r="C170" s="260"/>
      <c r="D170" s="260"/>
      <c r="E170" s="79">
        <v>4</v>
      </c>
      <c r="F170" s="78">
        <v>19</v>
      </c>
      <c r="G170" s="75">
        <v>0.68055555555555547</v>
      </c>
      <c r="H170" s="79" t="s">
        <v>1014</v>
      </c>
      <c r="I170" s="79" t="s">
        <v>550</v>
      </c>
      <c r="J170" s="79" t="s">
        <v>551</v>
      </c>
      <c r="K170" s="72">
        <v>11</v>
      </c>
      <c r="L170" s="82" t="s">
        <v>413</v>
      </c>
      <c r="M170" s="169">
        <v>7.1710000000000003</v>
      </c>
      <c r="N170" s="169">
        <v>7.1367000000000003</v>
      </c>
      <c r="O170" s="139">
        <v>33.707700000000003</v>
      </c>
      <c r="P170" s="139">
        <v>33.738199999999999</v>
      </c>
      <c r="Q170" s="48">
        <v>8.3699999999999992</v>
      </c>
      <c r="R170" s="48">
        <v>8.3800000000000008</v>
      </c>
      <c r="S170" s="48">
        <v>10.277242440089829</v>
      </c>
      <c r="T170" s="48">
        <v>10.293432596403564</v>
      </c>
      <c r="U170" s="133">
        <v>2.2324320000000002</v>
      </c>
      <c r="V170" s="134">
        <v>2.152512000000002</v>
      </c>
      <c r="W170" s="54">
        <v>2.548</v>
      </c>
      <c r="X170" s="54">
        <v>3.1360000000000001</v>
      </c>
      <c r="Y170" s="54">
        <v>0.46200000000000002</v>
      </c>
      <c r="Z170" s="54">
        <v>0.65800000000000003</v>
      </c>
      <c r="AA170" s="54">
        <v>2.2120000000000002</v>
      </c>
      <c r="AB170" s="54">
        <v>1.7080000000000002</v>
      </c>
      <c r="AC170" s="135">
        <v>5.2220000000000004</v>
      </c>
      <c r="AD170" s="135">
        <v>5.5020000000000007</v>
      </c>
      <c r="AE170" s="54">
        <v>113.764</v>
      </c>
      <c r="AF170" s="54">
        <v>382.83</v>
      </c>
      <c r="AG170" s="54">
        <v>7.9670000000000005</v>
      </c>
      <c r="AH170" s="54">
        <v>8.2149999999999999</v>
      </c>
      <c r="AI170" s="54">
        <v>22.660999999999998</v>
      </c>
      <c r="AJ170" s="54">
        <v>20.46</v>
      </c>
      <c r="AK170" s="142">
        <v>47.823999999999998</v>
      </c>
      <c r="AL170" s="142">
        <v>71.847999999999999</v>
      </c>
      <c r="AM170" s="51">
        <v>15.500000000000014</v>
      </c>
      <c r="AN170" s="51">
        <v>12.100000000000055</v>
      </c>
      <c r="AO170" s="137">
        <v>1.544</v>
      </c>
      <c r="AP170" s="137">
        <v>1.3440000000000001</v>
      </c>
      <c r="AQ170" s="54">
        <v>2.7</v>
      </c>
      <c r="AS170" s="138"/>
    </row>
    <row r="171" spans="1:45" ht="12" customHeight="1">
      <c r="A171" s="257">
        <f>A$3</f>
        <v>2022</v>
      </c>
      <c r="B171" s="257">
        <f>B$3</f>
        <v>2</v>
      </c>
      <c r="C171" s="260" t="s">
        <v>397</v>
      </c>
      <c r="D171" s="260" t="s">
        <v>44</v>
      </c>
      <c r="E171" s="79">
        <v>1</v>
      </c>
      <c r="F171" s="120">
        <v>20</v>
      </c>
      <c r="G171" s="75">
        <v>0.39930555555555558</v>
      </c>
      <c r="H171" s="79" t="s">
        <v>1014</v>
      </c>
      <c r="I171" s="79" t="s">
        <v>552</v>
      </c>
      <c r="J171" s="79" t="s">
        <v>553</v>
      </c>
      <c r="K171" s="72">
        <v>14</v>
      </c>
      <c r="L171" s="82" t="s">
        <v>411</v>
      </c>
      <c r="M171" s="169">
        <v>6.3921000000000001</v>
      </c>
      <c r="N171" s="169">
        <v>6.5625999999999998</v>
      </c>
      <c r="O171" s="139">
        <v>32.938299999999998</v>
      </c>
      <c r="P171" s="139">
        <v>33.634900000000002</v>
      </c>
      <c r="Q171" s="48">
        <v>8.26</v>
      </c>
      <c r="R171" s="48">
        <v>8.32</v>
      </c>
      <c r="S171" s="48">
        <v>10.036268728071745</v>
      </c>
      <c r="T171" s="48">
        <v>9.9785702149218878</v>
      </c>
      <c r="U171" s="133">
        <v>2.2324320000000002</v>
      </c>
      <c r="V171" s="134">
        <v>2.5361280000000024</v>
      </c>
      <c r="W171" s="54">
        <v>18.381999999999998</v>
      </c>
      <c r="X171" s="54">
        <v>10.36</v>
      </c>
      <c r="Y171" s="54">
        <v>0.40600000000000003</v>
      </c>
      <c r="Z171" s="54">
        <v>0.58800000000000008</v>
      </c>
      <c r="AA171" s="54">
        <v>1.9320000000000002</v>
      </c>
      <c r="AB171" s="54">
        <v>1.6519999999999999</v>
      </c>
      <c r="AC171" s="135">
        <v>20.719999999999995</v>
      </c>
      <c r="AD171" s="135">
        <v>12.6</v>
      </c>
      <c r="AE171" s="54">
        <v>146.006</v>
      </c>
      <c r="AF171" s="54">
        <v>150.31800000000001</v>
      </c>
      <c r="AG171" s="54">
        <v>8.2460000000000004</v>
      </c>
      <c r="AH171" s="54">
        <v>8.277000000000001</v>
      </c>
      <c r="AI171" s="54">
        <v>28.52</v>
      </c>
      <c r="AJ171" s="54">
        <v>22.288999999999998</v>
      </c>
      <c r="AK171" s="142">
        <v>46.647999999999996</v>
      </c>
      <c r="AL171" s="142">
        <v>50.82</v>
      </c>
      <c r="AM171" s="51">
        <v>13.200000000000045</v>
      </c>
      <c r="AN171" s="51">
        <v>34.600000000000023</v>
      </c>
      <c r="AO171" s="137">
        <v>1.1559999999999999</v>
      </c>
      <c r="AP171" s="137">
        <v>1.024</v>
      </c>
      <c r="AQ171" s="54">
        <v>1.8</v>
      </c>
      <c r="AS171" s="138"/>
    </row>
    <row r="172" spans="1:45" ht="12" customHeight="1">
      <c r="A172" s="260"/>
      <c r="B172" s="260"/>
      <c r="C172" s="260"/>
      <c r="D172" s="260"/>
      <c r="E172" s="79">
        <v>2</v>
      </c>
      <c r="F172" s="120">
        <v>20</v>
      </c>
      <c r="G172" s="75">
        <v>0.42777777777777781</v>
      </c>
      <c r="H172" s="79" t="s">
        <v>1014</v>
      </c>
      <c r="I172" s="79" t="s">
        <v>554</v>
      </c>
      <c r="J172" s="79" t="s">
        <v>555</v>
      </c>
      <c r="K172" s="72">
        <v>5.3</v>
      </c>
      <c r="L172" s="82" t="s">
        <v>411</v>
      </c>
      <c r="M172" s="169">
        <v>5.3028000000000004</v>
      </c>
      <c r="N172" s="169">
        <v>5.8449</v>
      </c>
      <c r="O172" s="139">
        <v>33.613300000000002</v>
      </c>
      <c r="P172" s="139">
        <v>33.614100000000001</v>
      </c>
      <c r="Q172" s="48">
        <v>8.32</v>
      </c>
      <c r="R172" s="48">
        <v>8.32</v>
      </c>
      <c r="S172" s="48">
        <v>10.253388484823859</v>
      </c>
      <c r="T172" s="48">
        <v>10.21942748691224</v>
      </c>
      <c r="U172" s="133">
        <v>1.8807839999999987</v>
      </c>
      <c r="V172" s="134">
        <v>3.0156479999999988</v>
      </c>
      <c r="W172" s="54">
        <v>2.996</v>
      </c>
      <c r="X172" s="54">
        <v>1.218</v>
      </c>
      <c r="Y172" s="54">
        <v>0.378</v>
      </c>
      <c r="Z172" s="54">
        <v>0.56000000000000005</v>
      </c>
      <c r="AA172" s="54">
        <v>1.288</v>
      </c>
      <c r="AB172" s="54">
        <v>0.96600000000000008</v>
      </c>
      <c r="AC172" s="135">
        <v>4.6619999999999999</v>
      </c>
      <c r="AD172" s="135">
        <v>2.7440000000000002</v>
      </c>
      <c r="AE172" s="54">
        <v>164.31800000000001</v>
      </c>
      <c r="AF172" s="54">
        <v>155.078</v>
      </c>
      <c r="AG172" s="54">
        <v>7.9359999999999999</v>
      </c>
      <c r="AH172" s="54">
        <v>8.4009999999999998</v>
      </c>
      <c r="AI172" s="54">
        <v>32.302</v>
      </c>
      <c r="AJ172" s="54">
        <v>33.696999999999996</v>
      </c>
      <c r="AK172" s="142">
        <v>49.699999999999996</v>
      </c>
      <c r="AL172" s="142">
        <v>51.408000000000001</v>
      </c>
      <c r="AM172" s="51">
        <v>35.400000000000041</v>
      </c>
      <c r="AN172" s="51">
        <v>43.399999999999942</v>
      </c>
      <c r="AO172" s="137">
        <v>1.06</v>
      </c>
      <c r="AP172" s="137">
        <v>0.996</v>
      </c>
      <c r="AQ172" s="54">
        <v>0.5</v>
      </c>
      <c r="AS172" s="138"/>
    </row>
    <row r="173" spans="1:45" ht="12" customHeight="1">
      <c r="A173" s="257">
        <f>A$3</f>
        <v>2022</v>
      </c>
      <c r="B173" s="257">
        <f>B$3</f>
        <v>2</v>
      </c>
      <c r="C173" s="260" t="s">
        <v>397</v>
      </c>
      <c r="D173" s="260" t="s">
        <v>45</v>
      </c>
      <c r="E173" s="79">
        <v>1</v>
      </c>
      <c r="F173" s="78">
        <v>23</v>
      </c>
      <c r="G173" s="75">
        <v>0.4680555555555555</v>
      </c>
      <c r="H173" s="79" t="s">
        <v>1014</v>
      </c>
      <c r="I173" s="79" t="s">
        <v>556</v>
      </c>
      <c r="J173" s="79" t="s">
        <v>557</v>
      </c>
      <c r="K173" s="72">
        <v>25</v>
      </c>
      <c r="L173" s="82" t="s">
        <v>413</v>
      </c>
      <c r="M173" s="169">
        <v>8.8986999999999998</v>
      </c>
      <c r="N173" s="169">
        <v>10.736700000000001</v>
      </c>
      <c r="O173" s="139">
        <v>34.111699999999999</v>
      </c>
      <c r="P173" s="139">
        <v>34.125799999999998</v>
      </c>
      <c r="Q173" s="48">
        <v>8.2899999999999991</v>
      </c>
      <c r="R173" s="48">
        <v>8.2899999999999991</v>
      </c>
      <c r="S173" s="48">
        <v>9.1838284353652355</v>
      </c>
      <c r="T173" s="48">
        <v>9.1183655759816649</v>
      </c>
      <c r="U173" s="133">
        <v>1.2254399999999985</v>
      </c>
      <c r="V173" s="134">
        <v>2.200463999999998</v>
      </c>
      <c r="W173" s="54">
        <v>5.1099999999999994</v>
      </c>
      <c r="X173" s="54">
        <v>4.8579999999999997</v>
      </c>
      <c r="Y173" s="54">
        <v>4.55</v>
      </c>
      <c r="Z173" s="54">
        <v>4.5780000000000003</v>
      </c>
      <c r="AA173" s="54">
        <v>83.664000000000001</v>
      </c>
      <c r="AB173" s="54">
        <v>82.698000000000008</v>
      </c>
      <c r="AC173" s="135">
        <v>93.323999999999998</v>
      </c>
      <c r="AD173" s="135">
        <v>92.134000000000015</v>
      </c>
      <c r="AE173" s="54">
        <v>172.80199999999999</v>
      </c>
      <c r="AF173" s="54">
        <v>177.36600000000001</v>
      </c>
      <c r="AG173" s="54">
        <v>13.733000000000001</v>
      </c>
      <c r="AH173" s="54">
        <v>14.074</v>
      </c>
      <c r="AI173" s="54">
        <v>24.614000000000001</v>
      </c>
      <c r="AJ173" s="54">
        <v>23.932000000000002</v>
      </c>
      <c r="AK173" s="142">
        <v>317.09999999999997</v>
      </c>
      <c r="AL173" s="142">
        <v>308.952</v>
      </c>
      <c r="AM173" s="51">
        <v>9.4999999999999805</v>
      </c>
      <c r="AN173" s="51">
        <v>8.8999999999999915</v>
      </c>
      <c r="AO173" s="137">
        <v>0.70199999999999996</v>
      </c>
      <c r="AP173" s="137">
        <v>0.74</v>
      </c>
      <c r="AQ173" s="54">
        <v>3.5</v>
      </c>
      <c r="AS173" s="138"/>
    </row>
    <row r="174" spans="1:45" ht="12" customHeight="1">
      <c r="A174" s="260"/>
      <c r="B174" s="260"/>
      <c r="C174" s="260"/>
      <c r="D174" s="260"/>
      <c r="E174" s="79">
        <v>2</v>
      </c>
      <c r="F174" s="78">
        <v>23</v>
      </c>
      <c r="G174" s="75">
        <v>0.56736111111111109</v>
      </c>
      <c r="H174" s="79" t="s">
        <v>1014</v>
      </c>
      <c r="I174" s="79" t="s">
        <v>558</v>
      </c>
      <c r="J174" s="79" t="s">
        <v>559</v>
      </c>
      <c r="K174" s="72">
        <v>24</v>
      </c>
      <c r="L174" s="82" t="s">
        <v>413</v>
      </c>
      <c r="M174" s="169">
        <v>7.4665999999999997</v>
      </c>
      <c r="N174" s="169">
        <v>7.4420999999999999</v>
      </c>
      <c r="O174" s="139">
        <v>33.962400000000002</v>
      </c>
      <c r="P174" s="139">
        <v>33.962400000000002</v>
      </c>
      <c r="Q174" s="48">
        <v>8.41</v>
      </c>
      <c r="R174" s="48">
        <v>8.42</v>
      </c>
      <c r="S174" s="48">
        <v>10.747407011569962</v>
      </c>
      <c r="T174" s="48">
        <v>10.652439766869103</v>
      </c>
      <c r="U174" s="133">
        <v>1.9607039999999998</v>
      </c>
      <c r="V174" s="134">
        <v>2.9357279999999992</v>
      </c>
      <c r="W174" s="54">
        <v>7.4060000000000006</v>
      </c>
      <c r="X174" s="54">
        <v>5.18</v>
      </c>
      <c r="Y174" s="54">
        <v>0.58800000000000008</v>
      </c>
      <c r="Z174" s="54">
        <v>0.65800000000000003</v>
      </c>
      <c r="AA174" s="54">
        <v>2.1</v>
      </c>
      <c r="AB174" s="54">
        <v>1.806</v>
      </c>
      <c r="AC174" s="135">
        <v>10.094000000000001</v>
      </c>
      <c r="AD174" s="135">
        <v>7.6440000000000001</v>
      </c>
      <c r="AE174" s="54">
        <v>131.488</v>
      </c>
      <c r="AF174" s="54">
        <v>183.84799999999998</v>
      </c>
      <c r="AG174" s="54">
        <v>2.3559999999999999</v>
      </c>
      <c r="AH174" s="54">
        <v>2.6969999999999996</v>
      </c>
      <c r="AI174" s="54">
        <v>23.187999999999999</v>
      </c>
      <c r="AJ174" s="54">
        <v>29.635999999999999</v>
      </c>
      <c r="AK174" s="142">
        <v>44.828000000000003</v>
      </c>
      <c r="AL174" s="142">
        <v>44.632000000000005</v>
      </c>
      <c r="AM174" s="51">
        <v>18.550000000000011</v>
      </c>
      <c r="AN174" s="51">
        <v>16.600000000000005</v>
      </c>
      <c r="AO174" s="137">
        <v>2.48</v>
      </c>
      <c r="AP174" s="137">
        <v>2.78</v>
      </c>
      <c r="AQ174" s="54">
        <v>2.8</v>
      </c>
      <c r="AS174" s="138"/>
    </row>
    <row r="175" spans="1:45" ht="12" customHeight="1">
      <c r="A175" s="260"/>
      <c r="B175" s="260"/>
      <c r="C175" s="260"/>
      <c r="D175" s="260"/>
      <c r="E175" s="79">
        <v>3</v>
      </c>
      <c r="F175" s="78">
        <v>23</v>
      </c>
      <c r="G175" s="75">
        <v>0.52916666666666667</v>
      </c>
      <c r="H175" s="79" t="s">
        <v>1014</v>
      </c>
      <c r="I175" s="79" t="s">
        <v>560</v>
      </c>
      <c r="J175" s="79" t="s">
        <v>561</v>
      </c>
      <c r="K175" s="72">
        <v>35</v>
      </c>
      <c r="L175" s="82" t="s">
        <v>413</v>
      </c>
      <c r="M175" s="169">
        <v>8.9047000000000001</v>
      </c>
      <c r="N175" s="169">
        <v>8.4496000000000002</v>
      </c>
      <c r="O175" s="139">
        <v>33.722499999999997</v>
      </c>
      <c r="P175" s="139">
        <v>34.051600000000001</v>
      </c>
      <c r="Q175" s="48">
        <v>8.26</v>
      </c>
      <c r="R175" s="48">
        <v>8.33</v>
      </c>
      <c r="S175" s="48">
        <v>9.5315869663183133</v>
      </c>
      <c r="T175" s="48">
        <v>10.10498613122793</v>
      </c>
      <c r="U175" s="133">
        <v>1.5451199999999974</v>
      </c>
      <c r="V175" s="134">
        <v>2.6480159999999984</v>
      </c>
      <c r="W175" s="54">
        <v>7.3079999999999998</v>
      </c>
      <c r="X175" s="54">
        <v>9.4640000000000004</v>
      </c>
      <c r="Y175" s="54">
        <v>3.7520000000000002</v>
      </c>
      <c r="Z175" s="54">
        <v>1.3580000000000001</v>
      </c>
      <c r="AA175" s="54">
        <v>44.981999999999999</v>
      </c>
      <c r="AB175" s="54">
        <v>6.3140000000000009</v>
      </c>
      <c r="AC175" s="135">
        <v>56.042000000000002</v>
      </c>
      <c r="AD175" s="135">
        <v>17.136000000000003</v>
      </c>
      <c r="AE175" s="54">
        <v>159.922</v>
      </c>
      <c r="AF175" s="54">
        <v>150.80799999999999</v>
      </c>
      <c r="AG175" s="54">
        <v>8.7110000000000003</v>
      </c>
      <c r="AH175" s="54">
        <v>5.89</v>
      </c>
      <c r="AI175" s="54">
        <v>22.474999999999998</v>
      </c>
      <c r="AJ175" s="54">
        <v>25.357999999999997</v>
      </c>
      <c r="AK175" s="142">
        <v>202.636</v>
      </c>
      <c r="AL175" s="142">
        <v>120.932</v>
      </c>
      <c r="AM175" s="51">
        <v>9.3000000000000025</v>
      </c>
      <c r="AN175" s="51">
        <v>9.4999999999999805</v>
      </c>
      <c r="AO175" s="137">
        <v>1.266</v>
      </c>
      <c r="AP175" s="137">
        <v>3.12</v>
      </c>
      <c r="AQ175" s="54">
        <v>5.3</v>
      </c>
      <c r="AS175" s="138"/>
    </row>
    <row r="176" spans="1:45" ht="12" customHeight="1">
      <c r="A176" s="260"/>
      <c r="B176" s="260"/>
      <c r="C176" s="260"/>
      <c r="D176" s="260"/>
      <c r="E176" s="79">
        <v>4</v>
      </c>
      <c r="F176" s="78">
        <v>23</v>
      </c>
      <c r="G176" s="75">
        <v>0.59791666666666665</v>
      </c>
      <c r="H176" s="79" t="s">
        <v>1014</v>
      </c>
      <c r="I176" s="79" t="s">
        <v>562</v>
      </c>
      <c r="J176" s="79" t="s">
        <v>563</v>
      </c>
      <c r="K176" s="72">
        <v>12</v>
      </c>
      <c r="L176" s="82" t="s">
        <v>411</v>
      </c>
      <c r="M176" s="169">
        <v>7.9957000000000003</v>
      </c>
      <c r="N176" s="169">
        <v>7.867</v>
      </c>
      <c r="O176" s="139">
        <v>33.802199999999999</v>
      </c>
      <c r="P176" s="139">
        <v>34.003900000000002</v>
      </c>
      <c r="Q176" s="48">
        <v>8.43</v>
      </c>
      <c r="R176" s="48">
        <v>8.4700000000000006</v>
      </c>
      <c r="S176" s="48">
        <v>8.9475567313152915</v>
      </c>
      <c r="T176" s="48">
        <v>8.4748710527685862</v>
      </c>
      <c r="U176" s="133">
        <v>1.832832</v>
      </c>
      <c r="V176" s="134">
        <v>3.0316319999999983</v>
      </c>
      <c r="W176" s="54">
        <v>2.464</v>
      </c>
      <c r="X176" s="54">
        <v>4.718</v>
      </c>
      <c r="Y176" s="54">
        <v>0.58800000000000008</v>
      </c>
      <c r="Z176" s="54">
        <v>0.81200000000000006</v>
      </c>
      <c r="AA176" s="54">
        <v>2.1840000000000002</v>
      </c>
      <c r="AB176" s="54">
        <v>2.4360000000000004</v>
      </c>
      <c r="AC176" s="135">
        <v>5.2360000000000007</v>
      </c>
      <c r="AD176" s="135">
        <v>7.9660000000000011</v>
      </c>
      <c r="AE176" s="54">
        <v>132.01999999999998</v>
      </c>
      <c r="AF176" s="54">
        <v>135.77199999999999</v>
      </c>
      <c r="AG176" s="54">
        <v>3.1619999999999999</v>
      </c>
      <c r="AH176" s="54">
        <v>3.7199999999999998</v>
      </c>
      <c r="AI176" s="54">
        <v>19.747</v>
      </c>
      <c r="AJ176" s="54">
        <v>19.716000000000001</v>
      </c>
      <c r="AK176" s="142">
        <v>48.328000000000003</v>
      </c>
      <c r="AL176" s="142">
        <v>69.972000000000008</v>
      </c>
      <c r="AM176" s="51">
        <v>11.099999999999998</v>
      </c>
      <c r="AN176" s="51">
        <v>7.8499999999999961</v>
      </c>
      <c r="AO176" s="137">
        <v>2.2000000000000002</v>
      </c>
      <c r="AP176" s="137">
        <v>2.2799999999999998</v>
      </c>
      <c r="AQ176" s="54">
        <v>4</v>
      </c>
      <c r="AS176" s="138"/>
    </row>
    <row r="177" spans="1:45" ht="12" customHeight="1">
      <c r="A177" s="260"/>
      <c r="B177" s="260"/>
      <c r="C177" s="260"/>
      <c r="D177" s="260"/>
      <c r="E177" s="79">
        <v>5</v>
      </c>
      <c r="F177" s="78">
        <v>23</v>
      </c>
      <c r="G177" s="75">
        <v>0.43888888888888888</v>
      </c>
      <c r="H177" s="79" t="s">
        <v>1014</v>
      </c>
      <c r="I177" s="79" t="s">
        <v>564</v>
      </c>
      <c r="J177" s="79" t="s">
        <v>565</v>
      </c>
      <c r="K177" s="72">
        <v>28</v>
      </c>
      <c r="L177" s="82" t="s">
        <v>411</v>
      </c>
      <c r="M177" s="169">
        <v>8.5193999999999992</v>
      </c>
      <c r="N177" s="169">
        <v>8.6251999999999995</v>
      </c>
      <c r="O177" s="139">
        <v>33.127499999999998</v>
      </c>
      <c r="P177" s="139">
        <v>33.942300000000003</v>
      </c>
      <c r="Q177" s="48">
        <v>8.2899999999999991</v>
      </c>
      <c r="R177" s="48">
        <v>8.25</v>
      </c>
      <c r="S177" s="48">
        <v>9.4926658811100726</v>
      </c>
      <c r="T177" s="48">
        <v>9.4766845084413873</v>
      </c>
      <c r="U177" s="133">
        <v>1.6250399999999985</v>
      </c>
      <c r="V177" s="134">
        <v>2.6959679999999988</v>
      </c>
      <c r="W177" s="54">
        <v>5.6000000000000005</v>
      </c>
      <c r="X177" s="54">
        <v>8.3159999999999989</v>
      </c>
      <c r="Y177" s="54">
        <v>3.472</v>
      </c>
      <c r="Z177" s="54">
        <v>3.2760000000000002</v>
      </c>
      <c r="AA177" s="54">
        <v>61.474000000000004</v>
      </c>
      <c r="AB177" s="54">
        <v>53.045999999999992</v>
      </c>
      <c r="AC177" s="135">
        <v>70.546000000000006</v>
      </c>
      <c r="AD177" s="135">
        <v>64.637999999999991</v>
      </c>
      <c r="AE177" s="54">
        <v>174.762</v>
      </c>
      <c r="AF177" s="54">
        <v>181.70599999999999</v>
      </c>
      <c r="AG177" s="54">
        <v>12.555000000000001</v>
      </c>
      <c r="AH177" s="54">
        <v>12.276</v>
      </c>
      <c r="AI177" s="54">
        <v>26.070999999999998</v>
      </c>
      <c r="AJ177" s="54">
        <v>27.094000000000001</v>
      </c>
      <c r="AK177" s="142">
        <v>263.22800000000001</v>
      </c>
      <c r="AL177" s="142">
        <v>243.26400000000001</v>
      </c>
      <c r="AM177" s="51">
        <v>13.600000000000001</v>
      </c>
      <c r="AN177" s="51">
        <v>17.999999999999961</v>
      </c>
      <c r="AO177" s="137">
        <v>1.0880000000000001</v>
      </c>
      <c r="AP177" s="137">
        <v>1.472</v>
      </c>
      <c r="AQ177" s="54">
        <v>2</v>
      </c>
      <c r="AS177" s="138"/>
    </row>
    <row r="178" spans="1:45" ht="12" customHeight="1">
      <c r="A178" s="257">
        <f>A$3</f>
        <v>2022</v>
      </c>
      <c r="B178" s="257">
        <f>B$3</f>
        <v>2</v>
      </c>
      <c r="C178" s="260" t="s">
        <v>397</v>
      </c>
      <c r="D178" s="260" t="s">
        <v>46</v>
      </c>
      <c r="E178" s="79">
        <v>1</v>
      </c>
      <c r="F178" s="78">
        <v>21</v>
      </c>
      <c r="G178" s="75">
        <v>0.5083333333333333</v>
      </c>
      <c r="H178" s="79" t="s">
        <v>1014</v>
      </c>
      <c r="I178" s="79" t="s">
        <v>566</v>
      </c>
      <c r="J178" s="79" t="s">
        <v>567</v>
      </c>
      <c r="K178" s="72">
        <v>13</v>
      </c>
      <c r="L178" s="82" t="s">
        <v>411</v>
      </c>
      <c r="M178" s="169">
        <v>5.9150999999999998</v>
      </c>
      <c r="N178" s="169">
        <v>5.7960000000000003</v>
      </c>
      <c r="O178" s="139">
        <v>32.986600000000003</v>
      </c>
      <c r="P178" s="139">
        <v>33.151899999999998</v>
      </c>
      <c r="Q178" s="48">
        <v>8.4700000000000006</v>
      </c>
      <c r="R178" s="48">
        <v>8.5</v>
      </c>
      <c r="S178" s="48">
        <v>10.277242440089829</v>
      </c>
      <c r="T178" s="48">
        <v>10.374043815532024</v>
      </c>
      <c r="U178" s="133">
        <v>2.3780799999999984</v>
      </c>
      <c r="V178" s="134">
        <v>2.8750719999999994</v>
      </c>
      <c r="W178" s="54">
        <v>2.6739999999999999</v>
      </c>
      <c r="X178" s="54">
        <v>3.6260000000000003</v>
      </c>
      <c r="Y178" s="54">
        <v>1.008</v>
      </c>
      <c r="Z178" s="54">
        <v>0.92400000000000004</v>
      </c>
      <c r="AA178" s="54">
        <v>54.18</v>
      </c>
      <c r="AB178" s="54">
        <v>14.867999999999999</v>
      </c>
      <c r="AC178" s="135">
        <v>57.862000000000002</v>
      </c>
      <c r="AD178" s="135">
        <v>19.417999999999999</v>
      </c>
      <c r="AE178" s="54">
        <v>237.81799999999998</v>
      </c>
      <c r="AF178" s="54">
        <v>193.60599999999999</v>
      </c>
      <c r="AG178" s="54">
        <v>11.036</v>
      </c>
      <c r="AH178" s="54">
        <v>7.7809999999999997</v>
      </c>
      <c r="AI178" s="54">
        <v>37.757999999999996</v>
      </c>
      <c r="AJ178" s="54">
        <v>32.146999999999998</v>
      </c>
      <c r="AK178" s="142">
        <v>109.956</v>
      </c>
      <c r="AL178" s="142">
        <v>70.42</v>
      </c>
      <c r="AM178" s="54">
        <v>11.499999999999954</v>
      </c>
      <c r="AN178" s="54">
        <v>12.000000000000011</v>
      </c>
      <c r="AO178" s="139">
        <v>1.52</v>
      </c>
      <c r="AP178" s="139">
        <v>1.5760000000000001</v>
      </c>
      <c r="AQ178" s="54">
        <v>2</v>
      </c>
      <c r="AS178" s="138"/>
    </row>
    <row r="179" spans="1:45" ht="12" customHeight="1">
      <c r="A179" s="257"/>
      <c r="B179" s="257"/>
      <c r="C179" s="260"/>
      <c r="D179" s="260"/>
      <c r="E179" s="79">
        <v>2</v>
      </c>
      <c r="F179" s="120">
        <v>20</v>
      </c>
      <c r="G179" s="75">
        <v>0.5708333333333333</v>
      </c>
      <c r="H179" s="79" t="s">
        <v>1014</v>
      </c>
      <c r="I179" s="79" t="s">
        <v>568</v>
      </c>
      <c r="J179" s="79" t="s">
        <v>569</v>
      </c>
      <c r="K179" s="72">
        <v>16</v>
      </c>
      <c r="L179" s="82" t="s">
        <v>411</v>
      </c>
      <c r="M179" s="169">
        <v>6.4425999999999997</v>
      </c>
      <c r="N179" s="169">
        <v>6.5075000000000003</v>
      </c>
      <c r="O179" s="139">
        <v>32.762999999999998</v>
      </c>
      <c r="P179" s="139">
        <v>33.224299999999999</v>
      </c>
      <c r="Q179" s="48">
        <v>8.36</v>
      </c>
      <c r="R179" s="48">
        <v>8.42</v>
      </c>
      <c r="S179" s="48">
        <v>10.464335235328917</v>
      </c>
      <c r="T179" s="48">
        <v>10.460151263241681</v>
      </c>
      <c r="U179" s="133">
        <v>2.6987199999999985</v>
      </c>
      <c r="V179" s="134">
        <v>2.8750719999999994</v>
      </c>
      <c r="W179" s="54">
        <v>5.3339999999999996</v>
      </c>
      <c r="X179" s="54">
        <v>3.7240000000000002</v>
      </c>
      <c r="Y179" s="54">
        <v>0.71399999999999997</v>
      </c>
      <c r="Z179" s="54">
        <v>0.98000000000000009</v>
      </c>
      <c r="AA179" s="54">
        <v>2.8000000000000003</v>
      </c>
      <c r="AB179" s="54">
        <v>3.5840000000000001</v>
      </c>
      <c r="AC179" s="135">
        <v>8.8480000000000008</v>
      </c>
      <c r="AD179" s="135">
        <v>8.2880000000000003</v>
      </c>
      <c r="AE179" s="54">
        <v>272.678</v>
      </c>
      <c r="AF179" s="54">
        <v>187.39</v>
      </c>
      <c r="AG179" s="54">
        <v>3.6890000000000001</v>
      </c>
      <c r="AH179" s="54">
        <v>3.6579999999999999</v>
      </c>
      <c r="AI179" s="54">
        <v>29.945999999999998</v>
      </c>
      <c r="AJ179" s="54">
        <v>28.582000000000001</v>
      </c>
      <c r="AK179" s="142">
        <v>47.628</v>
      </c>
      <c r="AL179" s="142">
        <v>49.027999999999999</v>
      </c>
      <c r="AM179" s="54">
        <v>15.699999999999992</v>
      </c>
      <c r="AN179" s="54">
        <v>29.200000000000003</v>
      </c>
      <c r="AO179" s="139">
        <v>2.0720000000000001</v>
      </c>
      <c r="AP179" s="139">
        <v>2.2480000000000002</v>
      </c>
      <c r="AQ179" s="54">
        <v>2.2000000000000002</v>
      </c>
      <c r="AS179" s="138"/>
    </row>
    <row r="180" spans="1:45" ht="12" customHeight="1">
      <c r="A180" s="257"/>
      <c r="B180" s="257"/>
      <c r="C180" s="260"/>
      <c r="D180" s="260"/>
      <c r="E180" s="79">
        <v>3</v>
      </c>
      <c r="F180" s="120">
        <v>20</v>
      </c>
      <c r="G180" s="75">
        <v>0.58958333333333335</v>
      </c>
      <c r="H180" s="79" t="s">
        <v>1014</v>
      </c>
      <c r="I180" s="79" t="s">
        <v>570</v>
      </c>
      <c r="J180" s="79" t="s">
        <v>571</v>
      </c>
      <c r="K180" s="72">
        <v>6</v>
      </c>
      <c r="L180" s="82" t="s">
        <v>411</v>
      </c>
      <c r="M180" s="169">
        <v>6.6349</v>
      </c>
      <c r="N180" s="169">
        <v>6.8856999999999999</v>
      </c>
      <c r="O180" s="139">
        <v>32.952599999999997</v>
      </c>
      <c r="P180" s="139">
        <v>33.027099999999997</v>
      </c>
      <c r="Q180" s="48">
        <v>8.42</v>
      </c>
      <c r="R180" s="48">
        <v>8.4</v>
      </c>
      <c r="S180" s="48">
        <v>10.598110132360157</v>
      </c>
      <c r="T180" s="48">
        <v>10.486030014448868</v>
      </c>
      <c r="U180" s="133">
        <v>2.5704639999999999</v>
      </c>
      <c r="V180" s="134">
        <v>3.0193599999999994</v>
      </c>
      <c r="W180" s="54">
        <v>6.0060000000000002</v>
      </c>
      <c r="X180" s="54">
        <v>26.810000000000002</v>
      </c>
      <c r="Y180" s="54">
        <v>1.1200000000000001</v>
      </c>
      <c r="Z180" s="54">
        <v>1.6659999999999999</v>
      </c>
      <c r="AA180" s="54">
        <v>5.7959999999999994</v>
      </c>
      <c r="AB180" s="54">
        <v>5.6840000000000002</v>
      </c>
      <c r="AC180" s="135">
        <v>12.922000000000001</v>
      </c>
      <c r="AD180" s="135">
        <v>34.160000000000004</v>
      </c>
      <c r="AE180" s="54">
        <v>197.44200000000001</v>
      </c>
      <c r="AF180" s="54">
        <v>195.81800000000001</v>
      </c>
      <c r="AG180" s="54">
        <v>4.1539999999999999</v>
      </c>
      <c r="AH180" s="54">
        <v>3.9060000000000001</v>
      </c>
      <c r="AI180" s="54">
        <v>28.272000000000002</v>
      </c>
      <c r="AJ180" s="54">
        <v>28.086000000000002</v>
      </c>
      <c r="AK180" s="142">
        <v>46.199999999999996</v>
      </c>
      <c r="AL180" s="146">
        <v>48.524000000000001</v>
      </c>
      <c r="AM180" s="54">
        <v>25.79999999999999</v>
      </c>
      <c r="AN180" s="54">
        <v>20.30000000000004</v>
      </c>
      <c r="AO180" s="139">
        <v>2.6520000000000001</v>
      </c>
      <c r="AP180" s="139">
        <v>2.1960000000000002</v>
      </c>
      <c r="AQ180" s="54">
        <v>2.2000000000000002</v>
      </c>
      <c r="AS180" s="138"/>
    </row>
    <row r="181" spans="1:45" ht="12" customHeight="1">
      <c r="A181" s="257"/>
      <c r="B181" s="257"/>
      <c r="C181" s="260"/>
      <c r="D181" s="260"/>
      <c r="E181" s="79">
        <v>4</v>
      </c>
      <c r="F181" s="120">
        <v>20</v>
      </c>
      <c r="G181" s="75">
        <v>0.49791666666666662</v>
      </c>
      <c r="H181" s="79" t="s">
        <v>1014</v>
      </c>
      <c r="I181" s="79" t="s">
        <v>572</v>
      </c>
      <c r="J181" s="79" t="s">
        <v>573</v>
      </c>
      <c r="K181" s="72">
        <v>4</v>
      </c>
      <c r="L181" s="82" t="s">
        <v>411</v>
      </c>
      <c r="M181" s="169">
        <v>6.6638999999999999</v>
      </c>
      <c r="N181" s="169">
        <v>6.8491999999999997</v>
      </c>
      <c r="O181" s="139">
        <v>33.170499999999997</v>
      </c>
      <c r="P181" s="139">
        <v>33.170900000000003</v>
      </c>
      <c r="Q181" s="48">
        <v>8.42</v>
      </c>
      <c r="R181" s="48">
        <v>8.43</v>
      </c>
      <c r="S181" s="48">
        <v>10.403370927740873</v>
      </c>
      <c r="T181" s="48">
        <v>10.319796528231391</v>
      </c>
      <c r="U181" s="133">
        <v>2.2658559999999981</v>
      </c>
      <c r="V181" s="134">
        <v>2.6987199999999985</v>
      </c>
      <c r="W181" s="54">
        <v>4.6619999999999999</v>
      </c>
      <c r="X181" s="54">
        <v>3.36</v>
      </c>
      <c r="Y181" s="54">
        <v>0.61599999999999999</v>
      </c>
      <c r="Z181" s="54">
        <v>0.68600000000000005</v>
      </c>
      <c r="AA181" s="54">
        <v>2.3659999999999997</v>
      </c>
      <c r="AB181" s="54">
        <v>1.9600000000000002</v>
      </c>
      <c r="AC181" s="135">
        <v>7.6439999999999992</v>
      </c>
      <c r="AD181" s="135">
        <v>6.0060000000000002</v>
      </c>
      <c r="AE181" s="54">
        <v>188.01999999999998</v>
      </c>
      <c r="AF181" s="54">
        <v>179.34</v>
      </c>
      <c r="AG181" s="54">
        <v>4.96</v>
      </c>
      <c r="AH181" s="54">
        <v>4.4019999999999992</v>
      </c>
      <c r="AI181" s="54">
        <v>25.574999999999999</v>
      </c>
      <c r="AJ181" s="54">
        <v>24.862000000000002</v>
      </c>
      <c r="AK181" s="142">
        <v>32.591999999999999</v>
      </c>
      <c r="AL181" s="142">
        <v>39.479999999999997</v>
      </c>
      <c r="AM181" s="54">
        <v>17.39999999999997</v>
      </c>
      <c r="AN181" s="54">
        <v>28.299999999999937</v>
      </c>
      <c r="AO181" s="139">
        <v>2.1920000000000002</v>
      </c>
      <c r="AP181" s="139">
        <v>2.8879999999999999</v>
      </c>
      <c r="AQ181" s="54">
        <v>1.9</v>
      </c>
      <c r="AS181" s="138"/>
    </row>
    <row r="182" spans="1:45" ht="12" customHeight="1">
      <c r="A182" s="257"/>
      <c r="B182" s="257"/>
      <c r="C182" s="260"/>
      <c r="D182" s="260"/>
      <c r="E182" s="79">
        <v>5</v>
      </c>
      <c r="F182" s="78">
        <v>21</v>
      </c>
      <c r="G182" s="75">
        <v>0.45694444444444443</v>
      </c>
      <c r="H182" s="79" t="s">
        <v>1014</v>
      </c>
      <c r="I182" s="79" t="s">
        <v>574</v>
      </c>
      <c r="J182" s="79" t="s">
        <v>575</v>
      </c>
      <c r="K182" s="72">
        <v>39</v>
      </c>
      <c r="L182" s="82" t="s">
        <v>411</v>
      </c>
      <c r="M182" s="169">
        <v>6.7710999999999997</v>
      </c>
      <c r="N182" s="169">
        <v>7.1005000000000003</v>
      </c>
      <c r="O182" s="139">
        <v>33.555900000000001</v>
      </c>
      <c r="P182" s="139">
        <v>33.731299999999997</v>
      </c>
      <c r="Q182" s="48">
        <v>8.5</v>
      </c>
      <c r="R182" s="48">
        <v>8.44</v>
      </c>
      <c r="S182" s="48">
        <v>10.265070922529363</v>
      </c>
      <c r="T182" s="48">
        <v>10.251158886585316</v>
      </c>
      <c r="U182" s="133">
        <v>2.3299839999999996</v>
      </c>
      <c r="V182" s="134">
        <v>2.6345919999999983</v>
      </c>
      <c r="W182" s="54">
        <v>3.5</v>
      </c>
      <c r="X182" s="54">
        <v>5.6140000000000008</v>
      </c>
      <c r="Y182" s="54">
        <v>0.72799999999999998</v>
      </c>
      <c r="Z182" s="54">
        <v>0.68600000000000005</v>
      </c>
      <c r="AA182" s="54">
        <v>6.1319999999999997</v>
      </c>
      <c r="AB182" s="54">
        <v>4.4379999999999997</v>
      </c>
      <c r="AC182" s="135">
        <v>10.36</v>
      </c>
      <c r="AD182" s="135">
        <v>10.738</v>
      </c>
      <c r="AE182" s="54">
        <v>165.018</v>
      </c>
      <c r="AF182" s="54">
        <v>171.75200000000001</v>
      </c>
      <c r="AG182" s="54">
        <v>6.2310000000000008</v>
      </c>
      <c r="AH182" s="54">
        <v>4.4019999999999992</v>
      </c>
      <c r="AI182" s="54">
        <v>28.830000000000002</v>
      </c>
      <c r="AJ182" s="54">
        <v>25.233999999999998</v>
      </c>
      <c r="AK182" s="142">
        <v>57.959999999999994</v>
      </c>
      <c r="AL182" s="142">
        <v>53.647999999999996</v>
      </c>
      <c r="AM182" s="54">
        <v>16.600000000000058</v>
      </c>
      <c r="AN182" s="54">
        <v>20.399999999999974</v>
      </c>
      <c r="AO182" s="139">
        <v>2.72</v>
      </c>
      <c r="AP182" s="139">
        <v>2.2000000000000002</v>
      </c>
      <c r="AQ182" s="54">
        <v>1.3</v>
      </c>
      <c r="AS182" s="138"/>
    </row>
    <row r="183" spans="1:45" ht="12" customHeight="1">
      <c r="A183" s="257"/>
      <c r="B183" s="257"/>
      <c r="C183" s="260"/>
      <c r="D183" s="260"/>
      <c r="E183" s="79">
        <v>6</v>
      </c>
      <c r="F183" s="78">
        <v>21</v>
      </c>
      <c r="G183" s="75">
        <v>0.47291666666666665</v>
      </c>
      <c r="H183" s="79" t="s">
        <v>1014</v>
      </c>
      <c r="I183" s="79" t="s">
        <v>576</v>
      </c>
      <c r="J183" s="79" t="s">
        <v>577</v>
      </c>
      <c r="K183" s="72">
        <v>14</v>
      </c>
      <c r="L183" s="82" t="s">
        <v>411</v>
      </c>
      <c r="M183" s="169">
        <v>6.6828000000000003</v>
      </c>
      <c r="N183" s="169">
        <v>6.9118000000000004</v>
      </c>
      <c r="O183" s="139">
        <v>33.369999999999997</v>
      </c>
      <c r="P183" s="139">
        <v>33.560200000000002</v>
      </c>
      <c r="Q183" s="48">
        <v>8.48</v>
      </c>
      <c r="R183" s="48">
        <v>8.4700000000000006</v>
      </c>
      <c r="S183" s="48">
        <v>10.230560353933912</v>
      </c>
      <c r="T183" s="48">
        <v>10.181681785501219</v>
      </c>
      <c r="U183" s="133">
        <v>2.3139519999999996</v>
      </c>
      <c r="V183" s="134">
        <v>2.9872959999999984</v>
      </c>
      <c r="W183" s="54">
        <v>1.3720000000000001</v>
      </c>
      <c r="X183" s="54">
        <v>2.7720000000000002</v>
      </c>
      <c r="Y183" s="54">
        <v>0.51800000000000002</v>
      </c>
      <c r="Z183" s="54">
        <v>0.61599999999999999</v>
      </c>
      <c r="AA183" s="54">
        <v>4.55</v>
      </c>
      <c r="AB183" s="54">
        <v>4.4240000000000004</v>
      </c>
      <c r="AC183" s="135">
        <v>6.4399999999999995</v>
      </c>
      <c r="AD183" s="135">
        <v>7.8120000000000012</v>
      </c>
      <c r="AE183" s="54">
        <v>169.91800000000001</v>
      </c>
      <c r="AF183" s="54">
        <v>174.846</v>
      </c>
      <c r="AG183" s="54">
        <v>6.0760000000000005</v>
      </c>
      <c r="AH183" s="54">
        <v>5.1770000000000005</v>
      </c>
      <c r="AI183" s="54">
        <v>26.597999999999999</v>
      </c>
      <c r="AJ183" s="54">
        <v>31.123999999999999</v>
      </c>
      <c r="AK183" s="142">
        <v>50.456000000000003</v>
      </c>
      <c r="AL183" s="142">
        <v>49.951999999999998</v>
      </c>
      <c r="AM183" s="54">
        <v>13.299999999999979</v>
      </c>
      <c r="AN183" s="54">
        <v>19.000000000000018</v>
      </c>
      <c r="AO183" s="139">
        <v>2.456</v>
      </c>
      <c r="AP183" s="139">
        <v>2.3519999999999999</v>
      </c>
      <c r="AQ183" s="54">
        <v>2</v>
      </c>
      <c r="AS183" s="138"/>
    </row>
    <row r="184" spans="1:45" ht="12" customHeight="1">
      <c r="A184" s="257"/>
      <c r="B184" s="257"/>
      <c r="C184" s="260"/>
      <c r="D184" s="260"/>
      <c r="E184" s="79">
        <v>7</v>
      </c>
      <c r="F184" s="120">
        <v>20</v>
      </c>
      <c r="G184" s="75">
        <v>0.51111111111111118</v>
      </c>
      <c r="H184" s="79" t="s">
        <v>1014</v>
      </c>
      <c r="I184" s="79" t="s">
        <v>578</v>
      </c>
      <c r="J184" s="79" t="s">
        <v>579</v>
      </c>
      <c r="K184" s="72">
        <v>3</v>
      </c>
      <c r="L184" s="82" t="s">
        <v>410</v>
      </c>
      <c r="M184" s="169">
        <v>6.5849000000000002</v>
      </c>
      <c r="N184" s="169">
        <v>6.7510000000000003</v>
      </c>
      <c r="O184" s="139">
        <v>33.272599999999997</v>
      </c>
      <c r="P184" s="139">
        <v>33.262500000000003</v>
      </c>
      <c r="Q184" s="48">
        <v>8.43</v>
      </c>
      <c r="R184" s="48">
        <v>8.43</v>
      </c>
      <c r="S184" s="48">
        <v>10.090398548473289</v>
      </c>
      <c r="T184" s="48">
        <v>8.3960055682183246</v>
      </c>
      <c r="U184" s="133">
        <v>2.6452799999999979</v>
      </c>
      <c r="V184" s="134">
        <v>3.1583039999999967</v>
      </c>
      <c r="W184" s="54">
        <v>2.198</v>
      </c>
      <c r="X184" s="54">
        <v>1.806</v>
      </c>
      <c r="Y184" s="54">
        <v>0.65800000000000003</v>
      </c>
      <c r="Z184" s="54">
        <v>0.89600000000000002</v>
      </c>
      <c r="AA184" s="54">
        <v>4.9000000000000004</v>
      </c>
      <c r="AB184" s="54">
        <v>4.984</v>
      </c>
      <c r="AC184" s="135">
        <v>7.7560000000000002</v>
      </c>
      <c r="AD184" s="135">
        <v>7.6859999999999999</v>
      </c>
      <c r="AE184" s="54">
        <v>166.83799999999999</v>
      </c>
      <c r="AF184" s="54">
        <v>183.834</v>
      </c>
      <c r="AG184" s="54">
        <v>5.859</v>
      </c>
      <c r="AH184" s="54">
        <v>5.4249999999999998</v>
      </c>
      <c r="AI184" s="54">
        <v>33.417999999999999</v>
      </c>
      <c r="AJ184" s="54">
        <v>28.861000000000001</v>
      </c>
      <c r="AK184" s="142">
        <v>37.408000000000001</v>
      </c>
      <c r="AL184" s="142">
        <v>48.048000000000002</v>
      </c>
      <c r="AM184" s="54">
        <v>16.299999999999983</v>
      </c>
      <c r="AN184" s="54">
        <v>33.500000000000028</v>
      </c>
      <c r="AO184" s="139">
        <v>2.5680000000000001</v>
      </c>
      <c r="AP184" s="139">
        <v>2.52</v>
      </c>
      <c r="AQ184" s="54">
        <v>1.7</v>
      </c>
      <c r="AS184" s="138"/>
    </row>
    <row r="185" spans="1:45" ht="12" customHeight="1">
      <c r="A185" s="257"/>
      <c r="B185" s="257"/>
      <c r="C185" s="260"/>
      <c r="D185" s="260"/>
      <c r="E185" s="79">
        <v>8</v>
      </c>
      <c r="F185" s="120">
        <v>20</v>
      </c>
      <c r="G185" s="75">
        <v>0.53194444444444444</v>
      </c>
      <c r="H185" s="79" t="s">
        <v>1014</v>
      </c>
      <c r="I185" s="79" t="s">
        <v>580</v>
      </c>
      <c r="J185" s="79" t="s">
        <v>581</v>
      </c>
      <c r="K185" s="72">
        <v>21</v>
      </c>
      <c r="L185" s="82" t="s">
        <v>411</v>
      </c>
      <c r="M185" s="169">
        <v>6.6081000000000003</v>
      </c>
      <c r="N185" s="169">
        <v>6.9340000000000002</v>
      </c>
      <c r="O185" s="139">
        <v>33.134900000000002</v>
      </c>
      <c r="P185" s="139">
        <v>33.387999999999998</v>
      </c>
      <c r="Q185" s="48">
        <v>8.36</v>
      </c>
      <c r="R185" s="48">
        <v>8.42</v>
      </c>
      <c r="S185" s="48">
        <v>10.339198326514289</v>
      </c>
      <c r="T185" s="48">
        <v>10.185537580031621</v>
      </c>
      <c r="U185" s="133">
        <v>2.2444799999999976</v>
      </c>
      <c r="V185" s="134">
        <v>3.0781439999999969</v>
      </c>
      <c r="W185" s="54">
        <v>4.032</v>
      </c>
      <c r="X185" s="54">
        <v>6.2860000000000005</v>
      </c>
      <c r="Y185" s="54">
        <v>0.71399999999999997</v>
      </c>
      <c r="Z185" s="54">
        <v>0.96600000000000008</v>
      </c>
      <c r="AA185" s="54">
        <v>2.0440000000000005</v>
      </c>
      <c r="AB185" s="54">
        <v>2.6179999999999999</v>
      </c>
      <c r="AC185" s="135">
        <v>6.7900000000000009</v>
      </c>
      <c r="AD185" s="135">
        <v>9.870000000000001</v>
      </c>
      <c r="AE185" s="54">
        <v>210.57400000000001</v>
      </c>
      <c r="AF185" s="54">
        <v>175.364</v>
      </c>
      <c r="AG185" s="54">
        <v>3.2549999999999999</v>
      </c>
      <c r="AH185" s="54">
        <v>5.1459999999999999</v>
      </c>
      <c r="AI185" s="54">
        <v>29.047000000000001</v>
      </c>
      <c r="AJ185" s="54">
        <v>27.434999999999999</v>
      </c>
      <c r="AK185" s="142">
        <v>24.78</v>
      </c>
      <c r="AL185" s="142">
        <v>33.404000000000003</v>
      </c>
      <c r="AM185" s="54">
        <v>23.299999999999986</v>
      </c>
      <c r="AN185" s="54">
        <v>20.199999999999996</v>
      </c>
      <c r="AO185" s="139">
        <v>2.5</v>
      </c>
      <c r="AP185" s="139">
        <v>2.1720000000000002</v>
      </c>
      <c r="AQ185" s="54">
        <v>2</v>
      </c>
      <c r="AS185" s="138"/>
    </row>
    <row r="186" spans="1:45" ht="12" customHeight="1">
      <c r="A186" s="257"/>
      <c r="B186" s="257"/>
      <c r="C186" s="260"/>
      <c r="D186" s="260"/>
      <c r="E186" s="79">
        <v>9</v>
      </c>
      <c r="F186" s="120">
        <v>20</v>
      </c>
      <c r="G186" s="75">
        <v>0.60347222222222219</v>
      </c>
      <c r="H186" s="79" t="s">
        <v>1014</v>
      </c>
      <c r="I186" s="79" t="s">
        <v>582</v>
      </c>
      <c r="J186" s="79" t="s">
        <v>583</v>
      </c>
      <c r="K186" s="72">
        <v>19.5</v>
      </c>
      <c r="L186" s="82" t="s">
        <v>411</v>
      </c>
      <c r="M186" s="169">
        <v>7.0164999999999997</v>
      </c>
      <c r="N186" s="169">
        <v>6.9034000000000004</v>
      </c>
      <c r="O186" s="139">
        <v>33.307400000000001</v>
      </c>
      <c r="P186" s="139">
        <v>33.345999999999997</v>
      </c>
      <c r="Q186" s="48">
        <v>8.4700000000000006</v>
      </c>
      <c r="R186" s="48">
        <v>8.41</v>
      </c>
      <c r="S186" s="48">
        <v>10.519193419887639</v>
      </c>
      <c r="T186" s="48">
        <v>10.278771775079237</v>
      </c>
      <c r="U186" s="133">
        <v>2.6132159999999969</v>
      </c>
      <c r="V186" s="134">
        <v>3.174335999999998</v>
      </c>
      <c r="W186" s="54">
        <v>3.3179999999999996</v>
      </c>
      <c r="X186" s="54">
        <v>39.143999999999998</v>
      </c>
      <c r="Y186" s="54">
        <v>1.1060000000000001</v>
      </c>
      <c r="Z186" s="54">
        <v>0.82599999999999996</v>
      </c>
      <c r="AA186" s="54">
        <v>2.73</v>
      </c>
      <c r="AB186" s="54">
        <v>2.254</v>
      </c>
      <c r="AC186" s="135">
        <v>7.1539999999999999</v>
      </c>
      <c r="AD186" s="135">
        <v>42.223999999999997</v>
      </c>
      <c r="AE186" s="54">
        <v>195.27199999999999</v>
      </c>
      <c r="AF186" s="54">
        <v>199.99</v>
      </c>
      <c r="AG186" s="54">
        <v>4.867</v>
      </c>
      <c r="AH186" s="54">
        <v>5.0529999999999999</v>
      </c>
      <c r="AI186" s="54">
        <v>31.93</v>
      </c>
      <c r="AJ186" s="54">
        <v>30.472999999999999</v>
      </c>
      <c r="AK186" s="142">
        <v>27.468</v>
      </c>
      <c r="AL186" s="142">
        <v>24.024000000000001</v>
      </c>
      <c r="AM186" s="54">
        <v>15.199999999999992</v>
      </c>
      <c r="AN186" s="54">
        <v>17.89999999999997</v>
      </c>
      <c r="AO186" s="139">
        <v>2.7080000000000002</v>
      </c>
      <c r="AP186" s="139">
        <v>0</v>
      </c>
      <c r="AQ186" s="54">
        <v>2</v>
      </c>
      <c r="AS186" s="138"/>
    </row>
    <row r="187" spans="1:45" ht="12" customHeight="1">
      <c r="A187" s="257"/>
      <c r="B187" s="257"/>
      <c r="C187" s="260"/>
      <c r="D187" s="260"/>
      <c r="E187" s="79">
        <v>10</v>
      </c>
      <c r="F187" s="78">
        <v>21</v>
      </c>
      <c r="G187" s="75">
        <v>0.52222222222222225</v>
      </c>
      <c r="H187" s="79" t="s">
        <v>1014</v>
      </c>
      <c r="I187" s="79" t="s">
        <v>584</v>
      </c>
      <c r="J187" s="79" t="s">
        <v>266</v>
      </c>
      <c r="K187" s="72">
        <v>8</v>
      </c>
      <c r="L187" s="82" t="s">
        <v>411</v>
      </c>
      <c r="M187" s="169">
        <v>5.9676</v>
      </c>
      <c r="N187" s="169">
        <v>6.0039999999999996</v>
      </c>
      <c r="O187" s="139">
        <v>32.813699999999997</v>
      </c>
      <c r="P187" s="139">
        <v>33.102899999999998</v>
      </c>
      <c r="Q187" s="48">
        <v>8.5</v>
      </c>
      <c r="R187" s="48">
        <v>8.44</v>
      </c>
      <c r="S187" s="48">
        <v>10.193530757121218</v>
      </c>
      <c r="T187" s="48">
        <v>10.100276793842907</v>
      </c>
      <c r="U187" s="133">
        <v>2.3086079999999978</v>
      </c>
      <c r="V187" s="134">
        <v>2.9979839999999971</v>
      </c>
      <c r="W187" s="54">
        <v>4.4800000000000004</v>
      </c>
      <c r="X187" s="54">
        <v>4.62</v>
      </c>
      <c r="Y187" s="54">
        <v>1.1060000000000001</v>
      </c>
      <c r="Z187" s="54">
        <v>1.1200000000000001</v>
      </c>
      <c r="AA187" s="54">
        <v>16.547999999999998</v>
      </c>
      <c r="AB187" s="54">
        <v>14.084</v>
      </c>
      <c r="AC187" s="135">
        <v>22.134</v>
      </c>
      <c r="AD187" s="135">
        <v>19.823999999999998</v>
      </c>
      <c r="AE187" s="54">
        <v>221.59199999999998</v>
      </c>
      <c r="AF187" s="54">
        <v>221.74600000000001</v>
      </c>
      <c r="AG187" s="54">
        <v>17.298000000000002</v>
      </c>
      <c r="AH187" s="54">
        <v>15.872</v>
      </c>
      <c r="AI187" s="54">
        <v>46.035000000000004</v>
      </c>
      <c r="AJ187" s="54">
        <v>41.198999999999998</v>
      </c>
      <c r="AK187" s="142">
        <v>69.215999999999994</v>
      </c>
      <c r="AL187" s="142">
        <v>65.183999999999997</v>
      </c>
      <c r="AM187" s="54">
        <v>12.800000000000033</v>
      </c>
      <c r="AN187" s="54">
        <v>15.300000000000036</v>
      </c>
      <c r="AO187" s="139">
        <v>1.972</v>
      </c>
      <c r="AP187" s="139">
        <v>1.6479999999999999</v>
      </c>
      <c r="AQ187" s="54">
        <v>2.1</v>
      </c>
      <c r="AS187" s="138"/>
    </row>
    <row r="188" spans="1:45" ht="12" customHeight="1">
      <c r="A188" s="257"/>
      <c r="B188" s="257"/>
      <c r="C188" s="260"/>
      <c r="D188" s="260"/>
      <c r="E188" s="79">
        <v>11</v>
      </c>
      <c r="F188" s="120">
        <v>20</v>
      </c>
      <c r="G188" s="75">
        <v>0.55208333333333337</v>
      </c>
      <c r="H188" s="79" t="s">
        <v>1014</v>
      </c>
      <c r="I188" s="79" t="s">
        <v>585</v>
      </c>
      <c r="J188" s="79" t="s">
        <v>267</v>
      </c>
      <c r="K188" s="72">
        <v>17.5</v>
      </c>
      <c r="L188" s="82" t="s">
        <v>411</v>
      </c>
      <c r="M188" s="169">
        <v>6.6715</v>
      </c>
      <c r="N188" s="169">
        <v>6.9593999999999996</v>
      </c>
      <c r="O188" s="139">
        <v>33.017800000000001</v>
      </c>
      <c r="P188" s="139">
        <v>33.365499999999997</v>
      </c>
      <c r="Q188" s="48">
        <v>8.39</v>
      </c>
      <c r="R188" s="48">
        <v>8.42</v>
      </c>
      <c r="S188" s="48">
        <v>10.327026465084504</v>
      </c>
      <c r="T188" s="48">
        <v>10.238332810551521</v>
      </c>
      <c r="U188" s="133">
        <v>2.8216319999999966</v>
      </c>
      <c r="V188" s="134">
        <v>3.0941759999999965</v>
      </c>
      <c r="W188" s="54">
        <v>4.5220000000000002</v>
      </c>
      <c r="X188" s="54">
        <v>4.41</v>
      </c>
      <c r="Y188" s="54">
        <v>1.4140000000000001</v>
      </c>
      <c r="Z188" s="54">
        <v>0.95200000000000007</v>
      </c>
      <c r="AA188" s="54">
        <v>3.3740000000000001</v>
      </c>
      <c r="AB188" s="54">
        <v>1.6519999999999999</v>
      </c>
      <c r="AC188" s="135">
        <v>9.31</v>
      </c>
      <c r="AD188" s="135">
        <v>7.0140000000000002</v>
      </c>
      <c r="AE188" s="54">
        <v>143.61199999999999</v>
      </c>
      <c r="AF188" s="54">
        <v>208.684</v>
      </c>
      <c r="AG188" s="54">
        <v>5.0840000000000005</v>
      </c>
      <c r="AH188" s="54">
        <v>5.3939999999999992</v>
      </c>
      <c r="AI188" s="54">
        <v>31.774999999999999</v>
      </c>
      <c r="AJ188" s="54">
        <v>35.308999999999997</v>
      </c>
      <c r="AK188" s="142">
        <v>34.048000000000002</v>
      </c>
      <c r="AL188" s="142">
        <v>28.867999999999999</v>
      </c>
      <c r="AM188" s="54">
        <v>14.399999999999968</v>
      </c>
      <c r="AN188" s="54">
        <v>14.800000000000036</v>
      </c>
      <c r="AO188" s="139">
        <v>2.452</v>
      </c>
      <c r="AP188" s="139">
        <v>2.3719999999999999</v>
      </c>
      <c r="AQ188" s="54">
        <v>2</v>
      </c>
      <c r="AS188" s="138"/>
    </row>
    <row r="189" spans="1:45" ht="12" customHeight="1">
      <c r="A189" s="257"/>
      <c r="B189" s="257"/>
      <c r="C189" s="260"/>
      <c r="D189" s="260"/>
      <c r="E189" s="79">
        <v>12</v>
      </c>
      <c r="F189" s="120">
        <v>20</v>
      </c>
      <c r="G189" s="75">
        <v>0.48541666666666666</v>
      </c>
      <c r="H189" s="79" t="s">
        <v>1014</v>
      </c>
      <c r="I189" s="79" t="s">
        <v>586</v>
      </c>
      <c r="J189" s="79" t="s">
        <v>268</v>
      </c>
      <c r="K189" s="72">
        <v>24</v>
      </c>
      <c r="L189" s="82" t="s">
        <v>411</v>
      </c>
      <c r="M189" s="169">
        <v>7.0861000000000001</v>
      </c>
      <c r="N189" s="169">
        <v>6.9984999999999999</v>
      </c>
      <c r="O189" s="139">
        <v>33.3489</v>
      </c>
      <c r="P189" s="139">
        <v>33.4161</v>
      </c>
      <c r="Q189" s="48">
        <v>8.36</v>
      </c>
      <c r="R189" s="48">
        <v>8.32</v>
      </c>
      <c r="S189" s="48">
        <v>10.362918371359292</v>
      </c>
      <c r="T189" s="48">
        <v>10.147981022269592</v>
      </c>
      <c r="U189" s="133">
        <v>2.4849599999999965</v>
      </c>
      <c r="V189" s="134">
        <v>3.7835519999999976</v>
      </c>
      <c r="W189" s="54">
        <v>1.4419999999999999</v>
      </c>
      <c r="X189" s="54">
        <v>2.8979999999999997</v>
      </c>
      <c r="Y189" s="54">
        <v>0.504</v>
      </c>
      <c r="Z189" s="54">
        <v>0.32200000000000001</v>
      </c>
      <c r="AA189" s="54">
        <v>1.9739999999999998</v>
      </c>
      <c r="AB189" s="54">
        <v>0.95200000000000007</v>
      </c>
      <c r="AC189" s="135">
        <v>3.92</v>
      </c>
      <c r="AD189" s="135">
        <v>4.1719999999999997</v>
      </c>
      <c r="AE189" s="54">
        <v>156.60399999999998</v>
      </c>
      <c r="AF189" s="54">
        <v>185.80799999999999</v>
      </c>
      <c r="AG189" s="54">
        <v>4.5880000000000001</v>
      </c>
      <c r="AH189" s="54">
        <v>2.883</v>
      </c>
      <c r="AI189" s="54">
        <v>25.667999999999999</v>
      </c>
      <c r="AJ189" s="54">
        <v>28.613</v>
      </c>
      <c r="AK189" s="142">
        <v>35.027999999999999</v>
      </c>
      <c r="AL189" s="142">
        <v>15.484000000000002</v>
      </c>
      <c r="AM189" s="54">
        <v>17.199999999999992</v>
      </c>
      <c r="AN189" s="54">
        <v>28.799999999999994</v>
      </c>
      <c r="AO189" s="139">
        <v>1.992</v>
      </c>
      <c r="AP189" s="139">
        <v>1.752</v>
      </c>
      <c r="AQ189" s="54">
        <v>1.6</v>
      </c>
      <c r="AS189" s="138"/>
    </row>
    <row r="190" spans="1:45" ht="12" customHeight="1">
      <c r="A190" s="257">
        <f>A$3</f>
        <v>2022</v>
      </c>
      <c r="B190" s="257">
        <f>B$3</f>
        <v>2</v>
      </c>
      <c r="C190" s="260" t="s">
        <v>397</v>
      </c>
      <c r="D190" s="260" t="s">
        <v>47</v>
      </c>
      <c r="E190" s="79">
        <v>1</v>
      </c>
      <c r="F190" s="78">
        <v>23</v>
      </c>
      <c r="G190" s="75">
        <v>0.35138888888888892</v>
      </c>
      <c r="H190" s="79" t="s">
        <v>1014</v>
      </c>
      <c r="I190" s="79" t="s">
        <v>587</v>
      </c>
      <c r="J190" s="79" t="s">
        <v>588</v>
      </c>
      <c r="K190" s="72">
        <v>12.5</v>
      </c>
      <c r="L190" s="82" t="s">
        <v>411</v>
      </c>
      <c r="M190" s="169">
        <v>5.4669999999999996</v>
      </c>
      <c r="N190" s="169">
        <v>6.1543999999999999</v>
      </c>
      <c r="O190" s="139">
        <v>33.059199999999997</v>
      </c>
      <c r="P190" s="139">
        <v>33.614899999999999</v>
      </c>
      <c r="Q190" s="48">
        <v>8.24</v>
      </c>
      <c r="R190" s="48">
        <v>8.24</v>
      </c>
      <c r="S190" s="48">
        <v>10.185015170376822</v>
      </c>
      <c r="T190" s="48">
        <v>10.329409898329128</v>
      </c>
      <c r="U190" s="133">
        <v>2.2324320000000002</v>
      </c>
      <c r="V190" s="134">
        <v>3.0795839999999988</v>
      </c>
      <c r="W190" s="54">
        <v>7.9239999999999995</v>
      </c>
      <c r="X190" s="54">
        <v>7.49</v>
      </c>
      <c r="Y190" s="54">
        <v>1.218</v>
      </c>
      <c r="Z190" s="54">
        <v>1.036</v>
      </c>
      <c r="AA190" s="54">
        <v>3.71</v>
      </c>
      <c r="AB190" s="54">
        <v>3.6539999999999999</v>
      </c>
      <c r="AC190" s="135">
        <v>12.852</v>
      </c>
      <c r="AD190" s="135">
        <v>12.18</v>
      </c>
      <c r="AE190" s="54">
        <v>188.38399999999999</v>
      </c>
      <c r="AF190" s="54">
        <v>157.23400000000001</v>
      </c>
      <c r="AG190" s="54">
        <v>4.5259999999999998</v>
      </c>
      <c r="AH190" s="54">
        <v>4.1230000000000002</v>
      </c>
      <c r="AI190" s="54">
        <v>29.977</v>
      </c>
      <c r="AJ190" s="54">
        <v>23.963000000000001</v>
      </c>
      <c r="AK190" s="142">
        <v>43.988</v>
      </c>
      <c r="AL190" s="142">
        <v>62.355999999999995</v>
      </c>
      <c r="AM190" s="51">
        <v>13.500000000000012</v>
      </c>
      <c r="AN190" s="51">
        <v>17.600000000000005</v>
      </c>
      <c r="AO190" s="137">
        <v>2.46</v>
      </c>
      <c r="AP190" s="137">
        <v>2.3119999999999998</v>
      </c>
      <c r="AQ190" s="54">
        <v>2.1</v>
      </c>
      <c r="AS190" s="138"/>
    </row>
    <row r="191" spans="1:45" ht="12" customHeight="1">
      <c r="A191" s="260"/>
      <c r="B191" s="260"/>
      <c r="C191" s="260"/>
      <c r="D191" s="260"/>
      <c r="E191" s="79">
        <v>2</v>
      </c>
      <c r="F191" s="78">
        <v>21</v>
      </c>
      <c r="G191" s="75">
        <v>0.41944444444444445</v>
      </c>
      <c r="H191" s="79" t="s">
        <v>1014</v>
      </c>
      <c r="I191" s="79" t="s">
        <v>589</v>
      </c>
      <c r="J191" s="79" t="s">
        <v>590</v>
      </c>
      <c r="K191" s="72">
        <v>13.5</v>
      </c>
      <c r="L191" s="82" t="s">
        <v>411</v>
      </c>
      <c r="M191" s="169">
        <v>5.9821</v>
      </c>
      <c r="N191" s="169">
        <v>6.1566999999999998</v>
      </c>
      <c r="O191" s="139">
        <v>33.342199999999998</v>
      </c>
      <c r="P191" s="139">
        <v>33.550600000000003</v>
      </c>
      <c r="Q191" s="48">
        <v>8.48</v>
      </c>
      <c r="R191" s="48">
        <v>8.49</v>
      </c>
      <c r="S191" s="48">
        <v>10.482521799195482</v>
      </c>
      <c r="T191" s="48">
        <v>10.386896213555412</v>
      </c>
      <c r="U191" s="133">
        <v>2.3603039999999997</v>
      </c>
      <c r="V191" s="134">
        <v>3.2394239999999983</v>
      </c>
      <c r="W191" s="54">
        <v>3.5</v>
      </c>
      <c r="X191" s="54">
        <v>8.1059999999999999</v>
      </c>
      <c r="Y191" s="54">
        <v>0.79800000000000004</v>
      </c>
      <c r="Z191" s="54">
        <v>0.65800000000000003</v>
      </c>
      <c r="AA191" s="54">
        <v>2.4360000000000004</v>
      </c>
      <c r="AB191" s="54">
        <v>2.6739999999999999</v>
      </c>
      <c r="AC191" s="135">
        <v>6.734</v>
      </c>
      <c r="AD191" s="135">
        <v>11.437999999999999</v>
      </c>
      <c r="AE191" s="54">
        <v>146.98600000000002</v>
      </c>
      <c r="AF191" s="54">
        <v>146.16</v>
      </c>
      <c r="AG191" s="54">
        <v>4.0609999999999999</v>
      </c>
      <c r="AH191" s="54">
        <v>4.2160000000000002</v>
      </c>
      <c r="AI191" s="54">
        <v>24.707000000000001</v>
      </c>
      <c r="AJ191" s="54">
        <v>23.746000000000002</v>
      </c>
      <c r="AK191" s="142">
        <v>48.02</v>
      </c>
      <c r="AL191" s="142">
        <v>58.967999999999996</v>
      </c>
      <c r="AM191" s="51">
        <v>17.300000000000036</v>
      </c>
      <c r="AN191" s="51">
        <v>13.000000000000011</v>
      </c>
      <c r="AO191" s="137">
        <v>2.5640000000000001</v>
      </c>
      <c r="AP191" s="137">
        <v>1.452</v>
      </c>
      <c r="AQ191" s="54">
        <v>1.8</v>
      </c>
      <c r="AS191" s="138"/>
    </row>
    <row r="192" spans="1:45" ht="12" customHeight="1">
      <c r="A192" s="260"/>
      <c r="B192" s="260"/>
      <c r="C192" s="260"/>
      <c r="D192" s="260"/>
      <c r="E192" s="79">
        <v>3</v>
      </c>
      <c r="F192" s="78">
        <v>21</v>
      </c>
      <c r="G192" s="75">
        <v>0.43541666666666662</v>
      </c>
      <c r="H192" s="79" t="s">
        <v>1014</v>
      </c>
      <c r="I192" s="79" t="s">
        <v>591</v>
      </c>
      <c r="J192" s="79" t="s">
        <v>592</v>
      </c>
      <c r="K192" s="72">
        <v>16</v>
      </c>
      <c r="L192" s="82" t="s">
        <v>411</v>
      </c>
      <c r="M192" s="169">
        <v>7.2916999999999996</v>
      </c>
      <c r="N192" s="169">
        <v>7.5857999999999999</v>
      </c>
      <c r="O192" s="139">
        <v>33.855400000000003</v>
      </c>
      <c r="P192" s="139">
        <v>33.933500000000002</v>
      </c>
      <c r="Q192" s="48">
        <v>8.49</v>
      </c>
      <c r="R192" s="48">
        <v>8.4700000000000006</v>
      </c>
      <c r="S192" s="48">
        <v>10.433311800373865</v>
      </c>
      <c r="T192" s="48">
        <v>10.392403877292436</v>
      </c>
      <c r="U192" s="133">
        <v>2.4721919999999979</v>
      </c>
      <c r="V192" s="134">
        <v>2.8238399999999984</v>
      </c>
      <c r="W192" s="54">
        <v>3.8920000000000003</v>
      </c>
      <c r="X192" s="54">
        <v>15.148000000000001</v>
      </c>
      <c r="Y192" s="54">
        <v>0.74199999999999999</v>
      </c>
      <c r="Z192" s="54">
        <v>0.64400000000000002</v>
      </c>
      <c r="AA192" s="54">
        <v>4.9140000000000006</v>
      </c>
      <c r="AB192" s="54">
        <v>5.8800000000000008</v>
      </c>
      <c r="AC192" s="135">
        <v>9.5480000000000018</v>
      </c>
      <c r="AD192" s="135">
        <v>21.672000000000004</v>
      </c>
      <c r="AE192" s="54">
        <v>172.07400000000001</v>
      </c>
      <c r="AF192" s="54">
        <v>150.87799999999999</v>
      </c>
      <c r="AG192" s="54">
        <v>3.1619999999999999</v>
      </c>
      <c r="AH192" s="54">
        <v>3.069</v>
      </c>
      <c r="AI192" s="54">
        <v>22.847000000000001</v>
      </c>
      <c r="AJ192" s="54">
        <v>24.924000000000003</v>
      </c>
      <c r="AK192" s="142">
        <v>50.988</v>
      </c>
      <c r="AL192" s="142">
        <v>46.451999999999998</v>
      </c>
      <c r="AM192" s="51">
        <v>32.899999999999984</v>
      </c>
      <c r="AN192" s="51">
        <v>19.899999999999974</v>
      </c>
      <c r="AO192" s="137">
        <v>3.64</v>
      </c>
      <c r="AP192" s="137">
        <v>3.8719999999999999</v>
      </c>
      <c r="AQ192" s="54">
        <v>1.1000000000000001</v>
      </c>
      <c r="AS192" s="138"/>
    </row>
    <row r="193" spans="1:45" ht="12" customHeight="1">
      <c r="A193" s="260"/>
      <c r="B193" s="260"/>
      <c r="C193" s="260"/>
      <c r="D193" s="260"/>
      <c r="E193" s="79">
        <v>4</v>
      </c>
      <c r="F193" s="78">
        <v>23</v>
      </c>
      <c r="G193" s="75">
        <v>0.38472222222222219</v>
      </c>
      <c r="H193" s="79" t="s">
        <v>1014</v>
      </c>
      <c r="I193" s="79" t="s">
        <v>593</v>
      </c>
      <c r="J193" s="79" t="s">
        <v>594</v>
      </c>
      <c r="K193" s="72">
        <v>18</v>
      </c>
      <c r="L193" s="82" t="s">
        <v>411</v>
      </c>
      <c r="M193" s="169">
        <v>6.5979999999999999</v>
      </c>
      <c r="N193" s="169">
        <v>7.0932000000000004</v>
      </c>
      <c r="O193" s="139">
        <v>33.418500000000002</v>
      </c>
      <c r="P193" s="139">
        <v>33.887900000000002</v>
      </c>
      <c r="Q193" s="48">
        <v>8.34</v>
      </c>
      <c r="R193" s="48">
        <v>8.39</v>
      </c>
      <c r="S193" s="48">
        <v>10.45539433315858</v>
      </c>
      <c r="T193" s="48">
        <v>10.334305414335558</v>
      </c>
      <c r="U193" s="133">
        <v>2.2324320000000002</v>
      </c>
      <c r="V193" s="134">
        <v>3.0795839999999988</v>
      </c>
      <c r="W193" s="54">
        <v>10.346</v>
      </c>
      <c r="X193" s="54">
        <v>5.8940000000000001</v>
      </c>
      <c r="Y193" s="54">
        <v>1.1200000000000001</v>
      </c>
      <c r="Z193" s="54">
        <v>0.70000000000000007</v>
      </c>
      <c r="AA193" s="54">
        <v>1.484</v>
      </c>
      <c r="AB193" s="54">
        <v>1.3019999999999998</v>
      </c>
      <c r="AC193" s="135">
        <v>12.950000000000001</v>
      </c>
      <c r="AD193" s="135">
        <v>7.8959999999999999</v>
      </c>
      <c r="AE193" s="54">
        <v>141.75</v>
      </c>
      <c r="AF193" s="54">
        <v>158.774</v>
      </c>
      <c r="AG193" s="54">
        <v>3.1310000000000002</v>
      </c>
      <c r="AH193" s="54">
        <v>2.387</v>
      </c>
      <c r="AI193" s="54">
        <v>24.769000000000002</v>
      </c>
      <c r="AJ193" s="54">
        <v>22.753999999999998</v>
      </c>
      <c r="AK193" s="142">
        <v>49.28</v>
      </c>
      <c r="AL193" s="142">
        <v>34.887999999999998</v>
      </c>
      <c r="AM193" s="51">
        <v>12.599999999999945</v>
      </c>
      <c r="AN193" s="51">
        <v>13.299999999999979</v>
      </c>
      <c r="AO193" s="137">
        <v>2.74</v>
      </c>
      <c r="AP193" s="137">
        <v>2.82</v>
      </c>
      <c r="AQ193" s="54">
        <v>2.1</v>
      </c>
      <c r="AS193" s="138"/>
    </row>
    <row r="194" spans="1:45" ht="12" customHeight="1">
      <c r="A194" s="260"/>
      <c r="B194" s="260"/>
      <c r="C194" s="260"/>
      <c r="D194" s="260"/>
      <c r="E194" s="79">
        <v>5</v>
      </c>
      <c r="F194" s="78">
        <v>23</v>
      </c>
      <c r="G194" s="75">
        <v>0.41180555555555554</v>
      </c>
      <c r="H194" s="79" t="s">
        <v>1014</v>
      </c>
      <c r="I194" s="79" t="s">
        <v>595</v>
      </c>
      <c r="J194" s="79" t="s">
        <v>596</v>
      </c>
      <c r="K194" s="72">
        <v>13</v>
      </c>
      <c r="L194" s="82" t="s">
        <v>411</v>
      </c>
      <c r="M194" s="169">
        <v>8.3050999999999995</v>
      </c>
      <c r="N194" s="169">
        <v>8.8733000000000004</v>
      </c>
      <c r="O194" s="139">
        <v>33.097499999999997</v>
      </c>
      <c r="P194" s="139">
        <v>33.971699999999998</v>
      </c>
      <c r="Q194" s="48">
        <v>8.2899999999999991</v>
      </c>
      <c r="R194" s="48">
        <v>8.2899999999999991</v>
      </c>
      <c r="S194" s="48">
        <v>9.4090019325672625</v>
      </c>
      <c r="T194" s="48">
        <v>9.6438357857145061</v>
      </c>
      <c r="U194" s="133">
        <v>1.4332319999999998</v>
      </c>
      <c r="V194" s="134">
        <v>2.4721919999999979</v>
      </c>
      <c r="W194" s="54">
        <v>13.215999999999999</v>
      </c>
      <c r="X194" s="54">
        <v>10.093999999999999</v>
      </c>
      <c r="Y194" s="54">
        <v>3.71</v>
      </c>
      <c r="Z194" s="54">
        <v>3.5979999999999999</v>
      </c>
      <c r="AA194" s="54">
        <v>62.650000000000006</v>
      </c>
      <c r="AB194" s="54">
        <v>62.874000000000009</v>
      </c>
      <c r="AC194" s="135">
        <v>79.576000000000008</v>
      </c>
      <c r="AD194" s="135">
        <v>76.566000000000003</v>
      </c>
      <c r="AE194" s="54">
        <v>169.26</v>
      </c>
      <c r="AF194" s="54">
        <v>171.12200000000001</v>
      </c>
      <c r="AG194" s="54">
        <v>13.144</v>
      </c>
      <c r="AH194" s="54">
        <v>13.454000000000001</v>
      </c>
      <c r="AI194" s="54">
        <v>25.791999999999998</v>
      </c>
      <c r="AJ194" s="54">
        <v>25.543999999999997</v>
      </c>
      <c r="AK194" s="142">
        <v>279.69200000000001</v>
      </c>
      <c r="AL194" s="142">
        <v>281.036</v>
      </c>
      <c r="AM194" s="51">
        <v>17.900000000000027</v>
      </c>
      <c r="AN194" s="51">
        <v>20.100000000000009</v>
      </c>
      <c r="AO194" s="137">
        <v>1.4239999999999999</v>
      </c>
      <c r="AP194" s="137">
        <v>1.18</v>
      </c>
      <c r="AQ194" s="54">
        <v>1.8</v>
      </c>
      <c r="AS194" s="138"/>
    </row>
    <row r="195" spans="1:45" ht="12" customHeight="1">
      <c r="A195" s="257">
        <f>A$3</f>
        <v>2022</v>
      </c>
      <c r="B195" s="257">
        <f>B$3</f>
        <v>2</v>
      </c>
      <c r="C195" s="260" t="s">
        <v>397</v>
      </c>
      <c r="D195" s="260" t="s">
        <v>48</v>
      </c>
      <c r="E195" s="79">
        <v>1</v>
      </c>
      <c r="F195" s="78">
        <v>22</v>
      </c>
      <c r="G195" s="75">
        <v>0.37847222222222227</v>
      </c>
      <c r="H195" s="79" t="s">
        <v>1014</v>
      </c>
      <c r="I195" s="79" t="s">
        <v>597</v>
      </c>
      <c r="J195" s="79" t="s">
        <v>598</v>
      </c>
      <c r="K195" s="72">
        <v>17</v>
      </c>
      <c r="L195" s="82" t="s">
        <v>411</v>
      </c>
      <c r="M195" s="169">
        <v>5.6003999999999996</v>
      </c>
      <c r="N195" s="169">
        <v>6.0191999999999997</v>
      </c>
      <c r="O195" s="139">
        <v>33.5946</v>
      </c>
      <c r="P195" s="139">
        <v>33.638500000000001</v>
      </c>
      <c r="Q195" s="48">
        <v>8.1199999999999992</v>
      </c>
      <c r="R195" s="48">
        <v>8.2100000000000009</v>
      </c>
      <c r="S195" s="48">
        <v>10.359150585120569</v>
      </c>
      <c r="T195" s="48">
        <v>10.281797383028726</v>
      </c>
      <c r="U195" s="133">
        <v>2.5840799999999979</v>
      </c>
      <c r="V195" s="134">
        <v>2.6453520000000021</v>
      </c>
      <c r="W195" s="54">
        <v>11.465999999999999</v>
      </c>
      <c r="X195" s="54">
        <v>16.141999999999999</v>
      </c>
      <c r="Y195" s="54">
        <v>1.33</v>
      </c>
      <c r="Z195" s="54">
        <v>1.1060000000000001</v>
      </c>
      <c r="AA195" s="54">
        <v>8.3859999999999992</v>
      </c>
      <c r="AB195" s="54">
        <v>7.4760000000000009</v>
      </c>
      <c r="AC195" s="135">
        <v>21.181999999999999</v>
      </c>
      <c r="AD195" s="135">
        <v>24.724000000000004</v>
      </c>
      <c r="AE195" s="54">
        <v>125.986</v>
      </c>
      <c r="AF195" s="54">
        <v>141.33000000000001</v>
      </c>
      <c r="AG195" s="54">
        <v>5.2080000000000002</v>
      </c>
      <c r="AH195" s="54">
        <v>4.7119999999999997</v>
      </c>
      <c r="AI195" s="54">
        <v>26.132999999999999</v>
      </c>
      <c r="AJ195" s="54">
        <v>22.443999999999999</v>
      </c>
      <c r="AK195" s="142">
        <v>54.124000000000002</v>
      </c>
      <c r="AL195" s="142">
        <v>54.908000000000001</v>
      </c>
      <c r="AM195" s="54">
        <v>13.500000000000012</v>
      </c>
      <c r="AN195" s="54">
        <v>14.199999999999935</v>
      </c>
      <c r="AO195" s="139">
        <v>1.744</v>
      </c>
      <c r="AP195" s="139">
        <v>1.968</v>
      </c>
      <c r="AQ195" s="54">
        <v>2</v>
      </c>
      <c r="AS195" s="138"/>
    </row>
    <row r="196" spans="1:45" ht="12" customHeight="1">
      <c r="A196" s="257"/>
      <c r="B196" s="257"/>
      <c r="C196" s="260"/>
      <c r="D196" s="260"/>
      <c r="E196" s="79">
        <v>2</v>
      </c>
      <c r="F196" s="78">
        <v>22</v>
      </c>
      <c r="G196" s="75">
        <v>0.48055555555555557</v>
      </c>
      <c r="H196" s="79" t="s">
        <v>1014</v>
      </c>
      <c r="I196" s="79" t="s">
        <v>599</v>
      </c>
      <c r="J196" s="79" t="s">
        <v>600</v>
      </c>
      <c r="K196" s="72">
        <v>5.5</v>
      </c>
      <c r="L196" s="82" t="s">
        <v>411</v>
      </c>
      <c r="M196" s="169">
        <v>5.7267999999999999</v>
      </c>
      <c r="N196" s="169">
        <v>5.9776999999999996</v>
      </c>
      <c r="O196" s="139">
        <v>33.874499999999998</v>
      </c>
      <c r="P196" s="139">
        <v>33.873600000000003</v>
      </c>
      <c r="Q196" s="48">
        <v>8.32</v>
      </c>
      <c r="R196" s="48">
        <v>8.26</v>
      </c>
      <c r="S196" s="48">
        <v>10.409428315529635</v>
      </c>
      <c r="T196" s="48">
        <v>10.377206601332468</v>
      </c>
      <c r="U196" s="133">
        <v>1.5264720000000003</v>
      </c>
      <c r="V196" s="134">
        <v>2.4055920000000013</v>
      </c>
      <c r="W196" s="54">
        <v>4.774</v>
      </c>
      <c r="X196" s="54">
        <v>5.3760000000000003</v>
      </c>
      <c r="Y196" s="54">
        <v>0.89600000000000002</v>
      </c>
      <c r="Z196" s="54">
        <v>0.77</v>
      </c>
      <c r="AA196" s="54">
        <v>3.9339999999999997</v>
      </c>
      <c r="AB196" s="54">
        <v>3.8360000000000003</v>
      </c>
      <c r="AC196" s="135">
        <v>9.6039999999999992</v>
      </c>
      <c r="AD196" s="135">
        <v>9.9820000000000011</v>
      </c>
      <c r="AE196" s="54">
        <v>90.832000000000008</v>
      </c>
      <c r="AF196" s="54">
        <v>109.354</v>
      </c>
      <c r="AG196" s="54">
        <v>7.5949999999999998</v>
      </c>
      <c r="AH196" s="54">
        <v>7.0369999999999999</v>
      </c>
      <c r="AI196" s="54">
        <v>21.266000000000002</v>
      </c>
      <c r="AJ196" s="54">
        <v>21.637999999999998</v>
      </c>
      <c r="AK196" s="142">
        <v>105.14</v>
      </c>
      <c r="AL196" s="142">
        <v>105</v>
      </c>
      <c r="AM196" s="54">
        <v>13.800000000000034</v>
      </c>
      <c r="AN196" s="54">
        <v>14.19999999999999</v>
      </c>
      <c r="AO196" s="139">
        <v>1.304</v>
      </c>
      <c r="AP196" s="139">
        <v>1.5</v>
      </c>
      <c r="AQ196" s="54">
        <v>1.7</v>
      </c>
      <c r="AS196" s="138"/>
    </row>
    <row r="197" spans="1:45" ht="12" customHeight="1">
      <c r="A197" s="257"/>
      <c r="B197" s="257"/>
      <c r="C197" s="260"/>
      <c r="D197" s="260"/>
      <c r="E197" s="79">
        <v>3</v>
      </c>
      <c r="F197" s="78">
        <v>22</v>
      </c>
      <c r="G197" s="75">
        <v>0.4548611111111111</v>
      </c>
      <c r="H197" s="79" t="s">
        <v>1014</v>
      </c>
      <c r="I197" s="79" t="s">
        <v>601</v>
      </c>
      <c r="J197" s="79" t="s">
        <v>602</v>
      </c>
      <c r="K197" s="72">
        <v>8</v>
      </c>
      <c r="L197" s="82" t="s">
        <v>411</v>
      </c>
      <c r="M197" s="169">
        <v>7.2679</v>
      </c>
      <c r="N197" s="169">
        <v>7.5621</v>
      </c>
      <c r="O197" s="139">
        <v>33.261299999999999</v>
      </c>
      <c r="P197" s="139">
        <v>33.8752</v>
      </c>
      <c r="Q197" s="48">
        <v>8.32</v>
      </c>
      <c r="R197" s="48">
        <v>8.34</v>
      </c>
      <c r="S197" s="48">
        <v>9.8697538499045159</v>
      </c>
      <c r="T197" s="48">
        <v>9.8359113190271188</v>
      </c>
      <c r="U197" s="133">
        <v>1.5744240000000023</v>
      </c>
      <c r="V197" s="134">
        <v>2.6453520000000021</v>
      </c>
      <c r="W197" s="54">
        <v>7.9939999999999998</v>
      </c>
      <c r="X197" s="54">
        <v>6.3840000000000003</v>
      </c>
      <c r="Y197" s="54">
        <v>1.8900000000000001</v>
      </c>
      <c r="Z197" s="54">
        <v>1.8760000000000001</v>
      </c>
      <c r="AA197" s="54">
        <v>25.984000000000002</v>
      </c>
      <c r="AB197" s="54">
        <v>22.064</v>
      </c>
      <c r="AC197" s="135">
        <v>35.868000000000002</v>
      </c>
      <c r="AD197" s="135">
        <v>30.323999999999998</v>
      </c>
      <c r="AE197" s="54">
        <v>115.486</v>
      </c>
      <c r="AF197" s="54">
        <v>132.86000000000001</v>
      </c>
      <c r="AG197" s="54">
        <v>9.4860000000000007</v>
      </c>
      <c r="AH197" s="54">
        <v>9.7029999999999994</v>
      </c>
      <c r="AI197" s="54">
        <v>25.141000000000002</v>
      </c>
      <c r="AJ197" s="54">
        <v>25.202999999999999</v>
      </c>
      <c r="AK197" s="142">
        <v>179.48000000000002</v>
      </c>
      <c r="AL197" s="142">
        <v>165.36799999999999</v>
      </c>
      <c r="AM197" s="54">
        <v>18.600000000000005</v>
      </c>
      <c r="AN197" s="54">
        <v>20.099999999999952</v>
      </c>
      <c r="AO197" s="139">
        <v>1.8680000000000001</v>
      </c>
      <c r="AP197" s="139">
        <v>2.0640000000000001</v>
      </c>
      <c r="AQ197" s="54">
        <v>1.2</v>
      </c>
      <c r="AS197" s="138"/>
    </row>
    <row r="198" spans="1:45" ht="12" customHeight="1">
      <c r="A198" s="257"/>
      <c r="B198" s="257"/>
      <c r="C198" s="260"/>
      <c r="D198" s="260"/>
      <c r="E198" s="79">
        <v>4</v>
      </c>
      <c r="F198" s="78">
        <v>22</v>
      </c>
      <c r="G198" s="75">
        <v>0.40763888888888888</v>
      </c>
      <c r="H198" s="79" t="s">
        <v>1014</v>
      </c>
      <c r="I198" s="79" t="s">
        <v>1053</v>
      </c>
      <c r="J198" s="79" t="s">
        <v>603</v>
      </c>
      <c r="K198" s="72">
        <v>7.5</v>
      </c>
      <c r="L198" s="82" t="s">
        <v>413</v>
      </c>
      <c r="M198" s="169">
        <v>4.3197999999999999</v>
      </c>
      <c r="N198" s="169">
        <v>4.5541999999999998</v>
      </c>
      <c r="O198" s="139">
        <v>33.694600000000001</v>
      </c>
      <c r="P198" s="139">
        <v>33.726999999999997</v>
      </c>
      <c r="Q198" s="48">
        <v>8.23</v>
      </c>
      <c r="R198" s="48">
        <v>8.32</v>
      </c>
      <c r="S198" s="48">
        <v>10.639135702938272</v>
      </c>
      <c r="T198" s="48">
        <v>10.601876585297838</v>
      </c>
      <c r="U198" s="133">
        <v>1.9580400000000022</v>
      </c>
      <c r="V198" s="134">
        <v>2.7572400000000012</v>
      </c>
      <c r="W198" s="54">
        <v>2.8140000000000001</v>
      </c>
      <c r="X198" s="54">
        <v>3.0659999999999998</v>
      </c>
      <c r="Y198" s="54">
        <v>0.67200000000000004</v>
      </c>
      <c r="Z198" s="54">
        <v>0.63</v>
      </c>
      <c r="AA198" s="54">
        <v>4.9280000000000008</v>
      </c>
      <c r="AB198" s="54">
        <v>4.5640000000000001</v>
      </c>
      <c r="AC198" s="135">
        <v>8.4140000000000015</v>
      </c>
      <c r="AD198" s="135">
        <v>8.26</v>
      </c>
      <c r="AE198" s="54">
        <v>114.548</v>
      </c>
      <c r="AF198" s="54">
        <v>122.00999999999999</v>
      </c>
      <c r="AG198" s="54">
        <v>5.58</v>
      </c>
      <c r="AH198" s="54">
        <v>5.3010000000000002</v>
      </c>
      <c r="AI198" s="54">
        <v>21.606999999999999</v>
      </c>
      <c r="AJ198" s="54">
        <v>21.327999999999999</v>
      </c>
      <c r="AK198" s="142">
        <v>79.128</v>
      </c>
      <c r="AL198" s="142">
        <v>81.872</v>
      </c>
      <c r="AM198" s="54">
        <v>6.3</v>
      </c>
      <c r="AN198" s="54">
        <v>20.499999999999989</v>
      </c>
      <c r="AO198" s="139">
        <v>0.752</v>
      </c>
      <c r="AP198" s="139">
        <v>0.79400000000000004</v>
      </c>
      <c r="AQ198" s="54">
        <v>5.5</v>
      </c>
      <c r="AS198" s="138"/>
    </row>
    <row r="199" spans="1:45" ht="12" customHeight="1">
      <c r="A199" s="257"/>
      <c r="B199" s="257"/>
      <c r="C199" s="260"/>
      <c r="D199" s="260"/>
      <c r="E199" s="79">
        <v>5</v>
      </c>
      <c r="F199" s="78">
        <v>22</v>
      </c>
      <c r="G199" s="75">
        <v>0.42291666666666666</v>
      </c>
      <c r="H199" s="79" t="s">
        <v>1014</v>
      </c>
      <c r="I199" s="79" t="s">
        <v>604</v>
      </c>
      <c r="J199" s="79" t="s">
        <v>605</v>
      </c>
      <c r="K199" s="72">
        <v>7.3</v>
      </c>
      <c r="L199" s="82" t="s">
        <v>413</v>
      </c>
      <c r="M199" s="169">
        <v>4.2134999999999998</v>
      </c>
      <c r="N199" s="169">
        <v>4.5705</v>
      </c>
      <c r="O199" s="139">
        <v>33.674100000000003</v>
      </c>
      <c r="P199" s="139">
        <v>33.741700000000002</v>
      </c>
      <c r="Q199" s="48">
        <v>8.34</v>
      </c>
      <c r="R199" s="48">
        <v>8.36</v>
      </c>
      <c r="S199" s="48">
        <v>10.436464943603609</v>
      </c>
      <c r="T199" s="48">
        <v>10.491248968949549</v>
      </c>
      <c r="U199" s="133">
        <v>1.7502480000000011</v>
      </c>
      <c r="V199" s="134">
        <v>2.3416560000000013</v>
      </c>
      <c r="W199" s="54">
        <v>3.024</v>
      </c>
      <c r="X199" s="54">
        <v>2.6459999999999999</v>
      </c>
      <c r="Y199" s="54">
        <v>0.68600000000000005</v>
      </c>
      <c r="Z199" s="54">
        <v>0.504</v>
      </c>
      <c r="AA199" s="54">
        <v>5.2919999999999998</v>
      </c>
      <c r="AB199" s="54">
        <v>8.5399999999999991</v>
      </c>
      <c r="AC199" s="135">
        <v>9.0019999999999989</v>
      </c>
      <c r="AD199" s="135">
        <v>11.69</v>
      </c>
      <c r="AE199" s="54">
        <v>113.708</v>
      </c>
      <c r="AF199" s="54">
        <v>116.73199999999999</v>
      </c>
      <c r="AG199" s="54">
        <v>6.1070000000000002</v>
      </c>
      <c r="AH199" s="54">
        <v>5.5179999999999998</v>
      </c>
      <c r="AI199" s="54">
        <v>20.212</v>
      </c>
      <c r="AJ199" s="54">
        <v>19.623000000000001</v>
      </c>
      <c r="AK199" s="142">
        <v>82.067999999999998</v>
      </c>
      <c r="AL199" s="142">
        <v>68.403999999999996</v>
      </c>
      <c r="AM199" s="54">
        <v>7.5500000000000007</v>
      </c>
      <c r="AN199" s="54">
        <v>6.9000000000000172</v>
      </c>
      <c r="AO199" s="139">
        <v>0.40799999999999997</v>
      </c>
      <c r="AP199" s="139">
        <v>0.41399999999999998</v>
      </c>
      <c r="AQ199" s="54">
        <v>6.1</v>
      </c>
      <c r="AS199" s="138"/>
    </row>
    <row r="200" spans="1:45" ht="12" customHeight="1">
      <c r="A200" s="257">
        <f>A$3</f>
        <v>2022</v>
      </c>
      <c r="B200" s="257">
        <f>B$3</f>
        <v>2</v>
      </c>
      <c r="C200" s="260" t="s">
        <v>399</v>
      </c>
      <c r="D200" s="260" t="s">
        <v>49</v>
      </c>
      <c r="E200" s="79">
        <v>1</v>
      </c>
      <c r="F200" s="78">
        <v>26</v>
      </c>
      <c r="G200" s="75">
        <v>0.50347222222222221</v>
      </c>
      <c r="H200" s="79" t="s">
        <v>1014</v>
      </c>
      <c r="I200" s="79" t="s">
        <v>606</v>
      </c>
      <c r="J200" s="79" t="s">
        <v>607</v>
      </c>
      <c r="K200" s="72">
        <v>5</v>
      </c>
      <c r="L200" s="82" t="s">
        <v>413</v>
      </c>
      <c r="M200" s="71">
        <v>4.6313000000000004</v>
      </c>
      <c r="N200" s="71">
        <v>4.2862999999999998</v>
      </c>
      <c r="O200" s="71">
        <v>33.529800000000002</v>
      </c>
      <c r="P200" s="71">
        <v>33.653700000000001</v>
      </c>
      <c r="Q200" s="73">
        <v>8.19</v>
      </c>
      <c r="R200" s="73">
        <v>8.25</v>
      </c>
      <c r="S200" s="73">
        <v>10.671065783592702</v>
      </c>
      <c r="T200" s="73">
        <v>10.315306528883522</v>
      </c>
      <c r="U200" s="73">
        <v>2.4562079999999979</v>
      </c>
      <c r="V200" s="73">
        <v>3.1754879999999979</v>
      </c>
      <c r="W200" s="72">
        <v>5.306</v>
      </c>
      <c r="X200" s="72">
        <v>10.696</v>
      </c>
      <c r="Y200" s="72">
        <v>0.58800000000000008</v>
      </c>
      <c r="Z200" s="72">
        <v>0.56000000000000005</v>
      </c>
      <c r="AA200" s="72">
        <v>5.4039999999999999</v>
      </c>
      <c r="AB200" s="72">
        <v>4.0040000000000004</v>
      </c>
      <c r="AC200" s="135">
        <v>11.298</v>
      </c>
      <c r="AD200" s="135">
        <v>15.260000000000002</v>
      </c>
      <c r="AE200" s="72">
        <v>130.214</v>
      </c>
      <c r="AF200" s="72">
        <v>150.09399999999999</v>
      </c>
      <c r="AG200" s="72">
        <v>7.657</v>
      </c>
      <c r="AH200" s="72">
        <v>7.0369999999999999</v>
      </c>
      <c r="AI200" s="72">
        <v>29.945999999999998</v>
      </c>
      <c r="AJ200" s="72">
        <v>34.441000000000003</v>
      </c>
      <c r="AK200" s="72">
        <v>83.3</v>
      </c>
      <c r="AL200" s="72">
        <v>75.628</v>
      </c>
      <c r="AM200" s="147">
        <v>28.29999999999999</v>
      </c>
      <c r="AN200" s="147">
        <v>29.100000000000016</v>
      </c>
      <c r="AO200" s="73">
        <v>1.6240000000000001</v>
      </c>
      <c r="AP200" s="73">
        <v>1.6639999999999999</v>
      </c>
      <c r="AQ200" s="72">
        <v>1.9</v>
      </c>
      <c r="AS200" s="138"/>
    </row>
    <row r="201" spans="1:45" ht="12" customHeight="1">
      <c r="A201" s="260"/>
      <c r="B201" s="260"/>
      <c r="C201" s="260"/>
      <c r="D201" s="260"/>
      <c r="E201" s="79">
        <v>2</v>
      </c>
      <c r="F201" s="78">
        <v>26</v>
      </c>
      <c r="G201" s="75">
        <v>0.46597222222222223</v>
      </c>
      <c r="H201" s="79" t="s">
        <v>1014</v>
      </c>
      <c r="I201" s="79" t="s">
        <v>509</v>
      </c>
      <c r="J201" s="79" t="s">
        <v>608</v>
      </c>
      <c r="K201" s="72">
        <v>2.5</v>
      </c>
      <c r="L201" s="82" t="s">
        <v>413</v>
      </c>
      <c r="M201" s="71">
        <v>4.3470000000000004</v>
      </c>
      <c r="N201" s="71">
        <v>3.9878999999999998</v>
      </c>
      <c r="O201" s="71">
        <v>33.664999999999999</v>
      </c>
      <c r="P201" s="71">
        <v>33.708399999999997</v>
      </c>
      <c r="Q201" s="73">
        <v>8.1999999999999993</v>
      </c>
      <c r="R201" s="73">
        <v>8.26</v>
      </c>
      <c r="S201" s="73">
        <v>11.275747915988607</v>
      </c>
      <c r="T201" s="73">
        <v>11.10596572741961</v>
      </c>
      <c r="U201" s="73">
        <v>2.6959679999999988</v>
      </c>
      <c r="V201" s="73">
        <v>3.4472159999999987</v>
      </c>
      <c r="W201" s="72">
        <v>6.1459999999999999</v>
      </c>
      <c r="X201" s="72">
        <v>3.5</v>
      </c>
      <c r="Y201" s="72">
        <v>0.77</v>
      </c>
      <c r="Z201" s="72">
        <v>0.86799999999999999</v>
      </c>
      <c r="AA201" s="72">
        <v>5.3620000000000001</v>
      </c>
      <c r="AB201" s="72">
        <v>6.16</v>
      </c>
      <c r="AC201" s="135">
        <v>12.278</v>
      </c>
      <c r="AD201" s="135">
        <v>10.528</v>
      </c>
      <c r="AE201" s="72">
        <v>173.86600000000001</v>
      </c>
      <c r="AF201" s="72">
        <v>171.19200000000001</v>
      </c>
      <c r="AG201" s="72">
        <v>7.8740000000000006</v>
      </c>
      <c r="AH201" s="72">
        <v>7.1920000000000002</v>
      </c>
      <c r="AI201" s="72">
        <v>34.006999999999998</v>
      </c>
      <c r="AJ201" s="72">
        <v>37.292999999999999</v>
      </c>
      <c r="AK201" s="72">
        <v>91.448000000000008</v>
      </c>
      <c r="AL201" s="72">
        <v>93.631999999999991</v>
      </c>
      <c r="AM201" s="147">
        <v>33.099999999999966</v>
      </c>
      <c r="AN201" s="147">
        <v>22.400000000000031</v>
      </c>
      <c r="AO201" s="73">
        <v>1.8240000000000001</v>
      </c>
      <c r="AP201" s="73">
        <v>1.74</v>
      </c>
      <c r="AQ201" s="72">
        <v>1.1000000000000001</v>
      </c>
      <c r="AS201" s="138"/>
    </row>
    <row r="202" spans="1:45" ht="12" customHeight="1">
      <c r="A202" s="260"/>
      <c r="B202" s="260"/>
      <c r="C202" s="260"/>
      <c r="D202" s="260"/>
      <c r="E202" s="79">
        <v>3</v>
      </c>
      <c r="F202" s="78">
        <v>26</v>
      </c>
      <c r="G202" s="75">
        <v>0.55625000000000002</v>
      </c>
      <c r="H202" s="79" t="s">
        <v>1014</v>
      </c>
      <c r="I202" s="79" t="s">
        <v>609</v>
      </c>
      <c r="J202" s="79" t="s">
        <v>610</v>
      </c>
      <c r="K202" s="72">
        <v>9.5</v>
      </c>
      <c r="L202" s="82" t="s">
        <v>413</v>
      </c>
      <c r="M202" s="71">
        <v>6.4063999999999997</v>
      </c>
      <c r="N202" s="71">
        <v>4.7788000000000004</v>
      </c>
      <c r="O202" s="71">
        <v>33.532699999999998</v>
      </c>
      <c r="P202" s="71">
        <v>33.671700000000001</v>
      </c>
      <c r="Q202" s="73">
        <v>8.18</v>
      </c>
      <c r="R202" s="73">
        <v>8.2200000000000006</v>
      </c>
      <c r="S202" s="73">
        <v>9.6715543363947596</v>
      </c>
      <c r="T202" s="73">
        <v>9.7997101148536281</v>
      </c>
      <c r="U202" s="73">
        <v>2.5521119999999988</v>
      </c>
      <c r="V202" s="73">
        <v>3.2873759999999987</v>
      </c>
      <c r="W202" s="72">
        <v>9.4780000000000015</v>
      </c>
      <c r="X202" s="72">
        <v>8.6240000000000006</v>
      </c>
      <c r="Y202" s="72">
        <v>0.56000000000000005</v>
      </c>
      <c r="Z202" s="72">
        <v>0.504</v>
      </c>
      <c r="AA202" s="72">
        <v>5.0120000000000005</v>
      </c>
      <c r="AB202" s="72">
        <v>4.6340000000000003</v>
      </c>
      <c r="AC202" s="135">
        <v>15.050000000000002</v>
      </c>
      <c r="AD202" s="135">
        <v>13.762</v>
      </c>
      <c r="AE202" s="72">
        <v>144.00399999999999</v>
      </c>
      <c r="AF202" s="72">
        <v>145.89400000000001</v>
      </c>
      <c r="AG202" s="72">
        <v>6.2310000000000008</v>
      </c>
      <c r="AH202" s="72">
        <v>6.3859999999999992</v>
      </c>
      <c r="AI202" s="72">
        <v>24.552</v>
      </c>
      <c r="AJ202" s="72">
        <v>25.853999999999999</v>
      </c>
      <c r="AK202" s="72">
        <v>77.084000000000003</v>
      </c>
      <c r="AL202" s="72">
        <v>70.56</v>
      </c>
      <c r="AM202" s="72">
        <v>13.899999999999968</v>
      </c>
      <c r="AN202" s="72">
        <v>14.900000000000023</v>
      </c>
      <c r="AO202" s="73">
        <v>1.6160000000000001</v>
      </c>
      <c r="AP202" s="73">
        <v>1.696</v>
      </c>
      <c r="AQ202" s="72">
        <v>2</v>
      </c>
      <c r="AS202" s="138"/>
    </row>
    <row r="203" spans="1:45" ht="12" customHeight="1">
      <c r="A203" s="257">
        <f>A$3</f>
        <v>2022</v>
      </c>
      <c r="B203" s="257">
        <f>B$3</f>
        <v>2</v>
      </c>
      <c r="C203" s="260" t="s">
        <v>399</v>
      </c>
      <c r="D203" s="260" t="s">
        <v>50</v>
      </c>
      <c r="E203" s="79">
        <v>1</v>
      </c>
      <c r="F203" s="78">
        <v>24</v>
      </c>
      <c r="G203" s="75">
        <v>0.64236111111111105</v>
      </c>
      <c r="H203" s="79" t="s">
        <v>1014</v>
      </c>
      <c r="I203" s="79" t="s">
        <v>611</v>
      </c>
      <c r="J203" s="79" t="s">
        <v>612</v>
      </c>
      <c r="K203" s="72">
        <v>20</v>
      </c>
      <c r="L203" s="82" t="s">
        <v>411</v>
      </c>
      <c r="M203" s="148">
        <v>6.4888000000000003</v>
      </c>
      <c r="N203" s="148">
        <v>6.2904999999999998</v>
      </c>
      <c r="O203" s="148">
        <v>33.370199999999997</v>
      </c>
      <c r="P203" s="148">
        <v>33.380699999999997</v>
      </c>
      <c r="Q203" s="73">
        <v>8.11</v>
      </c>
      <c r="R203" s="73">
        <v>8.1199999999999992</v>
      </c>
      <c r="S203" s="149">
        <v>10.341629853985733</v>
      </c>
      <c r="T203" s="150">
        <v>8.4691223386631069</v>
      </c>
      <c r="U203" s="73">
        <v>2.2963679999999984</v>
      </c>
      <c r="V203" s="73">
        <v>2.6160479999999988</v>
      </c>
      <c r="W203" s="72">
        <v>8.2319999999999993</v>
      </c>
      <c r="X203" s="72">
        <v>14.42</v>
      </c>
      <c r="Y203" s="72">
        <v>2.492</v>
      </c>
      <c r="Z203" s="72">
        <v>2.4779999999999998</v>
      </c>
      <c r="AA203" s="72">
        <v>56.783999999999999</v>
      </c>
      <c r="AB203" s="72">
        <v>56.280000000000008</v>
      </c>
      <c r="AC203" s="135">
        <v>67.507999999999996</v>
      </c>
      <c r="AD203" s="135">
        <v>73.178000000000011</v>
      </c>
      <c r="AE203" s="72">
        <v>180.41800000000001</v>
      </c>
      <c r="AF203" s="72">
        <v>182.58799999999999</v>
      </c>
      <c r="AG203" s="72">
        <v>11.656000000000001</v>
      </c>
      <c r="AH203" s="72">
        <v>11.749000000000001</v>
      </c>
      <c r="AI203" s="72">
        <v>31.092999999999996</v>
      </c>
      <c r="AJ203" s="72">
        <v>30.658999999999999</v>
      </c>
      <c r="AK203" s="72">
        <v>397.18</v>
      </c>
      <c r="AL203" s="72">
        <v>388.94799999999998</v>
      </c>
      <c r="AM203" s="72">
        <v>22.100000000000065</v>
      </c>
      <c r="AN203" s="72">
        <v>21.30000000000004</v>
      </c>
      <c r="AO203" s="73">
        <v>1.22</v>
      </c>
      <c r="AP203" s="73">
        <v>1.228</v>
      </c>
      <c r="AQ203" s="72">
        <v>1.1000000000000001</v>
      </c>
      <c r="AS203" s="138"/>
    </row>
    <row r="204" spans="1:45" ht="12" customHeight="1">
      <c r="A204" s="257"/>
      <c r="B204" s="257"/>
      <c r="C204" s="260"/>
      <c r="D204" s="260"/>
      <c r="E204" s="79">
        <v>2</v>
      </c>
      <c r="F204" s="78">
        <v>24</v>
      </c>
      <c r="G204" s="75">
        <v>0.55138888888888882</v>
      </c>
      <c r="H204" s="79" t="s">
        <v>1014</v>
      </c>
      <c r="I204" s="79" t="s">
        <v>613</v>
      </c>
      <c r="J204" s="79" t="s">
        <v>614</v>
      </c>
      <c r="K204" s="72">
        <v>16</v>
      </c>
      <c r="L204" s="82" t="s">
        <v>411</v>
      </c>
      <c r="M204" s="148">
        <v>7.2656999999999998</v>
      </c>
      <c r="N204" s="148">
        <v>7.1045999999999996</v>
      </c>
      <c r="O204" s="148">
        <v>33.382399999999997</v>
      </c>
      <c r="P204" s="148">
        <v>33.382399999999997</v>
      </c>
      <c r="Q204" s="73">
        <v>8.06</v>
      </c>
      <c r="R204" s="73">
        <v>8</v>
      </c>
      <c r="S204" s="73">
        <v>8.6208401921473055</v>
      </c>
      <c r="T204" s="73">
        <v>8.2562635428493572</v>
      </c>
      <c r="U204" s="73">
        <v>2.2164479999999975</v>
      </c>
      <c r="V204" s="73">
        <v>2.0246399999999984</v>
      </c>
      <c r="W204" s="72">
        <v>7.07</v>
      </c>
      <c r="X204" s="72">
        <v>3.8360000000000003</v>
      </c>
      <c r="Y204" s="72">
        <v>2.5619999999999998</v>
      </c>
      <c r="Z204" s="72">
        <v>2.6179999999999999</v>
      </c>
      <c r="AA204" s="72">
        <v>95.801999999999992</v>
      </c>
      <c r="AB204" s="72">
        <v>89.305999999999997</v>
      </c>
      <c r="AC204" s="135">
        <v>105.434</v>
      </c>
      <c r="AD204" s="135">
        <v>95.759999999999991</v>
      </c>
      <c r="AE204" s="72">
        <v>201.15200000000002</v>
      </c>
      <c r="AF204" s="72">
        <v>200.07400000000001</v>
      </c>
      <c r="AG204" s="72">
        <v>16.492000000000001</v>
      </c>
      <c r="AH204" s="72">
        <v>15.375999999999999</v>
      </c>
      <c r="AI204" s="72">
        <v>33.696999999999996</v>
      </c>
      <c r="AJ204" s="72">
        <v>33.852000000000004</v>
      </c>
      <c r="AK204" s="72">
        <v>407.48400000000004</v>
      </c>
      <c r="AL204" s="72">
        <v>392.25200000000001</v>
      </c>
      <c r="AM204" s="72">
        <v>31.599999999999962</v>
      </c>
      <c r="AN204" s="72">
        <v>36.099999999999966</v>
      </c>
      <c r="AO204" s="73">
        <v>0.876</v>
      </c>
      <c r="AP204" s="73">
        <v>0.98399999999999999</v>
      </c>
      <c r="AQ204" s="72">
        <v>0.9</v>
      </c>
      <c r="AS204" s="138"/>
    </row>
    <row r="205" spans="1:45" ht="12" customHeight="1">
      <c r="A205" s="257"/>
      <c r="B205" s="257"/>
      <c r="C205" s="260"/>
      <c r="D205" s="260"/>
      <c r="E205" s="79">
        <v>3</v>
      </c>
      <c r="F205" s="78">
        <v>24</v>
      </c>
      <c r="G205" s="75">
        <v>0.47986111111111113</v>
      </c>
      <c r="H205" s="79" t="s">
        <v>1014</v>
      </c>
      <c r="I205" s="79" t="s">
        <v>615</v>
      </c>
      <c r="J205" s="79" t="s">
        <v>616</v>
      </c>
      <c r="K205" s="72">
        <v>14</v>
      </c>
      <c r="L205" s="82" t="s">
        <v>413</v>
      </c>
      <c r="M205" s="148">
        <v>5.8154000000000003</v>
      </c>
      <c r="N205" s="148">
        <v>5.7941000000000003</v>
      </c>
      <c r="O205" s="148">
        <v>33.444000000000003</v>
      </c>
      <c r="P205" s="148">
        <v>33.445799999999998</v>
      </c>
      <c r="Q205" s="73">
        <v>8.1</v>
      </c>
      <c r="R205" s="73">
        <v>8.08</v>
      </c>
      <c r="S205" s="73">
        <v>10.6304764536183</v>
      </c>
      <c r="T205" s="73">
        <v>10.371555566840005</v>
      </c>
      <c r="U205" s="73">
        <v>2.2643999999999993</v>
      </c>
      <c r="V205" s="73">
        <v>3.2234399999999983</v>
      </c>
      <c r="W205" s="72">
        <v>5.8239999999999998</v>
      </c>
      <c r="X205" s="72">
        <v>9.1980000000000004</v>
      </c>
      <c r="Y205" s="72">
        <v>2.0299999999999998</v>
      </c>
      <c r="Z205" s="72">
        <v>2.044</v>
      </c>
      <c r="AA205" s="72">
        <v>38.402000000000001</v>
      </c>
      <c r="AB205" s="72">
        <v>35.713999999999999</v>
      </c>
      <c r="AC205" s="135">
        <v>46.256</v>
      </c>
      <c r="AD205" s="135">
        <v>46.956000000000003</v>
      </c>
      <c r="AE205" s="72">
        <v>166.67</v>
      </c>
      <c r="AF205" s="72">
        <v>176.73600000000002</v>
      </c>
      <c r="AG205" s="72">
        <v>10.725999999999999</v>
      </c>
      <c r="AH205" s="72">
        <v>10.044</v>
      </c>
      <c r="AI205" s="72">
        <v>31.774999999999999</v>
      </c>
      <c r="AJ205" s="72">
        <v>34.441000000000003</v>
      </c>
      <c r="AK205" s="72">
        <v>385.42</v>
      </c>
      <c r="AL205" s="72">
        <v>350.86799999999999</v>
      </c>
      <c r="AM205" s="72">
        <v>23.299999999999933</v>
      </c>
      <c r="AN205" s="72">
        <v>33.600000000000016</v>
      </c>
      <c r="AO205" s="73">
        <v>1.8480000000000001</v>
      </c>
      <c r="AP205" s="73">
        <v>1.5760000000000001</v>
      </c>
      <c r="AQ205" s="72">
        <v>0.8</v>
      </c>
      <c r="AS205" s="138"/>
    </row>
    <row r="206" spans="1:45" ht="12" customHeight="1">
      <c r="A206" s="257"/>
      <c r="B206" s="257"/>
      <c r="C206" s="260"/>
      <c r="D206" s="260"/>
      <c r="E206" s="79">
        <v>4</v>
      </c>
      <c r="F206" s="78">
        <v>24</v>
      </c>
      <c r="G206" s="75">
        <v>0.40763888888888888</v>
      </c>
      <c r="H206" s="79" t="s">
        <v>1014</v>
      </c>
      <c r="I206" s="79" t="s">
        <v>617</v>
      </c>
      <c r="J206" s="79" t="s">
        <v>618</v>
      </c>
      <c r="K206" s="72">
        <v>12.6</v>
      </c>
      <c r="L206" s="82" t="s">
        <v>413</v>
      </c>
      <c r="M206" s="148">
        <v>5.4371</v>
      </c>
      <c r="N206" s="148">
        <v>5.4543999999999997</v>
      </c>
      <c r="O206" s="148">
        <v>33.7517</v>
      </c>
      <c r="P206" s="148">
        <v>33.748899999999999</v>
      </c>
      <c r="Q206" s="73">
        <v>8.0399999999999991</v>
      </c>
      <c r="R206" s="73">
        <v>8.09</v>
      </c>
      <c r="S206" s="73">
        <v>10.422703656194926</v>
      </c>
      <c r="T206" s="73">
        <v>10.501065545596363</v>
      </c>
      <c r="U206" s="73">
        <v>2.6480159999999984</v>
      </c>
      <c r="V206" s="73">
        <v>3.1275359999999996</v>
      </c>
      <c r="W206" s="72">
        <v>3.7800000000000002</v>
      </c>
      <c r="X206" s="72">
        <v>19.698</v>
      </c>
      <c r="Y206" s="72">
        <v>1.26</v>
      </c>
      <c r="Z206" s="72">
        <v>0.86799999999999999</v>
      </c>
      <c r="AA206" s="72">
        <v>2.4500000000000002</v>
      </c>
      <c r="AB206" s="72">
        <v>1.8760000000000001</v>
      </c>
      <c r="AC206" s="135">
        <v>7.49</v>
      </c>
      <c r="AD206" s="135">
        <v>22.442</v>
      </c>
      <c r="AE206" s="72">
        <v>142.60399999999998</v>
      </c>
      <c r="AF206" s="72">
        <v>157.85</v>
      </c>
      <c r="AG206" s="72">
        <v>5.3629999999999995</v>
      </c>
      <c r="AH206" s="72">
        <v>5.0220000000000002</v>
      </c>
      <c r="AI206" s="72">
        <v>25.110000000000003</v>
      </c>
      <c r="AJ206" s="72">
        <v>27.341999999999999</v>
      </c>
      <c r="AK206" s="72">
        <v>54.32</v>
      </c>
      <c r="AL206" s="72">
        <v>58.884000000000007</v>
      </c>
      <c r="AM206" s="72">
        <v>15.100000000000001</v>
      </c>
      <c r="AN206" s="72">
        <v>20.000000000000018</v>
      </c>
      <c r="AO206" s="73">
        <v>2.6840000000000002</v>
      </c>
      <c r="AP206" s="73">
        <v>2.5960000000000001</v>
      </c>
      <c r="AQ206" s="72">
        <v>1.4</v>
      </c>
      <c r="AS206" s="138"/>
    </row>
    <row r="207" spans="1:45" ht="12" customHeight="1">
      <c r="A207" s="257"/>
      <c r="B207" s="257"/>
      <c r="C207" s="260"/>
      <c r="D207" s="260"/>
      <c r="E207" s="79">
        <v>5</v>
      </c>
      <c r="F207" s="78">
        <v>26</v>
      </c>
      <c r="G207" s="75">
        <v>0.35486111111111113</v>
      </c>
      <c r="H207" s="79" t="s">
        <v>1014</v>
      </c>
      <c r="I207" s="79" t="s">
        <v>619</v>
      </c>
      <c r="J207" s="79" t="s">
        <v>620</v>
      </c>
      <c r="K207" s="72">
        <v>9</v>
      </c>
      <c r="L207" s="82" t="s">
        <v>413</v>
      </c>
      <c r="M207" s="148">
        <v>5.7256999999999998</v>
      </c>
      <c r="N207" s="148">
        <v>5.7320000000000002</v>
      </c>
      <c r="O207" s="148">
        <v>33.5486</v>
      </c>
      <c r="P207" s="148">
        <v>33.5486</v>
      </c>
      <c r="Q207" s="73">
        <v>8.15</v>
      </c>
      <c r="R207" s="73">
        <v>8.1999999999999993</v>
      </c>
      <c r="S207" s="73">
        <v>10.422703656194926</v>
      </c>
      <c r="T207" s="73">
        <v>10.948372597234341</v>
      </c>
      <c r="U207" s="73">
        <v>2.6480159999999984</v>
      </c>
      <c r="V207" s="73">
        <v>2.8238399999999984</v>
      </c>
      <c r="W207" s="72">
        <v>7.1959999999999997</v>
      </c>
      <c r="X207" s="72">
        <v>6.1879999999999997</v>
      </c>
      <c r="Y207" s="72">
        <v>1.246</v>
      </c>
      <c r="Z207" s="72">
        <v>1.4000000000000001</v>
      </c>
      <c r="AA207" s="72">
        <v>10.108000000000001</v>
      </c>
      <c r="AB207" s="72">
        <v>10.023999999999999</v>
      </c>
      <c r="AC207" s="135">
        <v>18.55</v>
      </c>
      <c r="AD207" s="135">
        <v>17.611999999999998</v>
      </c>
      <c r="AE207" s="72">
        <v>144.67599999999999</v>
      </c>
      <c r="AF207" s="72">
        <v>149.73000000000002</v>
      </c>
      <c r="AG207" s="72">
        <v>7.5949999999999998</v>
      </c>
      <c r="AH207" s="72">
        <v>7.6259999999999994</v>
      </c>
      <c r="AI207" s="72">
        <v>21.173000000000002</v>
      </c>
      <c r="AJ207" s="72">
        <v>20.46</v>
      </c>
      <c r="AK207" s="72">
        <v>259.392</v>
      </c>
      <c r="AL207" s="72">
        <v>260.596</v>
      </c>
      <c r="AM207" s="72">
        <v>11.700000000000044</v>
      </c>
      <c r="AN207" s="72">
        <v>11.300000000000033</v>
      </c>
      <c r="AO207" s="73">
        <v>2.016</v>
      </c>
      <c r="AP207" s="73">
        <v>2.02</v>
      </c>
      <c r="AQ207" s="72">
        <v>2</v>
      </c>
      <c r="AS207" s="138"/>
    </row>
    <row r="208" spans="1:45" ht="12" customHeight="1">
      <c r="A208" s="257"/>
      <c r="B208" s="257"/>
      <c r="C208" s="260"/>
      <c r="D208" s="260"/>
      <c r="E208" s="79">
        <v>6</v>
      </c>
      <c r="F208" s="78">
        <v>26</v>
      </c>
      <c r="G208" s="75">
        <v>0.3840277777777778</v>
      </c>
      <c r="H208" s="79" t="s">
        <v>1014</v>
      </c>
      <c r="I208" s="79" t="s">
        <v>621</v>
      </c>
      <c r="J208" s="79" t="s">
        <v>622</v>
      </c>
      <c r="K208" s="72">
        <v>7.2</v>
      </c>
      <c r="L208" s="82" t="s">
        <v>413</v>
      </c>
      <c r="M208" s="148">
        <v>5.6130000000000004</v>
      </c>
      <c r="N208" s="148">
        <v>5.4257</v>
      </c>
      <c r="O208" s="148">
        <v>33.558700000000002</v>
      </c>
      <c r="P208" s="148">
        <v>33.560400000000001</v>
      </c>
      <c r="Q208" s="73">
        <v>8.27</v>
      </c>
      <c r="R208" s="73">
        <v>8.23</v>
      </c>
      <c r="S208" s="73">
        <v>10.949199264441514</v>
      </c>
      <c r="T208" s="73">
        <v>10.681390659687571</v>
      </c>
      <c r="U208" s="73">
        <v>1.1668320000000008</v>
      </c>
      <c r="V208" s="73">
        <v>2.5254720000000033</v>
      </c>
      <c r="W208" s="72">
        <v>7.7980000000000009</v>
      </c>
      <c r="X208" s="72">
        <v>5.4180000000000001</v>
      </c>
      <c r="Y208" s="72">
        <v>1.022</v>
      </c>
      <c r="Z208" s="72">
        <v>0.92400000000000004</v>
      </c>
      <c r="AA208" s="72">
        <v>4.3540000000000001</v>
      </c>
      <c r="AB208" s="72">
        <v>3.7520000000000002</v>
      </c>
      <c r="AC208" s="135">
        <v>13.173999999999999</v>
      </c>
      <c r="AD208" s="135">
        <v>10.094000000000001</v>
      </c>
      <c r="AE208" s="72">
        <v>141.72199999999998</v>
      </c>
      <c r="AF208" s="72">
        <v>139.03399999999999</v>
      </c>
      <c r="AG208" s="72">
        <v>7.0369999999999999</v>
      </c>
      <c r="AH208" s="72">
        <v>5.952</v>
      </c>
      <c r="AI208" s="72">
        <v>21.420999999999999</v>
      </c>
      <c r="AJ208" s="72">
        <v>22.599</v>
      </c>
      <c r="AK208" s="72">
        <v>230.07600000000002</v>
      </c>
      <c r="AL208" s="72">
        <v>212.548</v>
      </c>
      <c r="AM208" s="72">
        <v>13.499999999999957</v>
      </c>
      <c r="AN208" s="72">
        <v>15.199999999999992</v>
      </c>
      <c r="AO208" s="73">
        <v>2.8759999999999999</v>
      </c>
      <c r="AP208" s="73">
        <v>2.42</v>
      </c>
      <c r="AQ208" s="72">
        <v>2</v>
      </c>
      <c r="AS208" s="138"/>
    </row>
    <row r="209" spans="1:45" ht="12" customHeight="1">
      <c r="A209" s="257"/>
      <c r="B209" s="257"/>
      <c r="C209" s="260"/>
      <c r="D209" s="260"/>
      <c r="E209" s="79">
        <v>7</v>
      </c>
      <c r="F209" s="78">
        <v>24</v>
      </c>
      <c r="G209" s="75">
        <v>0.4291666666666667</v>
      </c>
      <c r="H209" s="79" t="s">
        <v>1014</v>
      </c>
      <c r="I209" s="79" t="s">
        <v>623</v>
      </c>
      <c r="J209" s="79" t="s">
        <v>624</v>
      </c>
      <c r="K209" s="72">
        <v>10</v>
      </c>
      <c r="L209" s="82" t="s">
        <v>413</v>
      </c>
      <c r="M209" s="148">
        <v>6.5160999999999998</v>
      </c>
      <c r="N209" s="148">
        <v>6.5598999999999998</v>
      </c>
      <c r="O209" s="148">
        <v>33.623800000000003</v>
      </c>
      <c r="P209" s="148">
        <v>33.623800000000003</v>
      </c>
      <c r="Q209" s="73">
        <v>7.92</v>
      </c>
      <c r="R209" s="73">
        <v>7.99</v>
      </c>
      <c r="S209" s="73">
        <v>10.192542095834847</v>
      </c>
      <c r="T209" s="73">
        <v>10.113432985475187</v>
      </c>
      <c r="U209" s="73">
        <v>1.1188800000000017</v>
      </c>
      <c r="V209" s="73">
        <v>2.3976000000000028</v>
      </c>
      <c r="W209" s="72">
        <v>8.89</v>
      </c>
      <c r="X209" s="72">
        <v>14.728000000000002</v>
      </c>
      <c r="Y209" s="72">
        <v>1.736</v>
      </c>
      <c r="Z209" s="72">
        <v>1.764</v>
      </c>
      <c r="AA209" s="72">
        <v>17.583999999999996</v>
      </c>
      <c r="AB209" s="72">
        <v>17.332000000000001</v>
      </c>
      <c r="AC209" s="135">
        <v>28.209999999999997</v>
      </c>
      <c r="AD209" s="135">
        <v>33.823999999999998</v>
      </c>
      <c r="AE209" s="72">
        <v>167.72</v>
      </c>
      <c r="AF209" s="72">
        <v>191.072</v>
      </c>
      <c r="AG209" s="72">
        <v>8.6180000000000003</v>
      </c>
      <c r="AH209" s="72">
        <v>8.3390000000000004</v>
      </c>
      <c r="AI209" s="72">
        <v>30.193999999999999</v>
      </c>
      <c r="AJ209" s="72">
        <v>30.317999999999998</v>
      </c>
      <c r="AK209" s="72">
        <v>275.43599999999998</v>
      </c>
      <c r="AL209" s="72">
        <v>239.96</v>
      </c>
      <c r="AM209" s="72">
        <v>20.400000000000031</v>
      </c>
      <c r="AN209" s="72">
        <v>24.29999999999999</v>
      </c>
      <c r="AO209" s="73">
        <v>2.8079999999999998</v>
      </c>
      <c r="AP209" s="73">
        <v>2.54</v>
      </c>
      <c r="AQ209" s="72">
        <v>1</v>
      </c>
      <c r="AS209" s="138"/>
    </row>
    <row r="210" spans="1:45" ht="12" customHeight="1">
      <c r="A210" s="257"/>
      <c r="B210" s="257"/>
      <c r="C210" s="260"/>
      <c r="D210" s="260"/>
      <c r="E210" s="79">
        <v>8</v>
      </c>
      <c r="F210" s="78">
        <v>24</v>
      </c>
      <c r="G210" s="75">
        <v>0.44513888888888892</v>
      </c>
      <c r="H210" s="79" t="s">
        <v>1014</v>
      </c>
      <c r="I210" s="79" t="s">
        <v>625</v>
      </c>
      <c r="J210" s="79" t="s">
        <v>624</v>
      </c>
      <c r="K210" s="72">
        <v>17.399999999999999</v>
      </c>
      <c r="L210" s="82" t="s">
        <v>413</v>
      </c>
      <c r="M210" s="148">
        <v>7.4438000000000004</v>
      </c>
      <c r="N210" s="148">
        <v>7.7714999999999996</v>
      </c>
      <c r="O210" s="148">
        <v>33.544400000000003</v>
      </c>
      <c r="P210" s="148">
        <v>33.845700000000001</v>
      </c>
      <c r="Q210" s="73">
        <v>8.09</v>
      </c>
      <c r="R210" s="73">
        <v>8.1</v>
      </c>
      <c r="S210" s="73">
        <v>9.8480886894204005</v>
      </c>
      <c r="T210" s="73">
        <v>9.8304906718896277</v>
      </c>
      <c r="U210" s="73">
        <v>1.0069920000000012</v>
      </c>
      <c r="V210" s="73">
        <v>2.7492480000000028</v>
      </c>
      <c r="W210" s="72">
        <v>5.5860000000000003</v>
      </c>
      <c r="X210" s="72">
        <v>14.825999999999999</v>
      </c>
      <c r="Y210" s="72">
        <v>2.2680000000000002</v>
      </c>
      <c r="Z210" s="72">
        <v>2.3940000000000001</v>
      </c>
      <c r="AA210" s="72">
        <v>26.082000000000001</v>
      </c>
      <c r="AB210" s="72">
        <v>26.753999999999998</v>
      </c>
      <c r="AC210" s="135">
        <v>33.936</v>
      </c>
      <c r="AD210" s="135">
        <v>43.973999999999997</v>
      </c>
      <c r="AE210" s="72">
        <v>166.99200000000002</v>
      </c>
      <c r="AF210" s="72">
        <v>146.762</v>
      </c>
      <c r="AG210" s="72">
        <v>9.2379999999999995</v>
      </c>
      <c r="AH210" s="72">
        <v>9.1760000000000002</v>
      </c>
      <c r="AI210" s="72">
        <v>27.404</v>
      </c>
      <c r="AJ210" s="72">
        <v>29.914999999999999</v>
      </c>
      <c r="AK210" s="72">
        <v>221.928</v>
      </c>
      <c r="AL210" s="72">
        <v>217.084</v>
      </c>
      <c r="AM210" s="72">
        <v>16.900000000000027</v>
      </c>
      <c r="AN210" s="72">
        <v>28.700000000000003</v>
      </c>
      <c r="AO210" s="73">
        <v>2.6080000000000001</v>
      </c>
      <c r="AP210" s="73">
        <v>2.4319999999999999</v>
      </c>
      <c r="AQ210" s="72">
        <v>1.3</v>
      </c>
      <c r="AS210" s="138"/>
    </row>
    <row r="211" spans="1:45" ht="12" customHeight="1">
      <c r="A211" s="257">
        <f>A$3</f>
        <v>2022</v>
      </c>
      <c r="B211" s="257">
        <f>B$3</f>
        <v>2</v>
      </c>
      <c r="C211" s="260" t="s">
        <v>399</v>
      </c>
      <c r="D211" s="260" t="s">
        <v>51</v>
      </c>
      <c r="E211" s="79">
        <v>1</v>
      </c>
      <c r="F211" s="78">
        <v>25</v>
      </c>
      <c r="G211" s="75">
        <v>0.50555555555555554</v>
      </c>
      <c r="H211" s="79" t="s">
        <v>1014</v>
      </c>
      <c r="I211" s="79" t="s">
        <v>626</v>
      </c>
      <c r="J211" s="79" t="s">
        <v>627</v>
      </c>
      <c r="K211" s="72">
        <v>6.4</v>
      </c>
      <c r="L211" s="82" t="s">
        <v>413</v>
      </c>
      <c r="M211" s="169">
        <v>4.8619000000000003</v>
      </c>
      <c r="N211" s="169">
        <v>3.7930999999999999</v>
      </c>
      <c r="O211" s="139">
        <v>32.901600000000002</v>
      </c>
      <c r="P211" s="139">
        <v>32.921900000000001</v>
      </c>
      <c r="Q211" s="48">
        <v>8.31</v>
      </c>
      <c r="R211" s="48">
        <v>8.32</v>
      </c>
      <c r="S211" s="48">
        <v>10.949953760513592</v>
      </c>
      <c r="T211" s="48">
        <v>10.994130146040188</v>
      </c>
      <c r="U211" s="133">
        <v>2.1338640000000013</v>
      </c>
      <c r="V211" s="134">
        <v>3.4605360000000021</v>
      </c>
      <c r="W211" s="54">
        <v>5.5860000000000003</v>
      </c>
      <c r="X211" s="54">
        <v>5.0819999999999999</v>
      </c>
      <c r="Y211" s="54">
        <v>0.60199999999999998</v>
      </c>
      <c r="Z211" s="54">
        <v>0.88200000000000001</v>
      </c>
      <c r="AA211" s="54">
        <v>1.8620000000000001</v>
      </c>
      <c r="AB211" s="54">
        <v>2.1560000000000001</v>
      </c>
      <c r="AC211" s="135">
        <v>8.0500000000000007</v>
      </c>
      <c r="AD211" s="135">
        <v>8.1199999999999992</v>
      </c>
      <c r="AE211" s="54">
        <v>159.46</v>
      </c>
      <c r="AF211" s="54">
        <v>124.334</v>
      </c>
      <c r="AG211" s="54">
        <v>9.020999999999999</v>
      </c>
      <c r="AH211" s="54">
        <v>8.8349999999999991</v>
      </c>
      <c r="AI211" s="54">
        <v>31.868000000000002</v>
      </c>
      <c r="AJ211" s="54">
        <v>32.766999999999996</v>
      </c>
      <c r="AK211" s="142">
        <v>43.008000000000003</v>
      </c>
      <c r="AL211" s="142">
        <v>48.356000000000002</v>
      </c>
      <c r="AM211" s="54">
        <v>24.399999999999977</v>
      </c>
      <c r="AN211" s="54">
        <v>21.199999999999996</v>
      </c>
      <c r="AO211" s="139">
        <v>2.6760000000000002</v>
      </c>
      <c r="AP211" s="139">
        <v>2.6320000000000001</v>
      </c>
      <c r="AQ211" s="54">
        <v>1.8</v>
      </c>
      <c r="AS211" s="138"/>
    </row>
    <row r="212" spans="1:45" ht="12" customHeight="1">
      <c r="A212" s="257"/>
      <c r="B212" s="257"/>
      <c r="C212" s="260"/>
      <c r="D212" s="260"/>
      <c r="E212" s="79">
        <v>2</v>
      </c>
      <c r="F212" s="78">
        <v>25</v>
      </c>
      <c r="G212" s="75">
        <v>0.46597222222222223</v>
      </c>
      <c r="H212" s="79" t="s">
        <v>1014</v>
      </c>
      <c r="I212" s="79" t="s">
        <v>628</v>
      </c>
      <c r="J212" s="79" t="s">
        <v>629</v>
      </c>
      <c r="K212" s="72">
        <v>8.3000000000000007</v>
      </c>
      <c r="L212" s="82" t="s">
        <v>413</v>
      </c>
      <c r="M212" s="169">
        <v>5.2362000000000002</v>
      </c>
      <c r="N212" s="169">
        <v>4.7782</v>
      </c>
      <c r="O212" s="139">
        <v>33.257300000000001</v>
      </c>
      <c r="P212" s="139">
        <v>33.256700000000002</v>
      </c>
      <c r="Q212" s="48">
        <v>8.34</v>
      </c>
      <c r="R212" s="48">
        <v>8.33</v>
      </c>
      <c r="S212" s="48">
        <v>10.836661159135467</v>
      </c>
      <c r="T212" s="48">
        <v>10.864558741299788</v>
      </c>
      <c r="U212" s="133">
        <v>2.3896080000000013</v>
      </c>
      <c r="V212" s="134">
        <v>2.9170800000000021</v>
      </c>
      <c r="W212" s="54">
        <v>3.9060000000000006</v>
      </c>
      <c r="X212" s="54">
        <v>2.9259999999999997</v>
      </c>
      <c r="Y212" s="54">
        <v>0.504</v>
      </c>
      <c r="Z212" s="54">
        <v>0.64400000000000002</v>
      </c>
      <c r="AA212" s="54">
        <v>3.08</v>
      </c>
      <c r="AB212" s="54">
        <v>2.1840000000000002</v>
      </c>
      <c r="AC212" s="135">
        <v>7.49</v>
      </c>
      <c r="AD212" s="135">
        <v>5.7539999999999996</v>
      </c>
      <c r="AE212" s="54">
        <v>136.892</v>
      </c>
      <c r="AF212" s="54">
        <v>114.30999999999999</v>
      </c>
      <c r="AG212" s="54">
        <v>5.2390000000000008</v>
      </c>
      <c r="AH212" s="54">
        <v>4.9910000000000005</v>
      </c>
      <c r="AI212" s="54">
        <v>22.102999999999998</v>
      </c>
      <c r="AJ212" s="54">
        <v>23.033000000000001</v>
      </c>
      <c r="AK212" s="142">
        <v>70.896000000000001</v>
      </c>
      <c r="AL212" s="142">
        <v>56.811999999999998</v>
      </c>
      <c r="AM212" s="54">
        <v>12.299999999999978</v>
      </c>
      <c r="AN212" s="54">
        <v>26.499999999999968</v>
      </c>
      <c r="AO212" s="139">
        <v>2.0640000000000001</v>
      </c>
      <c r="AP212" s="139">
        <v>2.1</v>
      </c>
      <c r="AQ212" s="54">
        <v>1.9</v>
      </c>
      <c r="AS212" s="138"/>
    </row>
    <row r="213" spans="1:45" ht="12" customHeight="1">
      <c r="A213" s="257"/>
      <c r="B213" s="257"/>
      <c r="C213" s="260"/>
      <c r="D213" s="260"/>
      <c r="E213" s="79">
        <v>3</v>
      </c>
      <c r="F213" s="78">
        <v>25</v>
      </c>
      <c r="G213" s="75">
        <v>0.375</v>
      </c>
      <c r="H213" s="79" t="s">
        <v>1014</v>
      </c>
      <c r="I213" s="79" t="s">
        <v>630</v>
      </c>
      <c r="J213" s="79" t="s">
        <v>631</v>
      </c>
      <c r="K213" s="72">
        <v>10</v>
      </c>
      <c r="L213" s="82" t="s">
        <v>413</v>
      </c>
      <c r="M213" s="169">
        <v>6.8415999999999997</v>
      </c>
      <c r="N213" s="169">
        <v>6.9157000000000002</v>
      </c>
      <c r="O213" s="139">
        <v>33.365200000000002</v>
      </c>
      <c r="P213" s="139">
        <v>33.374299999999998</v>
      </c>
      <c r="Q213" s="48">
        <v>7.97</v>
      </c>
      <c r="R213" s="48">
        <v>8.25</v>
      </c>
      <c r="S213" s="48">
        <v>9.899026350542206</v>
      </c>
      <c r="T213" s="48">
        <v>9.992363408439445</v>
      </c>
      <c r="U213" s="133">
        <v>1.6383600000000007</v>
      </c>
      <c r="V213" s="134">
        <v>2.3576400000000008</v>
      </c>
      <c r="W213" s="54">
        <v>5.0119999999999996</v>
      </c>
      <c r="X213" s="54">
        <v>7.3640000000000008</v>
      </c>
      <c r="Y213" s="54">
        <v>2.59</v>
      </c>
      <c r="Z213" s="54">
        <v>2.464</v>
      </c>
      <c r="AA213" s="54">
        <v>81.213999999999999</v>
      </c>
      <c r="AB213" s="54">
        <v>81.62</v>
      </c>
      <c r="AC213" s="135">
        <v>88.816000000000003</v>
      </c>
      <c r="AD213" s="135">
        <v>91.448000000000008</v>
      </c>
      <c r="AE213" s="54">
        <v>189.63</v>
      </c>
      <c r="AF213" s="54">
        <v>177.81400000000002</v>
      </c>
      <c r="AG213" s="54">
        <v>14.384</v>
      </c>
      <c r="AH213" s="54">
        <v>14.600999999999999</v>
      </c>
      <c r="AI213" s="54">
        <v>24.118000000000002</v>
      </c>
      <c r="AJ213" s="54">
        <v>26.256999999999998</v>
      </c>
      <c r="AK213" s="142">
        <v>374.44399999999996</v>
      </c>
      <c r="AL213" s="142">
        <v>403.08800000000002</v>
      </c>
      <c r="AM213" s="54">
        <v>18.099999999999948</v>
      </c>
      <c r="AN213" s="54">
        <v>23.300000000000043</v>
      </c>
      <c r="AO213" s="139">
        <v>0.88</v>
      </c>
      <c r="AP213" s="139">
        <v>0.84399999999999997</v>
      </c>
      <c r="AQ213" s="54">
        <v>1.5</v>
      </c>
      <c r="AS213" s="138"/>
    </row>
    <row r="214" spans="1:45" ht="12" customHeight="1">
      <c r="A214" s="257"/>
      <c r="B214" s="257"/>
      <c r="C214" s="260"/>
      <c r="D214" s="260"/>
      <c r="E214" s="79">
        <v>4</v>
      </c>
      <c r="F214" s="78">
        <v>25</v>
      </c>
      <c r="G214" s="75">
        <v>0.56597222222222221</v>
      </c>
      <c r="H214" s="79" t="s">
        <v>1014</v>
      </c>
      <c r="I214" s="79" t="s">
        <v>632</v>
      </c>
      <c r="J214" s="79" t="s">
        <v>633</v>
      </c>
      <c r="K214" s="72">
        <v>5</v>
      </c>
      <c r="L214" s="82" t="s">
        <v>413</v>
      </c>
      <c r="M214" s="169">
        <v>5.0392000000000001</v>
      </c>
      <c r="N214" s="169">
        <v>3.9525999999999999</v>
      </c>
      <c r="O214" s="139">
        <v>33.126300000000001</v>
      </c>
      <c r="P214" s="139">
        <v>33.315300000000001</v>
      </c>
      <c r="Q214" s="48">
        <v>8.26</v>
      </c>
      <c r="R214" s="48">
        <v>8.2899999999999991</v>
      </c>
      <c r="S214" s="48">
        <v>10.880812884823634</v>
      </c>
      <c r="T214" s="48">
        <v>10.898979742624748</v>
      </c>
      <c r="U214" s="133">
        <v>2.5174800000000017</v>
      </c>
      <c r="V214" s="134">
        <v>3.1728240000000003</v>
      </c>
      <c r="W214" s="54">
        <v>7.2940000000000005</v>
      </c>
      <c r="X214" s="54">
        <v>10.625999999999999</v>
      </c>
      <c r="Y214" s="54">
        <v>0.91</v>
      </c>
      <c r="Z214" s="54">
        <v>0.98000000000000009</v>
      </c>
      <c r="AA214" s="54">
        <v>2.548</v>
      </c>
      <c r="AB214" s="54">
        <v>2.7720000000000002</v>
      </c>
      <c r="AC214" s="135">
        <v>10.752000000000001</v>
      </c>
      <c r="AD214" s="135">
        <v>14.378</v>
      </c>
      <c r="AE214" s="54">
        <v>160.42599999999999</v>
      </c>
      <c r="AF214" s="54">
        <v>139.524</v>
      </c>
      <c r="AG214" s="54">
        <v>7.1920000000000002</v>
      </c>
      <c r="AH214" s="54">
        <v>7.5019999999999998</v>
      </c>
      <c r="AI214" s="54">
        <v>29.884</v>
      </c>
      <c r="AJ214" s="54">
        <v>29.263999999999999</v>
      </c>
      <c r="AK214" s="142">
        <v>152.488</v>
      </c>
      <c r="AL214" s="142">
        <v>163.68799999999999</v>
      </c>
      <c r="AM214" s="54">
        <v>21.500000000000018</v>
      </c>
      <c r="AN214" s="54">
        <v>25.600000000000012</v>
      </c>
      <c r="AO214" s="139">
        <v>2.492</v>
      </c>
      <c r="AP214" s="139">
        <v>0.73199999999999998</v>
      </c>
      <c r="AQ214" s="54">
        <v>1.2</v>
      </c>
      <c r="AS214" s="138"/>
    </row>
    <row r="215" spans="1:45" ht="12" customHeight="1">
      <c r="A215" s="257"/>
      <c r="B215" s="257"/>
      <c r="C215" s="260"/>
      <c r="D215" s="260"/>
      <c r="E215" s="79">
        <v>5</v>
      </c>
      <c r="F215" s="78">
        <v>25</v>
      </c>
      <c r="G215" s="75">
        <v>0.40972222222222227</v>
      </c>
      <c r="H215" s="79" t="s">
        <v>1014</v>
      </c>
      <c r="I215" s="79" t="s">
        <v>634</v>
      </c>
      <c r="J215" s="79" t="s">
        <v>635</v>
      </c>
      <c r="K215" s="72">
        <v>19</v>
      </c>
      <c r="L215" s="82" t="s">
        <v>413</v>
      </c>
      <c r="M215" s="169">
        <v>7.0259</v>
      </c>
      <c r="N215" s="169">
        <v>7.0869999999999997</v>
      </c>
      <c r="O215" s="139">
        <v>33.4253</v>
      </c>
      <c r="P215" s="139">
        <v>33.432400000000001</v>
      </c>
      <c r="Q215" s="48">
        <v>8.24</v>
      </c>
      <c r="R215" s="48">
        <v>8.27</v>
      </c>
      <c r="S215" s="48">
        <v>10.104499356148741</v>
      </c>
      <c r="T215" s="48">
        <v>9.9632397338501342</v>
      </c>
      <c r="U215" s="133">
        <v>1.718280000000002</v>
      </c>
      <c r="V215" s="134">
        <v>0.51948000000000183</v>
      </c>
      <c r="W215" s="54">
        <v>3.9479999999999995</v>
      </c>
      <c r="X215" s="54">
        <v>3.8780000000000001</v>
      </c>
      <c r="Y215" s="54">
        <v>2.4079999999999999</v>
      </c>
      <c r="Z215" s="54">
        <v>2.5339999999999998</v>
      </c>
      <c r="AA215" s="54">
        <v>83.384</v>
      </c>
      <c r="AB215" s="54">
        <v>83.831999999999994</v>
      </c>
      <c r="AC215" s="135">
        <v>89.74</v>
      </c>
      <c r="AD215" s="135">
        <v>90.244</v>
      </c>
      <c r="AE215" s="54">
        <v>187.096</v>
      </c>
      <c r="AF215" s="54">
        <v>176.078</v>
      </c>
      <c r="AG215" s="54">
        <v>14.662999999999998</v>
      </c>
      <c r="AH215" s="54">
        <v>15.282999999999999</v>
      </c>
      <c r="AI215" s="54">
        <v>23.901</v>
      </c>
      <c r="AJ215" s="54">
        <v>25.946999999999999</v>
      </c>
      <c r="AK215" s="142">
        <v>390.88</v>
      </c>
      <c r="AL215" s="142">
        <v>372.596</v>
      </c>
      <c r="AM215" s="54">
        <v>13.69999999999999</v>
      </c>
      <c r="AN215" s="54">
        <v>16.39999999999997</v>
      </c>
      <c r="AO215" s="139">
        <v>0.77200000000000002</v>
      </c>
      <c r="AP215" s="139">
        <v>2.0880000000000001</v>
      </c>
      <c r="AQ215" s="54">
        <v>1.8</v>
      </c>
      <c r="AS215" s="138"/>
    </row>
    <row r="216" spans="1:45" ht="12" customHeight="1">
      <c r="A216" s="257">
        <f>A$3</f>
        <v>2022</v>
      </c>
      <c r="B216" s="257">
        <f>B$3</f>
        <v>2</v>
      </c>
      <c r="C216" s="260" t="s">
        <v>398</v>
      </c>
      <c r="D216" s="260" t="s">
        <v>52</v>
      </c>
      <c r="E216" s="79">
        <v>1</v>
      </c>
      <c r="F216" s="76">
        <v>26</v>
      </c>
      <c r="G216" s="75">
        <v>0.43124999999999997</v>
      </c>
      <c r="H216" s="79" t="s">
        <v>403</v>
      </c>
      <c r="I216" s="79" t="s">
        <v>636</v>
      </c>
      <c r="J216" s="79" t="s">
        <v>637</v>
      </c>
      <c r="K216" s="72">
        <v>17</v>
      </c>
      <c r="L216" s="82" t="s">
        <v>413</v>
      </c>
      <c r="M216" s="169">
        <v>13.461499999999999</v>
      </c>
      <c r="N216" s="170">
        <v>13.442</v>
      </c>
      <c r="O216" s="139">
        <v>34.276400000000002</v>
      </c>
      <c r="P216" s="70">
        <v>34.270699999999998</v>
      </c>
      <c r="Q216" s="48">
        <v>8.19</v>
      </c>
      <c r="R216" s="48">
        <v>8.1999999999999993</v>
      </c>
      <c r="S216" s="139">
        <v>8.4888586696115258</v>
      </c>
      <c r="T216" s="139">
        <v>8.5473445032990387</v>
      </c>
      <c r="U216" s="133">
        <v>0.81450517333333228</v>
      </c>
      <c r="V216" s="134">
        <v>1.9980000000000029</v>
      </c>
      <c r="W216" s="54">
        <v>4.13</v>
      </c>
      <c r="X216" s="54">
        <v>5.6840000000000002</v>
      </c>
      <c r="Y216" s="54">
        <v>3.9200000000000004</v>
      </c>
      <c r="Z216" s="54">
        <v>4.3540000000000001</v>
      </c>
      <c r="AA216" s="54">
        <v>25.816000000000003</v>
      </c>
      <c r="AB216" s="54">
        <v>29.427999999999997</v>
      </c>
      <c r="AC216" s="135">
        <v>33.866</v>
      </c>
      <c r="AD216" s="135">
        <v>39.465999999999994</v>
      </c>
      <c r="AE216" s="144">
        <v>132.49600000000001</v>
      </c>
      <c r="AF216" s="144">
        <v>124.432</v>
      </c>
      <c r="AG216" s="54">
        <v>13.361000000000001</v>
      </c>
      <c r="AH216" s="54">
        <v>13.423</v>
      </c>
      <c r="AI216" s="144">
        <v>16.771000000000001</v>
      </c>
      <c r="AJ216" s="144">
        <v>14.539</v>
      </c>
      <c r="AK216" s="142">
        <v>261.18399999999997</v>
      </c>
      <c r="AL216" s="142">
        <v>263.67599999999999</v>
      </c>
      <c r="AM216" s="54">
        <v>8.8499999999999961</v>
      </c>
      <c r="AN216" s="54">
        <v>3.9499999999999815</v>
      </c>
      <c r="AO216" s="145">
        <v>0.30399999999999999</v>
      </c>
      <c r="AP216" s="145">
        <v>0.33200000000000002</v>
      </c>
      <c r="AQ216" s="54">
        <v>10</v>
      </c>
      <c r="AS216" s="138"/>
    </row>
    <row r="217" spans="1:45" ht="12" customHeight="1">
      <c r="A217" s="260"/>
      <c r="B217" s="260"/>
      <c r="C217" s="260"/>
      <c r="D217" s="260"/>
      <c r="E217" s="79">
        <v>2</v>
      </c>
      <c r="F217" s="76">
        <v>26</v>
      </c>
      <c r="G217" s="75">
        <v>0.47916666666666669</v>
      </c>
      <c r="H217" s="79" t="s">
        <v>403</v>
      </c>
      <c r="I217" s="79" t="s">
        <v>638</v>
      </c>
      <c r="J217" s="79" t="s">
        <v>639</v>
      </c>
      <c r="K217" s="72">
        <v>26</v>
      </c>
      <c r="L217" s="82" t="s">
        <v>413</v>
      </c>
      <c r="M217" s="170">
        <v>13.7264</v>
      </c>
      <c r="N217" s="170">
        <v>13.667199999999999</v>
      </c>
      <c r="O217" s="70">
        <v>34.370199999999997</v>
      </c>
      <c r="P217" s="70">
        <v>34.363199999999999</v>
      </c>
      <c r="Q217" s="48">
        <v>8.18</v>
      </c>
      <c r="R217" s="48">
        <v>8.1999999999999993</v>
      </c>
      <c r="S217" s="139">
        <v>7.9475401457522397</v>
      </c>
      <c r="T217" s="139">
        <v>8.4033616709310621</v>
      </c>
      <c r="U217" s="133">
        <v>1.0549440000000032</v>
      </c>
      <c r="V217" s="134">
        <v>2.045952000000002</v>
      </c>
      <c r="W217" s="54">
        <v>1.8480000000000001</v>
      </c>
      <c r="X217" s="54">
        <v>3.6539999999999999</v>
      </c>
      <c r="Y217" s="54">
        <v>3.206</v>
      </c>
      <c r="Z217" s="54">
        <v>3.4020000000000001</v>
      </c>
      <c r="AA217" s="54">
        <v>23.085999999999999</v>
      </c>
      <c r="AB217" s="54">
        <v>27.552</v>
      </c>
      <c r="AC217" s="135">
        <v>28.14</v>
      </c>
      <c r="AD217" s="135">
        <v>34.607999999999997</v>
      </c>
      <c r="AE217" s="144">
        <v>114.63200000000001</v>
      </c>
      <c r="AF217" s="144">
        <v>124.194</v>
      </c>
      <c r="AG217" s="54">
        <v>13.298999999999999</v>
      </c>
      <c r="AH217" s="54">
        <v>12.678999999999998</v>
      </c>
      <c r="AI217" s="144">
        <v>15.717000000000001</v>
      </c>
      <c r="AJ217" s="144">
        <v>15.468999999999999</v>
      </c>
      <c r="AK217" s="142">
        <v>240.94</v>
      </c>
      <c r="AL217" s="142">
        <v>241.66800000000001</v>
      </c>
      <c r="AM217" s="54">
        <v>4.0999999999999925</v>
      </c>
      <c r="AN217" s="54">
        <v>5.2000000000000099</v>
      </c>
      <c r="AO217" s="145">
        <v>0.33</v>
      </c>
      <c r="AP217" s="145">
        <v>0.376</v>
      </c>
      <c r="AQ217" s="54">
        <v>10</v>
      </c>
      <c r="AS217" s="138"/>
    </row>
    <row r="218" spans="1:45" ht="12" customHeight="1">
      <c r="A218" s="260"/>
      <c r="B218" s="260"/>
      <c r="C218" s="260"/>
      <c r="D218" s="260"/>
      <c r="E218" s="79">
        <v>3</v>
      </c>
      <c r="F218" s="76">
        <v>26</v>
      </c>
      <c r="G218" s="75">
        <v>0.39861111111111108</v>
      </c>
      <c r="H218" s="79" t="s">
        <v>403</v>
      </c>
      <c r="I218" s="79" t="s">
        <v>640</v>
      </c>
      <c r="J218" s="79" t="s">
        <v>641</v>
      </c>
      <c r="K218" s="72">
        <v>21</v>
      </c>
      <c r="L218" s="82" t="s">
        <v>413</v>
      </c>
      <c r="M218" s="170">
        <v>13.580500000000001</v>
      </c>
      <c r="N218" s="170">
        <v>13.604799999999999</v>
      </c>
      <c r="O218" s="70">
        <v>34.357500000000002</v>
      </c>
      <c r="P218" s="70">
        <v>34.366999999999997</v>
      </c>
      <c r="Q218" s="48">
        <v>8.19</v>
      </c>
      <c r="R218" s="48">
        <v>8.1999999999999993</v>
      </c>
      <c r="S218" s="139">
        <v>8.3043182637504049</v>
      </c>
      <c r="T218" s="139">
        <v>8.3902723225339724</v>
      </c>
      <c r="U218" s="133">
        <v>2.3976000000000028</v>
      </c>
      <c r="V218" s="134">
        <v>2.317680000000002</v>
      </c>
      <c r="W218" s="54">
        <v>3.766</v>
      </c>
      <c r="X218" s="54">
        <v>9.9539999999999988</v>
      </c>
      <c r="Y218" s="54">
        <v>3.6539999999999999</v>
      </c>
      <c r="Z218" s="54">
        <v>3.6680000000000001</v>
      </c>
      <c r="AA218" s="54">
        <v>22.917999999999999</v>
      </c>
      <c r="AB218" s="54">
        <v>28.293999999999997</v>
      </c>
      <c r="AC218" s="135">
        <v>30.338000000000001</v>
      </c>
      <c r="AD218" s="135">
        <v>41.915999999999997</v>
      </c>
      <c r="AE218" s="144">
        <v>157.83599999999998</v>
      </c>
      <c r="AF218" s="144">
        <v>109.55</v>
      </c>
      <c r="AG218" s="54">
        <v>12.988999999999999</v>
      </c>
      <c r="AH218" s="54">
        <v>12.524000000000001</v>
      </c>
      <c r="AI218" s="144">
        <v>19.623000000000001</v>
      </c>
      <c r="AJ218" s="144">
        <v>13.391999999999999</v>
      </c>
      <c r="AK218" s="142">
        <v>248.94800000000001</v>
      </c>
      <c r="AL218" s="142">
        <v>242.50799999999998</v>
      </c>
      <c r="AM218" s="54">
        <v>6.2000000000000108</v>
      </c>
      <c r="AN218" s="54">
        <v>7.7500000000000071</v>
      </c>
      <c r="AO218" s="145">
        <v>0.53600000000000003</v>
      </c>
      <c r="AP218" s="145">
        <v>0.54200000000000004</v>
      </c>
      <c r="AQ218" s="54">
        <v>8</v>
      </c>
      <c r="AS218" s="138"/>
    </row>
    <row r="219" spans="1:45" ht="12" customHeight="1">
      <c r="A219" s="257">
        <f>A$3</f>
        <v>2022</v>
      </c>
      <c r="B219" s="257">
        <f>B$3</f>
        <v>2</v>
      </c>
      <c r="C219" s="260" t="s">
        <v>398</v>
      </c>
      <c r="D219" s="260" t="s">
        <v>53</v>
      </c>
      <c r="E219" s="79">
        <v>1</v>
      </c>
      <c r="F219" s="76">
        <v>26</v>
      </c>
      <c r="G219" s="75">
        <v>0.3125</v>
      </c>
      <c r="H219" s="79" t="s">
        <v>403</v>
      </c>
      <c r="I219" s="79" t="s">
        <v>642</v>
      </c>
      <c r="J219" s="79" t="s">
        <v>643</v>
      </c>
      <c r="K219" s="72">
        <v>15</v>
      </c>
      <c r="L219" s="82" t="s">
        <v>413</v>
      </c>
      <c r="M219" s="170">
        <v>13.1549</v>
      </c>
      <c r="N219" s="170">
        <v>13.196099999999999</v>
      </c>
      <c r="O219" s="70">
        <v>34.270800000000001</v>
      </c>
      <c r="P219" s="70">
        <v>34.283299999999997</v>
      </c>
      <c r="Q219" s="48">
        <v>8.2100000000000009</v>
      </c>
      <c r="R219" s="48">
        <v>8.2200000000000006</v>
      </c>
      <c r="S219" s="139">
        <v>8.5011613633355996</v>
      </c>
      <c r="T219" s="139">
        <v>8.494987109710685</v>
      </c>
      <c r="U219" s="133">
        <v>2.5254720000000033</v>
      </c>
      <c r="V219" s="134">
        <v>2.157840000000002</v>
      </c>
      <c r="W219" s="54">
        <v>5.4180000000000001</v>
      </c>
      <c r="X219" s="54">
        <v>4.298</v>
      </c>
      <c r="Y219" s="54">
        <v>3.3319999999999999</v>
      </c>
      <c r="Z219" s="54">
        <v>3.2480000000000002</v>
      </c>
      <c r="AA219" s="54">
        <v>23.646000000000001</v>
      </c>
      <c r="AB219" s="54">
        <v>29.302</v>
      </c>
      <c r="AC219" s="135">
        <v>32.396000000000001</v>
      </c>
      <c r="AD219" s="135">
        <v>36.847999999999999</v>
      </c>
      <c r="AE219" s="144">
        <v>114.828</v>
      </c>
      <c r="AF219" s="144">
        <v>158.31200000000001</v>
      </c>
      <c r="AG219" s="54">
        <v>14.446000000000002</v>
      </c>
      <c r="AH219" s="54">
        <v>13.051</v>
      </c>
      <c r="AI219" s="144">
        <v>18.817</v>
      </c>
      <c r="AJ219" s="144">
        <v>19.716000000000001</v>
      </c>
      <c r="AK219" s="142">
        <v>278.488</v>
      </c>
      <c r="AL219" s="142">
        <v>257.15199999999999</v>
      </c>
      <c r="AM219" s="54">
        <v>4.049999999999998</v>
      </c>
      <c r="AN219" s="54">
        <v>3.2999999999999972</v>
      </c>
      <c r="AO219" s="145">
        <v>0.42</v>
      </c>
      <c r="AP219" s="145">
        <v>0.376</v>
      </c>
      <c r="AQ219" s="54">
        <v>12</v>
      </c>
      <c r="AS219" s="138"/>
    </row>
    <row r="220" spans="1:45" ht="12" customHeight="1">
      <c r="A220" s="260"/>
      <c r="B220" s="260"/>
      <c r="C220" s="260"/>
      <c r="D220" s="260"/>
      <c r="E220" s="79">
        <v>2</v>
      </c>
      <c r="F220" s="76">
        <v>26</v>
      </c>
      <c r="G220" s="75">
        <v>0.35069444444444442</v>
      </c>
      <c r="H220" s="79" t="s">
        <v>403</v>
      </c>
      <c r="I220" s="79" t="s">
        <v>644</v>
      </c>
      <c r="J220" s="79" t="s">
        <v>645</v>
      </c>
      <c r="K220" s="72">
        <v>41</v>
      </c>
      <c r="L220" s="82" t="s">
        <v>413</v>
      </c>
      <c r="M220" s="170">
        <v>12.460100000000001</v>
      </c>
      <c r="N220" s="170">
        <v>12.464600000000001</v>
      </c>
      <c r="O220" s="70">
        <v>34.145800000000001</v>
      </c>
      <c r="P220" s="70">
        <v>34.144500000000001</v>
      </c>
      <c r="Q220" s="48">
        <v>8.18</v>
      </c>
      <c r="R220" s="48">
        <v>8.19</v>
      </c>
      <c r="S220" s="139">
        <v>8.7595179315411684</v>
      </c>
      <c r="T220" s="139">
        <v>8.6782379872699291</v>
      </c>
      <c r="U220" s="133">
        <v>1.6623360000000016</v>
      </c>
      <c r="V220" s="134">
        <v>1.6623360000000016</v>
      </c>
      <c r="W220" s="54">
        <v>1.4279999999999999</v>
      </c>
      <c r="X220" s="54">
        <v>2.94</v>
      </c>
      <c r="Y220" s="54">
        <v>4.0039999999999996</v>
      </c>
      <c r="Z220" s="54">
        <v>3.9899999999999998</v>
      </c>
      <c r="AA220" s="54">
        <v>24.443999999999999</v>
      </c>
      <c r="AB220" s="54">
        <v>31.22</v>
      </c>
      <c r="AC220" s="135">
        <v>29.875999999999998</v>
      </c>
      <c r="AD220" s="135">
        <v>38.15</v>
      </c>
      <c r="AE220" s="144">
        <v>169.89</v>
      </c>
      <c r="AF220" s="144">
        <v>172.98400000000001</v>
      </c>
      <c r="AG220" s="54">
        <v>15.158999999999999</v>
      </c>
      <c r="AH220" s="54">
        <v>15.035</v>
      </c>
      <c r="AI220" s="144">
        <v>19.933</v>
      </c>
      <c r="AJ220" s="144">
        <v>19.623000000000001</v>
      </c>
      <c r="AK220" s="142">
        <v>281.96000000000004</v>
      </c>
      <c r="AL220" s="142">
        <v>282.85599999999999</v>
      </c>
      <c r="AM220" s="54">
        <v>6.4999999999999778</v>
      </c>
      <c r="AN220" s="54">
        <v>3.3499999999999917</v>
      </c>
      <c r="AO220" s="145">
        <v>0.28399999999999997</v>
      </c>
      <c r="AP220" s="145">
        <v>0.34799999999999998</v>
      </c>
      <c r="AQ220" s="54">
        <v>9</v>
      </c>
      <c r="AS220" s="138"/>
    </row>
    <row r="221" spans="1:45" ht="12" customHeight="1">
      <c r="A221" s="260"/>
      <c r="B221" s="260"/>
      <c r="C221" s="260"/>
      <c r="D221" s="260"/>
      <c r="E221" s="79">
        <v>3</v>
      </c>
      <c r="F221" s="76">
        <v>26</v>
      </c>
      <c r="G221" s="75">
        <v>0.37152777777777773</v>
      </c>
      <c r="H221" s="79" t="s">
        <v>403</v>
      </c>
      <c r="I221" s="79" t="s">
        <v>646</v>
      </c>
      <c r="J221" s="79" t="s">
        <v>647</v>
      </c>
      <c r="K221" s="72">
        <v>32</v>
      </c>
      <c r="L221" s="82" t="s">
        <v>413</v>
      </c>
      <c r="M221" s="170">
        <v>13.082100000000001</v>
      </c>
      <c r="N221" s="170">
        <v>13.1433</v>
      </c>
      <c r="O221" s="70">
        <v>34.295000000000002</v>
      </c>
      <c r="P221" s="70">
        <v>34.305999999999997</v>
      </c>
      <c r="Q221" s="48">
        <v>8.18</v>
      </c>
      <c r="R221" s="48">
        <v>8.1999999999999993</v>
      </c>
      <c r="S221" s="139">
        <v>8.5011613633355996</v>
      </c>
      <c r="T221" s="139">
        <v>8.4557190645194176</v>
      </c>
      <c r="U221" s="133">
        <v>1.6623360000000016</v>
      </c>
      <c r="V221" s="134">
        <v>2.6693280000000015</v>
      </c>
      <c r="W221" s="54">
        <v>3.262</v>
      </c>
      <c r="X221" s="54">
        <v>4.3540000000000001</v>
      </c>
      <c r="Y221" s="54">
        <v>4.1019999999999994</v>
      </c>
      <c r="Z221" s="54">
        <v>4.1859999999999999</v>
      </c>
      <c r="AA221" s="54">
        <v>23.898</v>
      </c>
      <c r="AB221" s="54">
        <v>29.834000000000003</v>
      </c>
      <c r="AC221" s="135">
        <v>31.262</v>
      </c>
      <c r="AD221" s="135">
        <v>38.374000000000002</v>
      </c>
      <c r="AE221" s="144">
        <v>161.35</v>
      </c>
      <c r="AF221" s="144">
        <v>169.58199999999999</v>
      </c>
      <c r="AG221" s="54">
        <v>14.105</v>
      </c>
      <c r="AH221" s="54">
        <v>14.600999999999999</v>
      </c>
      <c r="AI221" s="144">
        <v>20.367000000000001</v>
      </c>
      <c r="AJ221" s="144">
        <v>20.026</v>
      </c>
      <c r="AK221" s="142">
        <v>256.81600000000003</v>
      </c>
      <c r="AL221" s="142">
        <v>259.27999999999997</v>
      </c>
      <c r="AM221" s="54">
        <v>3.4499999999999806</v>
      </c>
      <c r="AN221" s="54">
        <v>7.0000000000000338</v>
      </c>
      <c r="AO221" s="145">
        <v>0.39600000000000002</v>
      </c>
      <c r="AP221" s="145">
        <v>0.48</v>
      </c>
      <c r="AQ221" s="54">
        <v>9</v>
      </c>
      <c r="AS221" s="138"/>
    </row>
    <row r="222" spans="1:45" ht="12" customHeight="1">
      <c r="A222" s="257">
        <f>A$3</f>
        <v>2022</v>
      </c>
      <c r="B222" s="257">
        <f>B$3</f>
        <v>2</v>
      </c>
      <c r="C222" s="260" t="s">
        <v>398</v>
      </c>
      <c r="D222" s="260" t="s">
        <v>54</v>
      </c>
      <c r="E222" s="79">
        <v>1</v>
      </c>
      <c r="F222" s="76">
        <v>25</v>
      </c>
      <c r="G222" s="75">
        <v>0.68680555555555556</v>
      </c>
      <c r="H222" s="79" t="s">
        <v>403</v>
      </c>
      <c r="I222" s="79" t="s">
        <v>648</v>
      </c>
      <c r="J222" s="79" t="s">
        <v>649</v>
      </c>
      <c r="K222" s="72">
        <v>18</v>
      </c>
      <c r="L222" s="82" t="s">
        <v>413</v>
      </c>
      <c r="M222" s="169">
        <v>14.0108</v>
      </c>
      <c r="N222" s="170">
        <v>13.767200000000001</v>
      </c>
      <c r="O222" s="70">
        <v>34.328899999999997</v>
      </c>
      <c r="P222" s="70">
        <v>34.316000000000003</v>
      </c>
      <c r="Q222" s="48">
        <v>8.1999999999999993</v>
      </c>
      <c r="R222" s="48">
        <v>8.2200000000000006</v>
      </c>
      <c r="S222" s="139">
        <v>8.3781344260948529</v>
      </c>
      <c r="T222" s="139">
        <v>8.5473445032990387</v>
      </c>
      <c r="U222" s="133">
        <v>1.2947040000000007</v>
      </c>
      <c r="V222" s="134">
        <v>0.57542400000000193</v>
      </c>
      <c r="W222" s="54">
        <v>5.04</v>
      </c>
      <c r="X222" s="54">
        <v>3.6260000000000003</v>
      </c>
      <c r="Y222" s="54">
        <v>3.1779999999999999</v>
      </c>
      <c r="Z222" s="54">
        <v>2.94</v>
      </c>
      <c r="AA222" s="54">
        <v>21.826000000000001</v>
      </c>
      <c r="AB222" s="54">
        <v>27.258000000000003</v>
      </c>
      <c r="AC222" s="135">
        <v>30.044</v>
      </c>
      <c r="AD222" s="135">
        <v>33.824000000000005</v>
      </c>
      <c r="AE222" s="144">
        <v>128.35199999999998</v>
      </c>
      <c r="AF222" s="144">
        <v>136.024</v>
      </c>
      <c r="AG222" s="54">
        <v>12.245000000000001</v>
      </c>
      <c r="AH222" s="54">
        <v>13.144</v>
      </c>
      <c r="AI222" s="144">
        <v>15.779</v>
      </c>
      <c r="AJ222" s="144">
        <v>17.205000000000002</v>
      </c>
      <c r="AK222" s="142">
        <v>223.27199999999999</v>
      </c>
      <c r="AL222" s="142">
        <v>225.76400000000001</v>
      </c>
      <c r="AM222" s="54">
        <v>5.9500000000000108</v>
      </c>
      <c r="AN222" s="54">
        <v>3.6500000000000146</v>
      </c>
      <c r="AO222" s="145">
        <v>0.40400000000000003</v>
      </c>
      <c r="AP222" s="145">
        <v>0.38200000000000001</v>
      </c>
      <c r="AQ222" s="54">
        <v>12</v>
      </c>
      <c r="AS222" s="138"/>
    </row>
    <row r="223" spans="1:45" ht="12" customHeight="1">
      <c r="A223" s="260"/>
      <c r="B223" s="260"/>
      <c r="C223" s="260"/>
      <c r="D223" s="260"/>
      <c r="E223" s="79">
        <v>2</v>
      </c>
      <c r="F223" s="76">
        <v>25</v>
      </c>
      <c r="G223" s="75">
        <v>0.65069444444444446</v>
      </c>
      <c r="H223" s="79" t="s">
        <v>403</v>
      </c>
      <c r="I223" s="79" t="s">
        <v>650</v>
      </c>
      <c r="J223" s="79" t="s">
        <v>649</v>
      </c>
      <c r="K223" s="72">
        <v>45</v>
      </c>
      <c r="L223" s="82" t="s">
        <v>413</v>
      </c>
      <c r="M223" s="170">
        <v>14.210599999999999</v>
      </c>
      <c r="N223" s="170">
        <v>13.956899999999999</v>
      </c>
      <c r="O223" s="70">
        <v>34.331000000000003</v>
      </c>
      <c r="P223" s="70">
        <v>34.3172</v>
      </c>
      <c r="Q223" s="48">
        <v>8.18</v>
      </c>
      <c r="R223" s="48">
        <v>8.2100000000000009</v>
      </c>
      <c r="S223" s="139">
        <v>8.3658317323707774</v>
      </c>
      <c r="T223" s="139">
        <v>8.2724681869601735</v>
      </c>
      <c r="U223" s="133">
        <v>1.6943040000000007</v>
      </c>
      <c r="V223" s="134">
        <v>2.4775200000000011</v>
      </c>
      <c r="W223" s="54">
        <v>2.282</v>
      </c>
      <c r="X223" s="54">
        <v>18.536000000000001</v>
      </c>
      <c r="Y223" s="54">
        <v>3.1219999999999999</v>
      </c>
      <c r="Z223" s="54">
        <v>3.0939999999999999</v>
      </c>
      <c r="AA223" s="54">
        <v>22.511999999999997</v>
      </c>
      <c r="AB223" s="54">
        <v>27.706000000000003</v>
      </c>
      <c r="AC223" s="135">
        <v>27.915999999999997</v>
      </c>
      <c r="AD223" s="135">
        <v>49.336000000000006</v>
      </c>
      <c r="AE223" s="144">
        <v>118.97199999999999</v>
      </c>
      <c r="AF223" s="144">
        <v>152.83799999999999</v>
      </c>
      <c r="AG223" s="54">
        <v>12.771999999999998</v>
      </c>
      <c r="AH223" s="54">
        <v>13.02</v>
      </c>
      <c r="AI223" s="144">
        <v>15.065999999999999</v>
      </c>
      <c r="AJ223" s="144">
        <v>18.785999999999998</v>
      </c>
      <c r="AK223" s="142">
        <v>220.024</v>
      </c>
      <c r="AL223" s="142">
        <v>230.97200000000001</v>
      </c>
      <c r="AM223" s="54">
        <v>3.2000000000000082</v>
      </c>
      <c r="AN223" s="54">
        <v>3.9499999999999815</v>
      </c>
      <c r="AO223" s="145">
        <v>0.51</v>
      </c>
      <c r="AP223" s="145">
        <v>0.44800000000000001</v>
      </c>
      <c r="AQ223" s="54">
        <v>12</v>
      </c>
      <c r="AS223" s="138"/>
    </row>
    <row r="224" spans="1:45" ht="12" customHeight="1">
      <c r="A224" s="257">
        <f>A$3</f>
        <v>2022</v>
      </c>
      <c r="B224" s="257">
        <f>B$3</f>
        <v>2</v>
      </c>
      <c r="C224" s="260" t="s">
        <v>398</v>
      </c>
      <c r="D224" s="260" t="s">
        <v>55</v>
      </c>
      <c r="E224" s="79">
        <v>1</v>
      </c>
      <c r="F224" s="76">
        <v>25</v>
      </c>
      <c r="G224" s="75">
        <v>0.59722222222222221</v>
      </c>
      <c r="H224" s="83" t="s">
        <v>403</v>
      </c>
      <c r="I224" s="79" t="s">
        <v>651</v>
      </c>
      <c r="J224" s="79" t="s">
        <v>652</v>
      </c>
      <c r="K224" s="72">
        <v>33</v>
      </c>
      <c r="L224" s="82" t="s">
        <v>413</v>
      </c>
      <c r="M224" s="171">
        <v>15.1701</v>
      </c>
      <c r="N224" s="170">
        <v>14.9428</v>
      </c>
      <c r="O224" s="70">
        <v>34.348599999999998</v>
      </c>
      <c r="P224" s="70">
        <v>34.3324</v>
      </c>
      <c r="Q224" s="48">
        <v>8.19</v>
      </c>
      <c r="R224" s="48">
        <v>8.2100000000000009</v>
      </c>
      <c r="S224" s="139">
        <v>8.1443832453374334</v>
      </c>
      <c r="T224" s="139">
        <v>8.1415747029892831</v>
      </c>
      <c r="U224" s="133">
        <v>1.9020960000000022</v>
      </c>
      <c r="V224" s="134">
        <v>0.63936000000000059</v>
      </c>
      <c r="W224" s="54">
        <v>2.198</v>
      </c>
      <c r="X224" s="54">
        <v>1.4000000000000001</v>
      </c>
      <c r="Y224" s="54">
        <v>2.3660000000000001</v>
      </c>
      <c r="Z224" s="54">
        <v>2.3800000000000003</v>
      </c>
      <c r="AA224" s="54">
        <v>22.092000000000002</v>
      </c>
      <c r="AB224" s="54">
        <v>25.438000000000002</v>
      </c>
      <c r="AC224" s="135">
        <v>26.656000000000002</v>
      </c>
      <c r="AD224" s="135">
        <v>29.218000000000004</v>
      </c>
      <c r="AE224" s="144">
        <v>116.42400000000001</v>
      </c>
      <c r="AF224" s="144">
        <v>149.66</v>
      </c>
      <c r="AG224" s="54">
        <v>12.152000000000001</v>
      </c>
      <c r="AH224" s="54">
        <v>12.771999999999998</v>
      </c>
      <c r="AI224" s="144">
        <v>14.043000000000001</v>
      </c>
      <c r="AJ224" s="144">
        <v>17.638999999999999</v>
      </c>
      <c r="AK224" s="142">
        <v>219.94</v>
      </c>
      <c r="AL224" s="142">
        <v>210.952</v>
      </c>
      <c r="AM224" s="54">
        <v>2.7500000000000027</v>
      </c>
      <c r="AN224" s="54">
        <v>4.0500000000000256</v>
      </c>
      <c r="AO224" s="145">
        <v>0.28799999999999998</v>
      </c>
      <c r="AP224" s="145">
        <v>0.436</v>
      </c>
      <c r="AQ224" s="54">
        <v>11</v>
      </c>
      <c r="AS224" s="138"/>
    </row>
    <row r="225" spans="1:45" ht="12" customHeight="1">
      <c r="A225" s="260"/>
      <c r="B225" s="260"/>
      <c r="C225" s="260"/>
      <c r="D225" s="260"/>
      <c r="E225" s="79">
        <v>2</v>
      </c>
      <c r="F225" s="76">
        <v>25</v>
      </c>
      <c r="G225" s="75">
        <v>0.62291666666666667</v>
      </c>
      <c r="H225" s="83" t="s">
        <v>403</v>
      </c>
      <c r="I225" s="79" t="s">
        <v>653</v>
      </c>
      <c r="J225" s="79" t="s">
        <v>654</v>
      </c>
      <c r="K225" s="72">
        <v>32</v>
      </c>
      <c r="L225" s="82" t="s">
        <v>413</v>
      </c>
      <c r="M225" s="170">
        <v>14.4232</v>
      </c>
      <c r="N225" s="170">
        <v>13.493399999999999</v>
      </c>
      <c r="O225" s="70">
        <v>34.276200000000003</v>
      </c>
      <c r="P225" s="139">
        <v>34.252499999999998</v>
      </c>
      <c r="Q225" s="48">
        <v>8.19</v>
      </c>
      <c r="R225" s="48">
        <v>8.1999999999999993</v>
      </c>
      <c r="S225" s="139">
        <v>8.3166209574744805</v>
      </c>
      <c r="T225" s="139">
        <v>8.494987109710685</v>
      </c>
      <c r="U225" s="133">
        <v>1.9980000000000029</v>
      </c>
      <c r="V225" s="134">
        <v>1.1038688533333345</v>
      </c>
      <c r="W225" s="54">
        <v>2.1560000000000001</v>
      </c>
      <c r="X225" s="54">
        <v>3.7940000000000005</v>
      </c>
      <c r="Y225" s="54">
        <v>2.6040000000000001</v>
      </c>
      <c r="Z225" s="54">
        <v>3.08</v>
      </c>
      <c r="AA225" s="54">
        <v>22.988000000000003</v>
      </c>
      <c r="AB225" s="54">
        <v>29.134</v>
      </c>
      <c r="AC225" s="135">
        <v>27.748000000000005</v>
      </c>
      <c r="AD225" s="135">
        <v>36.008000000000003</v>
      </c>
      <c r="AE225" s="144">
        <v>141.386</v>
      </c>
      <c r="AF225" s="144">
        <v>107.464</v>
      </c>
      <c r="AG225" s="54">
        <v>12.741</v>
      </c>
      <c r="AH225" s="54">
        <v>13.64</v>
      </c>
      <c r="AI225" s="144">
        <v>17.545999999999999</v>
      </c>
      <c r="AJ225" s="144">
        <v>14.972999999999999</v>
      </c>
      <c r="AK225" s="142">
        <v>242.08800000000002</v>
      </c>
      <c r="AL225" s="142">
        <v>260.45600000000002</v>
      </c>
      <c r="AM225" s="54">
        <v>3.0000000000000027</v>
      </c>
      <c r="AN225" s="54">
        <v>4.6499999999999879</v>
      </c>
      <c r="AO225" s="145">
        <v>0.378</v>
      </c>
      <c r="AP225" s="145">
        <v>0.50800000000000001</v>
      </c>
      <c r="AQ225" s="54">
        <v>11</v>
      </c>
      <c r="AS225" s="138"/>
    </row>
    <row r="226" spans="1:45" ht="12" customHeight="1">
      <c r="A226" s="257">
        <f>A$3</f>
        <v>2022</v>
      </c>
      <c r="B226" s="257">
        <f>B$3</f>
        <v>2</v>
      </c>
      <c r="C226" s="260" t="s">
        <v>398</v>
      </c>
      <c r="D226" s="260" t="s">
        <v>56</v>
      </c>
      <c r="E226" s="79">
        <v>1</v>
      </c>
      <c r="F226" s="76">
        <v>25</v>
      </c>
      <c r="G226" s="75">
        <v>0.56944444444444442</v>
      </c>
      <c r="H226" s="83" t="s">
        <v>403</v>
      </c>
      <c r="I226" s="79" t="s">
        <v>655</v>
      </c>
      <c r="J226" s="79" t="s">
        <v>656</v>
      </c>
      <c r="K226" s="72">
        <v>31</v>
      </c>
      <c r="L226" s="82" t="s">
        <v>413</v>
      </c>
      <c r="M226" s="169">
        <v>15.3886</v>
      </c>
      <c r="N226" s="170">
        <v>15.061400000000001</v>
      </c>
      <c r="O226" s="139">
        <v>34.3752</v>
      </c>
      <c r="P226" s="70">
        <v>34.330800000000004</v>
      </c>
      <c r="Q226" s="48">
        <v>8.1999999999999993</v>
      </c>
      <c r="R226" s="48">
        <v>8.2100000000000009</v>
      </c>
      <c r="S226" s="139">
        <v>8.009053614372613</v>
      </c>
      <c r="T226" s="139">
        <v>8.0892173094009294</v>
      </c>
      <c r="U226" s="133">
        <v>0.68731200000000248</v>
      </c>
      <c r="V226" s="134">
        <v>2.0619360000000015</v>
      </c>
      <c r="W226" s="54">
        <v>2.5619999999999998</v>
      </c>
      <c r="X226" s="54">
        <v>7.6020000000000003</v>
      </c>
      <c r="Y226" s="54">
        <v>2.6320000000000001</v>
      </c>
      <c r="Z226" s="54">
        <v>2.3660000000000001</v>
      </c>
      <c r="AA226" s="54">
        <v>22.414000000000001</v>
      </c>
      <c r="AB226" s="54">
        <v>26.306000000000001</v>
      </c>
      <c r="AC226" s="135">
        <v>27.608000000000001</v>
      </c>
      <c r="AD226" s="135">
        <v>36.274000000000001</v>
      </c>
      <c r="AE226" s="144">
        <v>133.35</v>
      </c>
      <c r="AF226" s="144">
        <v>110.04</v>
      </c>
      <c r="AG226" s="54">
        <v>11.036</v>
      </c>
      <c r="AH226" s="54">
        <v>12.059000000000001</v>
      </c>
      <c r="AI226" s="144">
        <v>16.647000000000002</v>
      </c>
      <c r="AJ226" s="144">
        <v>14.074</v>
      </c>
      <c r="AK226" s="142">
        <v>205.38</v>
      </c>
      <c r="AL226" s="142">
        <v>211.73600000000002</v>
      </c>
      <c r="AM226" s="54">
        <v>3.2999999999999972</v>
      </c>
      <c r="AN226" s="54">
        <v>3.5499999999999976</v>
      </c>
      <c r="AO226" s="145">
        <v>0.3</v>
      </c>
      <c r="AP226" s="145">
        <v>0.318</v>
      </c>
      <c r="AQ226" s="54">
        <v>10</v>
      </c>
      <c r="AS226" s="138"/>
    </row>
    <row r="227" spans="1:45" ht="12" customHeight="1">
      <c r="A227" s="260"/>
      <c r="B227" s="260"/>
      <c r="C227" s="260"/>
      <c r="D227" s="260"/>
      <c r="E227" s="79">
        <v>2</v>
      </c>
      <c r="F227" s="76">
        <v>25</v>
      </c>
      <c r="G227" s="75">
        <v>0.45555555555555555</v>
      </c>
      <c r="H227" s="83" t="s">
        <v>403</v>
      </c>
      <c r="I227" s="79" t="s">
        <v>657</v>
      </c>
      <c r="J227" s="79" t="s">
        <v>658</v>
      </c>
      <c r="K227" s="72">
        <v>28</v>
      </c>
      <c r="L227" s="82" t="s">
        <v>413</v>
      </c>
      <c r="M227" s="170">
        <v>14.156000000000001</v>
      </c>
      <c r="N227" s="170">
        <v>13.912100000000001</v>
      </c>
      <c r="O227" s="139">
        <v>34.296399999999998</v>
      </c>
      <c r="P227" s="70">
        <v>34.286299999999997</v>
      </c>
      <c r="Q227" s="48">
        <v>8.1999999999999993</v>
      </c>
      <c r="R227" s="48">
        <v>8.2100000000000009</v>
      </c>
      <c r="S227" s="139">
        <v>8.3166209574744805</v>
      </c>
      <c r="T227" s="139">
        <v>8.4164510193281501</v>
      </c>
      <c r="U227" s="133">
        <v>1.7582400000000025</v>
      </c>
      <c r="V227" s="134">
        <v>1.1348640000000014</v>
      </c>
      <c r="W227" s="54">
        <v>4.8579999999999997</v>
      </c>
      <c r="X227" s="54">
        <v>2.2120000000000002</v>
      </c>
      <c r="Y227" s="54">
        <v>2.5059999999999998</v>
      </c>
      <c r="Z227" s="54">
        <v>2.4359999999999999</v>
      </c>
      <c r="AA227" s="54">
        <v>23.673999999999999</v>
      </c>
      <c r="AB227" s="54">
        <v>27.216000000000001</v>
      </c>
      <c r="AC227" s="135">
        <v>31.037999999999997</v>
      </c>
      <c r="AD227" s="135">
        <v>31.864000000000001</v>
      </c>
      <c r="AE227" s="144">
        <v>127.16200000000001</v>
      </c>
      <c r="AF227" s="144">
        <v>94.835999999999999</v>
      </c>
      <c r="AG227" s="54">
        <v>13.113</v>
      </c>
      <c r="AH227" s="54">
        <v>12.586</v>
      </c>
      <c r="AI227" s="144">
        <v>18.29</v>
      </c>
      <c r="AJ227" s="144">
        <v>14.043000000000001</v>
      </c>
      <c r="AK227" s="142">
        <v>229.93599999999998</v>
      </c>
      <c r="AL227" s="142">
        <v>222.93599999999998</v>
      </c>
      <c r="AM227" s="54">
        <v>3.2500000000000027</v>
      </c>
      <c r="AN227" s="54">
        <v>2.8999999999999861</v>
      </c>
      <c r="AO227" s="145">
        <v>0.26400000000000001</v>
      </c>
      <c r="AP227" s="145">
        <v>0.376</v>
      </c>
      <c r="AQ227" s="54">
        <v>14</v>
      </c>
      <c r="AS227" s="138"/>
    </row>
    <row r="228" spans="1:45" ht="12" customHeight="1">
      <c r="A228" s="260"/>
      <c r="B228" s="260"/>
      <c r="C228" s="260"/>
      <c r="D228" s="260"/>
      <c r="E228" s="79">
        <v>3</v>
      </c>
      <c r="F228" s="76">
        <v>25</v>
      </c>
      <c r="G228" s="75">
        <v>0.49513888888888885</v>
      </c>
      <c r="H228" s="83" t="s">
        <v>403</v>
      </c>
      <c r="I228" s="79" t="s">
        <v>657</v>
      </c>
      <c r="J228" s="79" t="s">
        <v>659</v>
      </c>
      <c r="K228" s="72">
        <v>49</v>
      </c>
      <c r="L228" s="82" t="s">
        <v>413</v>
      </c>
      <c r="M228" s="170">
        <v>14.9047</v>
      </c>
      <c r="N228" s="170">
        <v>14.556699999999999</v>
      </c>
      <c r="O228" s="70">
        <v>34.2742</v>
      </c>
      <c r="P228" s="70">
        <v>34.290100000000002</v>
      </c>
      <c r="Q228" s="48">
        <v>8.18</v>
      </c>
      <c r="R228" s="48">
        <v>8.2100000000000009</v>
      </c>
      <c r="S228" s="139">
        <v>8.2428047951300325</v>
      </c>
      <c r="T228" s="139">
        <v>8.2462894901659958</v>
      </c>
      <c r="U228" s="133">
        <v>0.75020213333333363</v>
      </c>
      <c r="V228" s="134">
        <v>2.7332640000000032</v>
      </c>
      <c r="W228" s="54">
        <v>7.9799999999999995</v>
      </c>
      <c r="X228" s="54">
        <v>2.0299999999999998</v>
      </c>
      <c r="Y228" s="54">
        <v>2.3240000000000003</v>
      </c>
      <c r="Z228" s="54">
        <v>2.6040000000000001</v>
      </c>
      <c r="AA228" s="54">
        <v>23.408000000000001</v>
      </c>
      <c r="AB228" s="54">
        <v>31.878</v>
      </c>
      <c r="AC228" s="135">
        <v>33.712000000000003</v>
      </c>
      <c r="AD228" s="135">
        <v>36.512</v>
      </c>
      <c r="AE228" s="144">
        <v>145.054</v>
      </c>
      <c r="AF228" s="144">
        <v>191.21199999999999</v>
      </c>
      <c r="AG228" s="54">
        <v>12.771999999999998</v>
      </c>
      <c r="AH228" s="54">
        <v>12.307</v>
      </c>
      <c r="AI228" s="144">
        <v>18.817</v>
      </c>
      <c r="AJ228" s="144">
        <v>18.785999999999998</v>
      </c>
      <c r="AK228" s="142">
        <v>223.636</v>
      </c>
      <c r="AL228" s="142">
        <v>229.51599999999996</v>
      </c>
      <c r="AM228" s="54">
        <v>3.8499999999999925</v>
      </c>
      <c r="AN228" s="54">
        <v>3.1499999999999861</v>
      </c>
      <c r="AO228" s="145">
        <v>0.28799999999999998</v>
      </c>
      <c r="AP228" s="145">
        <v>0.34</v>
      </c>
      <c r="AQ228" s="54">
        <v>13</v>
      </c>
      <c r="AS228" s="138"/>
    </row>
    <row r="229" spans="1:45" ht="12" customHeight="1">
      <c r="A229" s="257">
        <f>A$3</f>
        <v>2022</v>
      </c>
      <c r="B229" s="257">
        <f>B$3</f>
        <v>2</v>
      </c>
      <c r="C229" s="260" t="s">
        <v>398</v>
      </c>
      <c r="D229" s="260" t="s">
        <v>57</v>
      </c>
      <c r="E229" s="79">
        <v>1</v>
      </c>
      <c r="F229" s="77">
        <v>25</v>
      </c>
      <c r="G229" s="75">
        <v>0.40277777777777773</v>
      </c>
      <c r="H229" s="79" t="s">
        <v>403</v>
      </c>
      <c r="I229" s="79" t="s">
        <v>660</v>
      </c>
      <c r="J229" s="79" t="s">
        <v>661</v>
      </c>
      <c r="K229" s="72">
        <v>20</v>
      </c>
      <c r="L229" s="82" t="s">
        <v>413</v>
      </c>
      <c r="M229" s="170">
        <v>13.794</v>
      </c>
      <c r="N229" s="170">
        <v>13.7844</v>
      </c>
      <c r="O229" s="70">
        <v>34.329500000000003</v>
      </c>
      <c r="P229" s="70">
        <v>34.329500000000003</v>
      </c>
      <c r="Q229" s="48">
        <v>8.18</v>
      </c>
      <c r="R229" s="48">
        <v>8.19</v>
      </c>
      <c r="S229" s="139">
        <v>8.415042507267076</v>
      </c>
      <c r="T229" s="139">
        <v>8.3902723225339724</v>
      </c>
      <c r="U229" s="133">
        <v>0.81518400000000257</v>
      </c>
      <c r="V229" s="134">
        <v>2.4935040000000024</v>
      </c>
      <c r="W229" s="54">
        <v>8.0219999999999985</v>
      </c>
      <c r="X229" s="54">
        <v>1.1480000000000001</v>
      </c>
      <c r="Y229" s="54">
        <v>2.464</v>
      </c>
      <c r="Z229" s="54">
        <v>2.6320000000000001</v>
      </c>
      <c r="AA229" s="54">
        <v>24.486000000000001</v>
      </c>
      <c r="AB229" s="54">
        <v>30.869999999999994</v>
      </c>
      <c r="AC229" s="135">
        <v>34.972000000000001</v>
      </c>
      <c r="AD229" s="135">
        <v>34.649999999999991</v>
      </c>
      <c r="AE229" s="144">
        <v>132.21600000000001</v>
      </c>
      <c r="AF229" s="144">
        <v>170.40800000000002</v>
      </c>
      <c r="AG229" s="54">
        <v>12.865</v>
      </c>
      <c r="AH229" s="54">
        <v>12.865</v>
      </c>
      <c r="AI229" s="144">
        <v>17.638999999999999</v>
      </c>
      <c r="AJ229" s="144">
        <v>19.437000000000001</v>
      </c>
      <c r="AK229" s="142">
        <v>223.16</v>
      </c>
      <c r="AL229" s="142">
        <v>222.85199999999998</v>
      </c>
      <c r="AM229" s="54">
        <v>6.6000000000000227</v>
      </c>
      <c r="AN229" s="54">
        <v>6.1500000000000163</v>
      </c>
      <c r="AO229" s="145">
        <v>0.318</v>
      </c>
      <c r="AP229" s="145">
        <v>0.316</v>
      </c>
      <c r="AQ229" s="54">
        <v>11</v>
      </c>
      <c r="AS229" s="138"/>
    </row>
    <row r="230" spans="1:45" ht="12" customHeight="1">
      <c r="A230" s="260"/>
      <c r="B230" s="260"/>
      <c r="C230" s="260"/>
      <c r="D230" s="260"/>
      <c r="E230" s="79">
        <v>2</v>
      </c>
      <c r="F230" s="77">
        <v>25</v>
      </c>
      <c r="G230" s="75">
        <v>0.43263888888888885</v>
      </c>
      <c r="H230" s="79" t="s">
        <v>403</v>
      </c>
      <c r="I230" s="79" t="s">
        <v>662</v>
      </c>
      <c r="J230" s="79" t="s">
        <v>663</v>
      </c>
      <c r="K230" s="72">
        <v>32</v>
      </c>
      <c r="L230" s="82" t="s">
        <v>413</v>
      </c>
      <c r="M230" s="170">
        <v>14.111499999999999</v>
      </c>
      <c r="N230" s="170">
        <v>13.886799999999999</v>
      </c>
      <c r="O230" s="70">
        <v>34.314100000000003</v>
      </c>
      <c r="P230" s="70">
        <v>34.322099999999999</v>
      </c>
      <c r="Q230" s="48">
        <v>8.19</v>
      </c>
      <c r="R230" s="48">
        <v>8.1999999999999993</v>
      </c>
      <c r="S230" s="139">
        <v>8.4027398135430023</v>
      </c>
      <c r="T230" s="139">
        <v>8.4557190645194176</v>
      </c>
      <c r="U230" s="133">
        <v>1.0869120000000023</v>
      </c>
      <c r="V230" s="134">
        <v>0.46619703999999862</v>
      </c>
      <c r="W230" s="54">
        <v>8.427999999999999</v>
      </c>
      <c r="X230" s="54">
        <v>1.8480000000000001</v>
      </c>
      <c r="Y230" s="54">
        <v>2.548</v>
      </c>
      <c r="Z230" s="54">
        <v>2.5619999999999998</v>
      </c>
      <c r="AA230" s="54">
        <v>24.374000000000002</v>
      </c>
      <c r="AB230" s="54">
        <v>29.708000000000006</v>
      </c>
      <c r="AC230" s="135">
        <v>35.35</v>
      </c>
      <c r="AD230" s="135">
        <v>34.118000000000009</v>
      </c>
      <c r="AE230" s="144">
        <v>97.762</v>
      </c>
      <c r="AF230" s="144">
        <v>80.990000000000009</v>
      </c>
      <c r="AG230" s="54">
        <v>6.944</v>
      </c>
      <c r="AH230" s="54">
        <v>12.865</v>
      </c>
      <c r="AI230" s="144">
        <v>12.741</v>
      </c>
      <c r="AJ230" s="144">
        <v>18.692999999999998</v>
      </c>
      <c r="AK230" s="142">
        <v>220.78</v>
      </c>
      <c r="AL230" s="142">
        <v>222.6</v>
      </c>
      <c r="AM230" s="54">
        <v>8.7000000000000135</v>
      </c>
      <c r="AN230" s="54">
        <v>5.9500000000000108</v>
      </c>
      <c r="AO230" s="145">
        <v>0.42</v>
      </c>
      <c r="AP230" s="145">
        <v>0.44400000000000001</v>
      </c>
      <c r="AQ230" s="54">
        <v>12</v>
      </c>
      <c r="AS230" s="138"/>
    </row>
    <row r="231" spans="1:45" ht="12" customHeight="1">
      <c r="A231" s="260"/>
      <c r="B231" s="260"/>
      <c r="C231" s="260"/>
      <c r="D231" s="260"/>
      <c r="E231" s="79">
        <v>3</v>
      </c>
      <c r="F231" s="77">
        <v>25</v>
      </c>
      <c r="G231" s="75">
        <v>0.39097222222222222</v>
      </c>
      <c r="H231" s="79" t="s">
        <v>403</v>
      </c>
      <c r="I231" s="79" t="s">
        <v>664</v>
      </c>
      <c r="J231" s="79" t="s">
        <v>665</v>
      </c>
      <c r="K231" s="72">
        <v>31</v>
      </c>
      <c r="L231" s="82" t="s">
        <v>413</v>
      </c>
      <c r="M231" s="170">
        <v>13.6282</v>
      </c>
      <c r="N231" s="170">
        <v>13.6181</v>
      </c>
      <c r="O231" s="70">
        <v>34.324100000000001</v>
      </c>
      <c r="P231" s="70">
        <v>34.3232</v>
      </c>
      <c r="Q231" s="48">
        <v>8.1199999999999992</v>
      </c>
      <c r="R231" s="48">
        <v>8.14</v>
      </c>
      <c r="S231" s="139">
        <v>8.5503721382318982</v>
      </c>
      <c r="T231" s="139">
        <v>8.3902723225339724</v>
      </c>
      <c r="U231" s="133">
        <v>1.1508480000000012</v>
      </c>
      <c r="V231" s="134">
        <v>2.5734240000000024</v>
      </c>
      <c r="W231" s="54">
        <v>8.5679999999999996</v>
      </c>
      <c r="X231" s="54">
        <v>4.5780000000000003</v>
      </c>
      <c r="Y231" s="54">
        <v>2.3660000000000001</v>
      </c>
      <c r="Z231" s="54">
        <v>2.52</v>
      </c>
      <c r="AA231" s="54">
        <v>25.032</v>
      </c>
      <c r="AB231" s="54">
        <v>30.225999999999999</v>
      </c>
      <c r="AC231" s="135">
        <v>35.966000000000001</v>
      </c>
      <c r="AD231" s="135">
        <v>37.323999999999998</v>
      </c>
      <c r="AE231" s="144">
        <v>199.584</v>
      </c>
      <c r="AF231" s="144">
        <v>160.66400000000002</v>
      </c>
      <c r="AG231" s="54">
        <v>13.391999999999999</v>
      </c>
      <c r="AH231" s="54">
        <v>13.857000000000001</v>
      </c>
      <c r="AI231" s="144">
        <v>19.096</v>
      </c>
      <c r="AJ231" s="144">
        <v>20.956000000000003</v>
      </c>
      <c r="AK231" s="142">
        <v>224.16800000000001</v>
      </c>
      <c r="AL231" s="142">
        <v>224.70000000000002</v>
      </c>
      <c r="AM231" s="54">
        <v>5.4500000000000099</v>
      </c>
      <c r="AN231" s="54">
        <v>4.1500000000000146</v>
      </c>
      <c r="AO231" s="145">
        <v>0.38</v>
      </c>
      <c r="AP231" s="145">
        <v>0.36599999999999999</v>
      </c>
      <c r="AQ231" s="54">
        <v>10</v>
      </c>
      <c r="AS231" s="138"/>
    </row>
    <row r="232" spans="1:45" ht="12" customHeight="1">
      <c r="A232" s="257">
        <f>A$3</f>
        <v>2022</v>
      </c>
      <c r="B232" s="257">
        <f>B$3</f>
        <v>2</v>
      </c>
      <c r="C232" s="260" t="s">
        <v>398</v>
      </c>
      <c r="D232" s="260" t="s">
        <v>58</v>
      </c>
      <c r="E232" s="79">
        <v>1</v>
      </c>
      <c r="F232" s="77">
        <v>23</v>
      </c>
      <c r="G232" s="75">
        <v>0.40069444444444446</v>
      </c>
      <c r="H232" s="79" t="s">
        <v>414</v>
      </c>
      <c r="I232" s="79" t="s">
        <v>666</v>
      </c>
      <c r="J232" s="79" t="s">
        <v>667</v>
      </c>
      <c r="K232" s="72">
        <v>29</v>
      </c>
      <c r="L232" s="82" t="s">
        <v>411</v>
      </c>
      <c r="M232" s="170">
        <v>13.885</v>
      </c>
      <c r="N232" s="170">
        <v>13.8743</v>
      </c>
      <c r="O232" s="70">
        <v>34.320799999999998</v>
      </c>
      <c r="P232" s="70">
        <v>34.357399999999998</v>
      </c>
      <c r="Q232" s="48">
        <v>8.0500000000000007</v>
      </c>
      <c r="R232" s="48">
        <v>8.1999999999999993</v>
      </c>
      <c r="S232" s="139">
        <v>8.5134640570596734</v>
      </c>
      <c r="T232" s="139">
        <v>8.6258805936815719</v>
      </c>
      <c r="U232" s="133">
        <v>1.1188800000000017</v>
      </c>
      <c r="V232" s="134">
        <v>2.0139840000000024</v>
      </c>
      <c r="W232" s="54">
        <v>5.81</v>
      </c>
      <c r="X232" s="54">
        <v>1.3580000000000001</v>
      </c>
      <c r="Y232" s="54">
        <v>2.3520000000000003</v>
      </c>
      <c r="Z232" s="54">
        <v>2.6320000000000001</v>
      </c>
      <c r="AA232" s="54">
        <v>28.083999999999996</v>
      </c>
      <c r="AB232" s="54">
        <v>31.191999999999997</v>
      </c>
      <c r="AC232" s="135">
        <v>36.245999999999995</v>
      </c>
      <c r="AD232" s="135">
        <v>35.181999999999995</v>
      </c>
      <c r="AE232" s="144">
        <v>480.99799999999999</v>
      </c>
      <c r="AF232" s="144">
        <v>152.15200000000002</v>
      </c>
      <c r="AG232" s="54">
        <v>12.895999999999999</v>
      </c>
      <c r="AH232" s="54">
        <v>14.322000000000001</v>
      </c>
      <c r="AI232" s="144">
        <v>24.428000000000001</v>
      </c>
      <c r="AJ232" s="144">
        <v>19.096</v>
      </c>
      <c r="AK232" s="142">
        <v>223.44</v>
      </c>
      <c r="AL232" s="142">
        <v>230.21599999999998</v>
      </c>
      <c r="AM232" s="54">
        <v>10.449999999999987</v>
      </c>
      <c r="AN232" s="54">
        <v>13.050000000000006</v>
      </c>
      <c r="AO232" s="145">
        <v>0.33400000000000002</v>
      </c>
      <c r="AP232" s="145">
        <v>0.30399999999999999</v>
      </c>
      <c r="AQ232" s="54">
        <v>7</v>
      </c>
      <c r="AS232" s="138"/>
    </row>
    <row r="233" spans="1:45" ht="12" customHeight="1">
      <c r="A233" s="260"/>
      <c r="B233" s="260"/>
      <c r="C233" s="260"/>
      <c r="D233" s="260"/>
      <c r="E233" s="79">
        <v>2</v>
      </c>
      <c r="F233" s="76">
        <v>26</v>
      </c>
      <c r="G233" s="75">
        <v>0.49305555555555558</v>
      </c>
      <c r="H233" s="79" t="s">
        <v>403</v>
      </c>
      <c r="I233" s="79" t="s">
        <v>668</v>
      </c>
      <c r="J233" s="79" t="s">
        <v>669</v>
      </c>
      <c r="K233" s="72">
        <v>32</v>
      </c>
      <c r="L233" s="82" t="s">
        <v>413</v>
      </c>
      <c r="M233" s="170">
        <v>13.7614</v>
      </c>
      <c r="N233" s="170">
        <v>13.6433</v>
      </c>
      <c r="O233" s="70">
        <v>34.349800000000002</v>
      </c>
      <c r="P233" s="70">
        <v>34.354500000000002</v>
      </c>
      <c r="Q233" s="48">
        <v>8.1999999999999993</v>
      </c>
      <c r="R233" s="48">
        <v>8.1999999999999993</v>
      </c>
      <c r="S233" s="139">
        <v>8.6241883005763462</v>
      </c>
      <c r="T233" s="139">
        <v>8.494987109710685</v>
      </c>
      <c r="U233" s="133">
        <v>0.78321600000000313</v>
      </c>
      <c r="V233" s="134">
        <v>2.7012960000000019</v>
      </c>
      <c r="W233" s="54">
        <v>2.1</v>
      </c>
      <c r="X233" s="54">
        <v>0.504</v>
      </c>
      <c r="Y233" s="54">
        <v>2.8280000000000003</v>
      </c>
      <c r="Z233" s="54">
        <v>2.8140000000000001</v>
      </c>
      <c r="AA233" s="54">
        <v>27.79</v>
      </c>
      <c r="AB233" s="54">
        <v>30.884</v>
      </c>
      <c r="AC233" s="135">
        <v>32.718000000000004</v>
      </c>
      <c r="AD233" s="135">
        <v>34.201999999999998</v>
      </c>
      <c r="AE233" s="144">
        <v>154.16800000000001</v>
      </c>
      <c r="AF233" s="144">
        <v>145.47399999999999</v>
      </c>
      <c r="AG233" s="54">
        <v>12.834</v>
      </c>
      <c r="AH233" s="54">
        <v>13.577999999999999</v>
      </c>
      <c r="AI233" s="144">
        <v>19.53</v>
      </c>
      <c r="AJ233" s="144">
        <v>18.29</v>
      </c>
      <c r="AK233" s="142">
        <v>223.804</v>
      </c>
      <c r="AL233" s="142">
        <v>220.94800000000001</v>
      </c>
      <c r="AM233" s="54">
        <v>2.7500000000000027</v>
      </c>
      <c r="AN233" s="54">
        <v>4.0000000000000036</v>
      </c>
      <c r="AO233" s="145">
        <v>0.58399999999999996</v>
      </c>
      <c r="AP233" s="145">
        <v>0.504</v>
      </c>
      <c r="AQ233" s="54">
        <v>11</v>
      </c>
      <c r="AS233" s="138"/>
    </row>
    <row r="234" spans="1:45" ht="12" customHeight="1">
      <c r="A234" s="260"/>
      <c r="B234" s="260"/>
      <c r="C234" s="260"/>
      <c r="D234" s="260"/>
      <c r="E234" s="79">
        <v>3</v>
      </c>
      <c r="F234" s="77">
        <v>25</v>
      </c>
      <c r="G234" s="75">
        <v>0.36805555555555558</v>
      </c>
      <c r="H234" s="79" t="s">
        <v>403</v>
      </c>
      <c r="I234" s="79" t="s">
        <v>670</v>
      </c>
      <c r="J234" s="79" t="s">
        <v>671</v>
      </c>
      <c r="K234" s="72">
        <v>22</v>
      </c>
      <c r="L234" s="82" t="s">
        <v>413</v>
      </c>
      <c r="M234" s="170">
        <v>13.466900000000001</v>
      </c>
      <c r="N234" s="170">
        <v>13.470499999999999</v>
      </c>
      <c r="O234" s="70">
        <v>34.329000000000001</v>
      </c>
      <c r="P234" s="70">
        <v>34.326999999999998</v>
      </c>
      <c r="Q234" s="48">
        <v>8.1199999999999992</v>
      </c>
      <c r="R234" s="48">
        <v>8.09</v>
      </c>
      <c r="S234" s="139">
        <v>7.9844482269244645</v>
      </c>
      <c r="T234" s="139">
        <v>8.1546640513863728</v>
      </c>
      <c r="U234" s="133">
        <v>0.84715200000000179</v>
      </c>
      <c r="V234" s="134">
        <v>1.5504480000000012</v>
      </c>
      <c r="W234" s="54">
        <v>9.8419999999999987</v>
      </c>
      <c r="X234" s="54">
        <v>17.920000000000002</v>
      </c>
      <c r="Y234" s="54">
        <v>3.1640000000000001</v>
      </c>
      <c r="Z234" s="54">
        <v>2.8699999999999997</v>
      </c>
      <c r="AA234" s="54">
        <v>29.091999999999999</v>
      </c>
      <c r="AB234" s="54">
        <v>32.661999999999999</v>
      </c>
      <c r="AC234" s="135">
        <v>42.097999999999999</v>
      </c>
      <c r="AD234" s="135">
        <v>53.451999999999998</v>
      </c>
      <c r="AE234" s="144">
        <v>172.22800000000001</v>
      </c>
      <c r="AF234" s="144">
        <v>191.89800000000002</v>
      </c>
      <c r="AG234" s="54">
        <v>13.857000000000001</v>
      </c>
      <c r="AH234" s="54">
        <v>15.561999999999999</v>
      </c>
      <c r="AI234" s="144">
        <v>19.189</v>
      </c>
      <c r="AJ234" s="144">
        <v>20.429000000000002</v>
      </c>
      <c r="AK234" s="142">
        <v>230.94399999999999</v>
      </c>
      <c r="AL234" s="142">
        <v>229.572</v>
      </c>
      <c r="AM234" s="54">
        <v>4.2500000000000036</v>
      </c>
      <c r="AN234" s="54">
        <v>4.0000000000000036</v>
      </c>
      <c r="AO234" s="145">
        <v>0.36799999999999999</v>
      </c>
      <c r="AP234" s="145">
        <v>0.38800000000000001</v>
      </c>
      <c r="AQ234" s="54">
        <v>9</v>
      </c>
      <c r="AS234" s="138"/>
    </row>
    <row r="235" spans="1:45" ht="12" customHeight="1">
      <c r="A235" s="257">
        <f>A$3</f>
        <v>2022</v>
      </c>
      <c r="B235" s="257">
        <v>3</v>
      </c>
      <c r="C235" s="260" t="s">
        <v>399</v>
      </c>
      <c r="D235" s="260" t="s">
        <v>59</v>
      </c>
      <c r="E235" s="79">
        <v>1</v>
      </c>
      <c r="F235" s="76">
        <v>3</v>
      </c>
      <c r="G235" s="75">
        <v>0.50555555555555554</v>
      </c>
      <c r="H235" s="83" t="s">
        <v>403</v>
      </c>
      <c r="I235" s="79" t="s">
        <v>672</v>
      </c>
      <c r="J235" s="79" t="s">
        <v>673</v>
      </c>
      <c r="K235" s="72">
        <v>20.7</v>
      </c>
      <c r="L235" s="82" t="s">
        <v>413</v>
      </c>
      <c r="M235" s="169">
        <v>7.5862999999999996</v>
      </c>
      <c r="N235" s="169">
        <v>7.5395000000000003</v>
      </c>
      <c r="O235" s="139">
        <v>33.210999999999999</v>
      </c>
      <c r="P235" s="139">
        <v>33.209899999999998</v>
      </c>
      <c r="Q235" s="48">
        <v>8.14</v>
      </c>
      <c r="R235" s="48">
        <v>8.17</v>
      </c>
      <c r="S235" s="139">
        <v>10.018411925544864</v>
      </c>
      <c r="T235" s="139">
        <v>10.104688399089342</v>
      </c>
      <c r="U235" s="133">
        <v>2.1498480000000013</v>
      </c>
      <c r="V235" s="134">
        <v>0.82317600000000102</v>
      </c>
      <c r="W235" s="54">
        <v>6.468</v>
      </c>
      <c r="X235" s="54">
        <v>10.667999999999999</v>
      </c>
      <c r="Y235" s="54">
        <v>1.6380000000000001</v>
      </c>
      <c r="Z235" s="54">
        <v>1.68</v>
      </c>
      <c r="AA235" s="54">
        <v>30.771999999999998</v>
      </c>
      <c r="AB235" s="54">
        <v>35.377999999999993</v>
      </c>
      <c r="AC235" s="135">
        <v>38.878</v>
      </c>
      <c r="AD235" s="135">
        <v>47.725999999999992</v>
      </c>
      <c r="AE235" s="54">
        <v>193.452</v>
      </c>
      <c r="AF235" s="54">
        <v>109.67599999999999</v>
      </c>
      <c r="AG235" s="54">
        <v>15.872</v>
      </c>
      <c r="AH235" s="54">
        <v>15.531000000000001</v>
      </c>
      <c r="AI235" s="54">
        <v>32.394999999999996</v>
      </c>
      <c r="AJ235" s="54">
        <v>20.398</v>
      </c>
      <c r="AK235" s="142">
        <v>312.928</v>
      </c>
      <c r="AL235" s="142">
        <v>325.416</v>
      </c>
      <c r="AM235" s="54">
        <v>26</v>
      </c>
      <c r="AN235" s="54">
        <v>41</v>
      </c>
      <c r="AO235" s="139">
        <v>0.61199999999999999</v>
      </c>
      <c r="AP235" s="139">
        <v>0.58666666666666667</v>
      </c>
      <c r="AQ235" s="54">
        <v>0.6</v>
      </c>
      <c r="AS235" s="138"/>
    </row>
    <row r="236" spans="1:45" ht="12" customHeight="1">
      <c r="A236" s="260"/>
      <c r="B236" s="260"/>
      <c r="C236" s="260"/>
      <c r="D236" s="260"/>
      <c r="E236" s="79">
        <v>2</v>
      </c>
      <c r="F236" s="76">
        <v>3</v>
      </c>
      <c r="G236" s="75">
        <v>0.4777777777777778</v>
      </c>
      <c r="H236" s="83" t="s">
        <v>403</v>
      </c>
      <c r="I236" s="79" t="s">
        <v>674</v>
      </c>
      <c r="J236" s="79" t="s">
        <v>675</v>
      </c>
      <c r="K236" s="72">
        <v>14.6</v>
      </c>
      <c r="L236" s="82" t="s">
        <v>413</v>
      </c>
      <c r="M236" s="169">
        <v>7.5715000000000003</v>
      </c>
      <c r="N236" s="169">
        <v>7.5275999999999996</v>
      </c>
      <c r="O236" s="139">
        <v>33.258899999999997</v>
      </c>
      <c r="P236" s="139">
        <v>33.2789</v>
      </c>
      <c r="Q236" s="48">
        <v>8.14</v>
      </c>
      <c r="R236" s="48">
        <v>8.16</v>
      </c>
      <c r="S236" s="139">
        <v>9.9972379442369927</v>
      </c>
      <c r="T236" s="139">
        <v>9.7176483947146703</v>
      </c>
      <c r="U236" s="133">
        <v>1.5584400000000023</v>
      </c>
      <c r="V236" s="134">
        <v>2.5654320000000008</v>
      </c>
      <c r="W236" s="54">
        <v>25.116</v>
      </c>
      <c r="X236" s="54">
        <v>7.8400000000000007</v>
      </c>
      <c r="Y236" s="54">
        <v>1.4279999999999999</v>
      </c>
      <c r="Z236" s="54">
        <v>1.456</v>
      </c>
      <c r="AA236" s="54">
        <v>28.994000000000003</v>
      </c>
      <c r="AB236" s="54">
        <v>30.814</v>
      </c>
      <c r="AC236" s="135">
        <v>55.538000000000004</v>
      </c>
      <c r="AD236" s="135">
        <v>40.11</v>
      </c>
      <c r="AE236" s="54">
        <v>140.60199999999998</v>
      </c>
      <c r="AF236" s="54">
        <v>147.518</v>
      </c>
      <c r="AG236" s="54">
        <v>15.097</v>
      </c>
      <c r="AH236" s="54">
        <v>14.942</v>
      </c>
      <c r="AI236" s="54">
        <v>27.745000000000001</v>
      </c>
      <c r="AJ236" s="54">
        <v>29.325999999999997</v>
      </c>
      <c r="AK236" s="142">
        <v>320.99200000000002</v>
      </c>
      <c r="AL236" s="142">
        <v>321.94399999999996</v>
      </c>
      <c r="AM236" s="54">
        <v>15.6666666666667</v>
      </c>
      <c r="AN236" s="54">
        <v>32.833333333333421</v>
      </c>
      <c r="AO236" s="139">
        <v>0.53466666666666662</v>
      </c>
      <c r="AP236" s="139">
        <v>0.84</v>
      </c>
      <c r="AQ236" s="54">
        <v>1</v>
      </c>
      <c r="AS236" s="138"/>
    </row>
    <row r="237" spans="1:45" ht="12" customHeight="1">
      <c r="A237" s="260"/>
      <c r="B237" s="260"/>
      <c r="C237" s="260"/>
      <c r="D237" s="260"/>
      <c r="E237" s="79">
        <v>3</v>
      </c>
      <c r="F237" s="76">
        <v>3</v>
      </c>
      <c r="G237" s="75">
        <v>0.58124999999999993</v>
      </c>
      <c r="H237" s="83" t="s">
        <v>403</v>
      </c>
      <c r="I237" s="79" t="s">
        <v>676</v>
      </c>
      <c r="J237" s="79" t="s">
        <v>677</v>
      </c>
      <c r="K237" s="72">
        <v>21.3</v>
      </c>
      <c r="L237" s="82" t="s">
        <v>413</v>
      </c>
      <c r="M237" s="169">
        <v>8.0271000000000008</v>
      </c>
      <c r="N237" s="169">
        <v>8.0174000000000003</v>
      </c>
      <c r="O237" s="139">
        <v>33.133000000000003</v>
      </c>
      <c r="P237" s="139">
        <v>33.254199999999997</v>
      </c>
      <c r="Q237" s="48">
        <v>8.16</v>
      </c>
      <c r="R237" s="48">
        <v>8.18</v>
      </c>
      <c r="S237" s="139">
        <v>9.713944354288671</v>
      </c>
      <c r="T237" s="139">
        <v>9.7262082490840243</v>
      </c>
      <c r="U237" s="133">
        <v>1.8621360000000016</v>
      </c>
      <c r="V237" s="134">
        <v>2.8051920000000012</v>
      </c>
      <c r="W237" s="54">
        <v>3.766</v>
      </c>
      <c r="X237" s="54">
        <v>5.2080000000000002</v>
      </c>
      <c r="Y237" s="54">
        <v>1.61</v>
      </c>
      <c r="Z237" s="54">
        <v>1.456</v>
      </c>
      <c r="AA237" s="54">
        <v>38.667999999999992</v>
      </c>
      <c r="AB237" s="54">
        <v>37.225999999999999</v>
      </c>
      <c r="AC237" s="135">
        <v>44.04399999999999</v>
      </c>
      <c r="AD237" s="135">
        <v>43.89</v>
      </c>
      <c r="AE237" s="54">
        <v>181.01999999999998</v>
      </c>
      <c r="AF237" s="54">
        <v>154.09799999999998</v>
      </c>
      <c r="AG237" s="54">
        <v>17.391000000000002</v>
      </c>
      <c r="AH237" s="54">
        <v>16.244</v>
      </c>
      <c r="AI237" s="54">
        <v>29.945999999999998</v>
      </c>
      <c r="AJ237" s="54">
        <v>36.518000000000001</v>
      </c>
      <c r="AK237" s="142">
        <v>352.09999999999997</v>
      </c>
      <c r="AL237" s="142">
        <v>351.12</v>
      </c>
      <c r="AM237" s="54">
        <v>28.499999999999915</v>
      </c>
      <c r="AN237" s="54">
        <v>71.1666666666667</v>
      </c>
      <c r="AO237" s="139">
        <v>0.5179999999999999</v>
      </c>
      <c r="AP237" s="139">
        <v>0.92666666666666664</v>
      </c>
      <c r="AQ237" s="54">
        <v>0.6</v>
      </c>
      <c r="AS237" s="138"/>
    </row>
    <row r="238" spans="1:45" ht="12" customHeight="1">
      <c r="A238" s="260"/>
      <c r="B238" s="260"/>
      <c r="C238" s="260"/>
      <c r="D238" s="260"/>
      <c r="E238" s="79">
        <v>4</v>
      </c>
      <c r="F238" s="76">
        <v>3</v>
      </c>
      <c r="G238" s="75">
        <v>0.53263888888888888</v>
      </c>
      <c r="H238" s="83" t="s">
        <v>403</v>
      </c>
      <c r="I238" s="79" t="s">
        <v>678</v>
      </c>
      <c r="J238" s="79" t="s">
        <v>679</v>
      </c>
      <c r="K238" s="72">
        <v>38.200000000000003</v>
      </c>
      <c r="L238" s="82" t="s">
        <v>413</v>
      </c>
      <c r="M238" s="169">
        <v>9.0432000000000006</v>
      </c>
      <c r="N238" s="169">
        <v>8.7894000000000005</v>
      </c>
      <c r="O238" s="139">
        <v>33.183500000000002</v>
      </c>
      <c r="P238" s="139">
        <v>33.175400000000003</v>
      </c>
      <c r="Q238" s="48">
        <v>8.15</v>
      </c>
      <c r="R238" s="48">
        <v>8.15</v>
      </c>
      <c r="S238" s="48">
        <v>8.8411813981824636</v>
      </c>
      <c r="T238" s="48">
        <v>9.0869419454860925</v>
      </c>
      <c r="U238" s="133">
        <v>1.8461520000000018</v>
      </c>
      <c r="V238" s="134">
        <v>2.5974000000000017</v>
      </c>
      <c r="W238" s="54">
        <v>2.3940000000000001</v>
      </c>
      <c r="X238" s="54">
        <v>3.472</v>
      </c>
      <c r="Y238" s="54">
        <v>1.1060000000000001</v>
      </c>
      <c r="Z238" s="54">
        <v>1.022</v>
      </c>
      <c r="AA238" s="54">
        <v>40.949999999999996</v>
      </c>
      <c r="AB238" s="54">
        <v>44.114000000000004</v>
      </c>
      <c r="AC238" s="135">
        <v>44.449999999999996</v>
      </c>
      <c r="AD238" s="135">
        <v>48.608000000000004</v>
      </c>
      <c r="AE238" s="54">
        <v>165.46600000000001</v>
      </c>
      <c r="AF238" s="54">
        <v>147.72800000000001</v>
      </c>
      <c r="AG238" s="54">
        <v>18.29</v>
      </c>
      <c r="AH238" s="54">
        <v>17.793999999999997</v>
      </c>
      <c r="AI238" s="54">
        <v>28.799000000000003</v>
      </c>
      <c r="AJ238" s="54">
        <v>25.264999999999997</v>
      </c>
      <c r="AK238" s="142">
        <v>333.08800000000002</v>
      </c>
      <c r="AL238" s="142">
        <v>339.976</v>
      </c>
      <c r="AM238" s="54">
        <v>31.166666666666657</v>
      </c>
      <c r="AN238" s="54">
        <v>50.499999999999986</v>
      </c>
      <c r="AO238" s="139">
        <v>0.36933333333333335</v>
      </c>
      <c r="AP238" s="139">
        <v>0.72</v>
      </c>
      <c r="AQ238" s="54">
        <v>0.7</v>
      </c>
      <c r="AS238" s="138"/>
    </row>
    <row r="239" spans="1:45" ht="12" customHeight="1">
      <c r="A239" s="260"/>
      <c r="B239" s="260"/>
      <c r="C239" s="260"/>
      <c r="D239" s="260"/>
      <c r="E239" s="79">
        <v>5</v>
      </c>
      <c r="F239" s="76">
        <v>3</v>
      </c>
      <c r="G239" s="75">
        <v>0.60763888888888895</v>
      </c>
      <c r="H239" s="83" t="s">
        <v>403</v>
      </c>
      <c r="I239" s="79" t="s">
        <v>680</v>
      </c>
      <c r="J239" s="79" t="s">
        <v>681</v>
      </c>
      <c r="K239" s="72">
        <v>30.5</v>
      </c>
      <c r="L239" s="82" t="s">
        <v>413</v>
      </c>
      <c r="M239" s="169">
        <v>8.0517000000000003</v>
      </c>
      <c r="N239" s="169">
        <v>8.0328999999999997</v>
      </c>
      <c r="O239" s="139">
        <v>33.208199999999998</v>
      </c>
      <c r="P239" s="139">
        <v>33.243499999999997</v>
      </c>
      <c r="Q239" s="48">
        <v>8.17</v>
      </c>
      <c r="R239" s="48">
        <v>8.19</v>
      </c>
      <c r="S239" s="48">
        <v>10.003257168844257</v>
      </c>
      <c r="T239" s="48">
        <v>9.8414240624323881</v>
      </c>
      <c r="U239" s="133">
        <v>0.95104800000000111</v>
      </c>
      <c r="V239" s="134">
        <v>2.5334640000000017</v>
      </c>
      <c r="W239" s="54">
        <v>4.3680000000000003</v>
      </c>
      <c r="X239" s="54">
        <v>4.0459999999999994</v>
      </c>
      <c r="Y239" s="54">
        <v>1.82</v>
      </c>
      <c r="Z239" s="54">
        <v>1.6519999999999999</v>
      </c>
      <c r="AA239" s="54">
        <v>36.792000000000002</v>
      </c>
      <c r="AB239" s="54">
        <v>39.144000000000005</v>
      </c>
      <c r="AC239" s="135">
        <v>42.980000000000004</v>
      </c>
      <c r="AD239" s="135">
        <v>44.842000000000006</v>
      </c>
      <c r="AE239" s="54">
        <v>204.33</v>
      </c>
      <c r="AF239" s="54">
        <v>117.78200000000001</v>
      </c>
      <c r="AG239" s="54">
        <v>16.213000000000001</v>
      </c>
      <c r="AH239" s="54">
        <v>15.5</v>
      </c>
      <c r="AI239" s="54">
        <v>36.177</v>
      </c>
      <c r="AJ239" s="54">
        <v>30.193999999999999</v>
      </c>
      <c r="AK239" s="142">
        <v>361.62</v>
      </c>
      <c r="AL239" s="142">
        <v>357.36399999999998</v>
      </c>
      <c r="AM239" s="54">
        <v>62.333333333333229</v>
      </c>
      <c r="AN239" s="54">
        <v>37.666666666666679</v>
      </c>
      <c r="AO239" s="139">
        <v>0.68666666666666665</v>
      </c>
      <c r="AP239" s="139">
        <v>1.0533333333333332</v>
      </c>
      <c r="AQ239" s="54">
        <v>0.7</v>
      </c>
      <c r="AS239" s="138"/>
    </row>
    <row r="240" spans="1:45" ht="12" customHeight="1">
      <c r="A240" s="253">
        <f>A$3</f>
        <v>2022</v>
      </c>
      <c r="B240" s="253">
        <v>3</v>
      </c>
      <c r="C240" s="256" t="s">
        <v>399</v>
      </c>
      <c r="D240" s="256" t="s">
        <v>60</v>
      </c>
      <c r="E240" s="79">
        <v>1</v>
      </c>
      <c r="F240" s="76">
        <v>3</v>
      </c>
      <c r="G240" s="75">
        <v>0.63472222222222219</v>
      </c>
      <c r="H240" s="83" t="s">
        <v>403</v>
      </c>
      <c r="I240" s="79" t="s">
        <v>682</v>
      </c>
      <c r="J240" s="79" t="s">
        <v>683</v>
      </c>
      <c r="K240" s="72">
        <v>21</v>
      </c>
      <c r="L240" s="82" t="s">
        <v>413</v>
      </c>
      <c r="M240" s="169">
        <v>7.4086999999999996</v>
      </c>
      <c r="N240" s="169">
        <v>7.5171999999999999</v>
      </c>
      <c r="O240" s="139">
        <v>33.305799999999998</v>
      </c>
      <c r="P240" s="139">
        <v>33.345700000000001</v>
      </c>
      <c r="Q240" s="48">
        <v>8.1999999999999993</v>
      </c>
      <c r="R240" s="48">
        <v>8.2100000000000009</v>
      </c>
      <c r="S240" s="139">
        <v>10.066323411454384</v>
      </c>
      <c r="T240" s="139">
        <v>10.112028065330263</v>
      </c>
      <c r="U240" s="133">
        <v>0.93506400000000156</v>
      </c>
      <c r="V240" s="134">
        <v>2.3576400000000008</v>
      </c>
      <c r="W240" s="54">
        <v>5.5720000000000001</v>
      </c>
      <c r="X240" s="54">
        <v>8.4139999999999997</v>
      </c>
      <c r="Y240" s="54">
        <v>1.3580000000000001</v>
      </c>
      <c r="Z240" s="54">
        <v>1.246</v>
      </c>
      <c r="AA240" s="54">
        <v>26.432000000000002</v>
      </c>
      <c r="AB240" s="54">
        <v>27.552</v>
      </c>
      <c r="AC240" s="135">
        <v>33.362000000000002</v>
      </c>
      <c r="AD240" s="135">
        <v>37.212000000000003</v>
      </c>
      <c r="AE240" s="54">
        <v>187.02600000000001</v>
      </c>
      <c r="AF240" s="54">
        <v>134.45599999999999</v>
      </c>
      <c r="AG240" s="54">
        <v>13.826000000000001</v>
      </c>
      <c r="AH240" s="54">
        <v>13.113</v>
      </c>
      <c r="AI240" s="54">
        <v>36.269999999999996</v>
      </c>
      <c r="AJ240" s="54">
        <v>24.862000000000002</v>
      </c>
      <c r="AK240" s="142">
        <v>316.76400000000001</v>
      </c>
      <c r="AL240" s="142">
        <v>316.09199999999998</v>
      </c>
      <c r="AM240" s="54">
        <v>34.833333333333293</v>
      </c>
      <c r="AN240" s="54">
        <v>48.833333333333407</v>
      </c>
      <c r="AO240" s="139">
        <v>1.1666666666666667</v>
      </c>
      <c r="AP240" s="139">
        <v>0.17133333333333334</v>
      </c>
      <c r="AQ240" s="54">
        <v>0.6</v>
      </c>
      <c r="AS240" s="138"/>
    </row>
    <row r="241" spans="1:45" ht="12" customHeight="1">
      <c r="A241" s="258"/>
      <c r="B241" s="258"/>
      <c r="C241" s="254"/>
      <c r="D241" s="254"/>
      <c r="E241" s="79">
        <v>2</v>
      </c>
      <c r="F241" s="76">
        <v>3</v>
      </c>
      <c r="G241" s="75">
        <v>0.45833333333333331</v>
      </c>
      <c r="H241" s="83" t="s">
        <v>403</v>
      </c>
      <c r="I241" s="79" t="s">
        <v>684</v>
      </c>
      <c r="J241" s="79" t="s">
        <v>685</v>
      </c>
      <c r="K241" s="72">
        <v>10.3</v>
      </c>
      <c r="L241" s="82" t="s">
        <v>413</v>
      </c>
      <c r="M241" s="169">
        <v>7.2538</v>
      </c>
      <c r="N241" s="169">
        <v>7.2370999999999999</v>
      </c>
      <c r="O241" s="139">
        <v>33.306699999999999</v>
      </c>
      <c r="P241" s="139">
        <v>33.297899999999998</v>
      </c>
      <c r="Q241" s="48">
        <v>8.17</v>
      </c>
      <c r="R241" s="48">
        <v>8.18</v>
      </c>
      <c r="S241" s="139">
        <v>10.834462329090339</v>
      </c>
      <c r="T241" s="139">
        <v>9.823625954024628</v>
      </c>
      <c r="U241" s="133">
        <v>2.2297680000000022</v>
      </c>
      <c r="V241" s="134">
        <v>2.5680959999999984</v>
      </c>
      <c r="W241" s="54">
        <v>5.25</v>
      </c>
      <c r="X241" s="54">
        <v>6.6359999999999992</v>
      </c>
      <c r="Y241" s="151">
        <v>1.218</v>
      </c>
      <c r="Z241" s="54">
        <v>1.3860000000000001</v>
      </c>
      <c r="AA241" s="151">
        <v>25.984000000000002</v>
      </c>
      <c r="AB241" s="151">
        <v>26.697999999999997</v>
      </c>
      <c r="AC241" s="135">
        <v>32.451999999999998</v>
      </c>
      <c r="AD241" s="135">
        <v>34.72</v>
      </c>
      <c r="AE241" s="54">
        <v>172.536</v>
      </c>
      <c r="AF241" s="54">
        <v>163.142</v>
      </c>
      <c r="AG241" s="151">
        <v>13.267999999999999</v>
      </c>
      <c r="AH241" s="54">
        <v>12.834</v>
      </c>
      <c r="AI241" s="54">
        <v>28.024000000000001</v>
      </c>
      <c r="AJ241" s="54">
        <v>33.480000000000004</v>
      </c>
      <c r="AK241" s="142">
        <v>306.82400000000001</v>
      </c>
      <c r="AL241" s="142">
        <v>306.34800000000001</v>
      </c>
      <c r="AM241" s="54">
        <v>27.666666666666675</v>
      </c>
      <c r="AN241" s="54">
        <v>35.000000000000028</v>
      </c>
      <c r="AO241" s="139">
        <v>0.7533333333333333</v>
      </c>
      <c r="AP241" s="139">
        <v>1.38</v>
      </c>
      <c r="AQ241" s="54">
        <v>0.8</v>
      </c>
      <c r="AS241" s="138"/>
    </row>
    <row r="242" spans="1:45" ht="12" customHeight="1">
      <c r="A242" s="258"/>
      <c r="B242" s="258"/>
      <c r="C242" s="254"/>
      <c r="D242" s="254"/>
      <c r="E242" s="79">
        <v>3</v>
      </c>
      <c r="F242" s="76">
        <v>3</v>
      </c>
      <c r="G242" s="75">
        <v>0.4458333333333333</v>
      </c>
      <c r="H242" s="83" t="s">
        <v>403</v>
      </c>
      <c r="I242" s="79" t="s">
        <v>686</v>
      </c>
      <c r="J242" s="79" t="s">
        <v>687</v>
      </c>
      <c r="K242" s="72">
        <v>10.3</v>
      </c>
      <c r="L242" s="82" t="s">
        <v>413</v>
      </c>
      <c r="M242" s="172">
        <v>7.0380000000000003</v>
      </c>
      <c r="N242" s="172">
        <v>7.0831999999999997</v>
      </c>
      <c r="O242" s="50">
        <v>33.217500000000001</v>
      </c>
      <c r="P242" s="50">
        <v>33.232199999999999</v>
      </c>
      <c r="Q242" s="48">
        <v>8.2100000000000009</v>
      </c>
      <c r="R242" s="48">
        <v>8.18</v>
      </c>
      <c r="S242" s="139">
        <v>10.381930082939308</v>
      </c>
      <c r="T242" s="139">
        <v>10.189878283151824</v>
      </c>
      <c r="U242" s="133">
        <v>2.1978</v>
      </c>
      <c r="V242" s="134">
        <v>2.9650320000000012</v>
      </c>
      <c r="W242" s="54">
        <v>3.9619999999999997</v>
      </c>
      <c r="X242" s="54">
        <v>13.552</v>
      </c>
      <c r="Y242" s="54">
        <v>1.1620000000000001</v>
      </c>
      <c r="Z242" s="54">
        <v>0.28000000000000003</v>
      </c>
      <c r="AA242" s="54">
        <v>24.443999999999999</v>
      </c>
      <c r="AB242" s="54">
        <v>11.06</v>
      </c>
      <c r="AC242" s="135">
        <v>29.567999999999998</v>
      </c>
      <c r="AD242" s="135">
        <v>24.891999999999999</v>
      </c>
      <c r="AE242" s="54">
        <v>117.22199999999999</v>
      </c>
      <c r="AF242" s="54">
        <v>250.02600000000001</v>
      </c>
      <c r="AG242" s="54">
        <v>12.4</v>
      </c>
      <c r="AH242" s="54">
        <v>7.1610000000000005</v>
      </c>
      <c r="AI242" s="54">
        <v>16.399000000000001</v>
      </c>
      <c r="AJ242" s="54">
        <v>37.385999999999996</v>
      </c>
      <c r="AK242" s="142">
        <v>290.24799999999999</v>
      </c>
      <c r="AL242" s="142">
        <v>140.30799999999999</v>
      </c>
      <c r="AM242" s="54">
        <v>19.166666666666686</v>
      </c>
      <c r="AN242" s="54">
        <v>44.8333333333333</v>
      </c>
      <c r="AO242" s="139">
        <v>1.3533333333333333</v>
      </c>
      <c r="AP242" s="139">
        <v>1.7333333333333334</v>
      </c>
      <c r="AQ242" s="54">
        <v>0.6</v>
      </c>
      <c r="AS242" s="138"/>
    </row>
    <row r="243" spans="1:45" ht="12" customHeight="1">
      <c r="A243" s="258"/>
      <c r="B243" s="258"/>
      <c r="C243" s="254"/>
      <c r="D243" s="254"/>
      <c r="E243" s="79">
        <v>4</v>
      </c>
      <c r="F243" s="76">
        <v>3</v>
      </c>
      <c r="G243" s="75">
        <v>0.43541666666666662</v>
      </c>
      <c r="H243" s="83" t="s">
        <v>403</v>
      </c>
      <c r="I243" s="79" t="s">
        <v>688</v>
      </c>
      <c r="J243" s="79" t="s">
        <v>689</v>
      </c>
      <c r="K243" s="72">
        <v>6.5</v>
      </c>
      <c r="L243" s="82" t="s">
        <v>413</v>
      </c>
      <c r="M243" s="172">
        <v>6.5388999999999999</v>
      </c>
      <c r="N243" s="172">
        <v>6.5750000000000002</v>
      </c>
      <c r="O243" s="50">
        <v>33.137700000000002</v>
      </c>
      <c r="P243" s="50">
        <v>33.1539</v>
      </c>
      <c r="Q243" s="48">
        <v>8.19</v>
      </c>
      <c r="R243" s="48">
        <v>8.2100000000000009</v>
      </c>
      <c r="S243" s="139">
        <v>10.804283904648571</v>
      </c>
      <c r="T243" s="139">
        <v>10.738617595943738</v>
      </c>
      <c r="U243" s="133">
        <v>2.5814160000000022</v>
      </c>
      <c r="V243" s="134">
        <v>3.0929040000000008</v>
      </c>
      <c r="W243" s="54">
        <v>7.4060000000000006</v>
      </c>
      <c r="X243" s="54">
        <v>1.708</v>
      </c>
      <c r="Y243" s="151">
        <v>0.36399999999999999</v>
      </c>
      <c r="Z243" s="54">
        <v>9.8000000000000004E-2</v>
      </c>
      <c r="AA243" s="151">
        <v>9.7159999999999993</v>
      </c>
      <c r="AB243" s="151">
        <v>8.9879999999999995</v>
      </c>
      <c r="AC243" s="135">
        <v>17.486000000000001</v>
      </c>
      <c r="AD243" s="135">
        <v>10.794</v>
      </c>
      <c r="AE243" s="54">
        <v>196.392</v>
      </c>
      <c r="AF243" s="54">
        <v>135.91200000000001</v>
      </c>
      <c r="AG243" s="151">
        <v>6.758</v>
      </c>
      <c r="AH243" s="54">
        <v>7.13</v>
      </c>
      <c r="AI243" s="54">
        <v>23.591000000000001</v>
      </c>
      <c r="AJ243" s="54">
        <v>33.573</v>
      </c>
      <c r="AK243" s="142">
        <v>87.332000000000008</v>
      </c>
      <c r="AL243" s="142">
        <v>99.707999999999998</v>
      </c>
      <c r="AM243" s="54">
        <v>25.166666666666671</v>
      </c>
      <c r="AN243" s="54">
        <v>53.666666666666671</v>
      </c>
      <c r="AO243" s="139">
        <v>2.9466666666666668</v>
      </c>
      <c r="AP243" s="139">
        <v>4.24</v>
      </c>
      <c r="AQ243" s="54">
        <v>0.5</v>
      </c>
      <c r="AS243" s="138"/>
    </row>
    <row r="244" spans="1:45" ht="12" customHeight="1">
      <c r="A244" s="258"/>
      <c r="B244" s="258"/>
      <c r="C244" s="254"/>
      <c r="D244" s="254"/>
      <c r="E244" s="79">
        <v>5</v>
      </c>
      <c r="F244" s="76">
        <v>3</v>
      </c>
      <c r="G244" s="75">
        <v>0.42083333333333334</v>
      </c>
      <c r="H244" s="83" t="s">
        <v>403</v>
      </c>
      <c r="I244" s="79" t="s">
        <v>690</v>
      </c>
      <c r="J244" s="79" t="s">
        <v>691</v>
      </c>
      <c r="K244" s="72">
        <v>6</v>
      </c>
      <c r="L244" s="82" t="s">
        <v>411</v>
      </c>
      <c r="M244" s="172">
        <v>6.4288999999999996</v>
      </c>
      <c r="N244" s="172">
        <v>6.4596</v>
      </c>
      <c r="O244" s="50">
        <v>33.003399999999999</v>
      </c>
      <c r="P244" s="50">
        <v>33.0105</v>
      </c>
      <c r="Q244" s="48">
        <v>8.2200000000000006</v>
      </c>
      <c r="R244" s="48">
        <v>8.16</v>
      </c>
      <c r="S244" s="139">
        <v>10.592245096800967</v>
      </c>
      <c r="T244" s="139">
        <v>10.770468510693263</v>
      </c>
      <c r="U244" s="133">
        <v>3.0129840000000012</v>
      </c>
      <c r="V244" s="134">
        <v>3.3006960000000007</v>
      </c>
      <c r="W244" s="54">
        <v>62.985999999999997</v>
      </c>
      <c r="X244" s="54">
        <v>6.3280000000000003</v>
      </c>
      <c r="Y244" s="54">
        <v>0.29400000000000004</v>
      </c>
      <c r="Z244" s="54">
        <v>7.6780453861891876E-2</v>
      </c>
      <c r="AA244" s="54">
        <v>9.4779999999999998</v>
      </c>
      <c r="AB244" s="54">
        <v>9.2960000000000012</v>
      </c>
      <c r="AC244" s="135">
        <v>72.757999999999996</v>
      </c>
      <c r="AD244" s="135">
        <v>15.700780453861892</v>
      </c>
      <c r="AE244" s="54">
        <v>366.142</v>
      </c>
      <c r="AF244" s="54">
        <v>159.292</v>
      </c>
      <c r="AG244" s="54">
        <v>7.5949999999999998</v>
      </c>
      <c r="AH244" s="54">
        <v>6.2620000000000005</v>
      </c>
      <c r="AI244" s="54">
        <v>44.763999999999996</v>
      </c>
      <c r="AJ244" s="54">
        <v>35.277999999999999</v>
      </c>
      <c r="AK244" s="142">
        <v>41.86</v>
      </c>
      <c r="AL244" s="142">
        <v>45.695999999999998</v>
      </c>
      <c r="AM244" s="54">
        <v>50.999999999999936</v>
      </c>
      <c r="AN244" s="54">
        <v>49.999999999999957</v>
      </c>
      <c r="AO244" s="139">
        <v>4.62</v>
      </c>
      <c r="AP244" s="139">
        <v>4.4133333333333331</v>
      </c>
      <c r="AQ244" s="54">
        <v>0.4</v>
      </c>
      <c r="AS244" s="138"/>
    </row>
    <row r="245" spans="1:45" ht="12" customHeight="1">
      <c r="A245" s="259"/>
      <c r="B245" s="259"/>
      <c r="C245" s="255"/>
      <c r="D245" s="255"/>
      <c r="E245" s="79">
        <v>6</v>
      </c>
      <c r="F245" s="76">
        <v>3</v>
      </c>
      <c r="G245" s="75">
        <v>0.38958333333333334</v>
      </c>
      <c r="H245" s="83" t="s">
        <v>403</v>
      </c>
      <c r="I245" s="79" t="s">
        <v>692</v>
      </c>
      <c r="J245" s="79" t="s">
        <v>693</v>
      </c>
      <c r="K245" s="72">
        <v>3.1</v>
      </c>
      <c r="L245" s="82" t="s">
        <v>411</v>
      </c>
      <c r="M245" s="172">
        <v>6.3726000000000003</v>
      </c>
      <c r="N245" s="172">
        <v>6.3170999999999999</v>
      </c>
      <c r="O245" s="50">
        <v>32.841200000000001</v>
      </c>
      <c r="P245" s="50">
        <v>32.867400000000004</v>
      </c>
      <c r="Q245" s="48">
        <v>8.24</v>
      </c>
      <c r="R245" s="48">
        <v>8.26</v>
      </c>
      <c r="S245" s="139">
        <v>10.798112882418415</v>
      </c>
      <c r="T245" s="139">
        <v>10.817616951365924</v>
      </c>
      <c r="U245" s="133">
        <v>2.6320319999999997</v>
      </c>
      <c r="V245" s="134">
        <v>3.1914719999999992</v>
      </c>
      <c r="W245" s="54">
        <v>6.4119999999999999</v>
      </c>
      <c r="X245" s="54">
        <v>11.606</v>
      </c>
      <c r="Y245" s="54">
        <v>0.46200000000000002</v>
      </c>
      <c r="Z245" s="54">
        <v>9.8000000000000004E-2</v>
      </c>
      <c r="AA245" s="54">
        <v>9.6739999999999995</v>
      </c>
      <c r="AB245" s="54">
        <v>9.2540000000000013</v>
      </c>
      <c r="AC245" s="135">
        <v>16.547999999999998</v>
      </c>
      <c r="AD245" s="135">
        <v>20.958000000000002</v>
      </c>
      <c r="AE245" s="54">
        <v>166.15200000000002</v>
      </c>
      <c r="AF245" s="54">
        <v>201.642</v>
      </c>
      <c r="AG245" s="54">
        <v>8.5870000000000015</v>
      </c>
      <c r="AH245" s="54">
        <v>6.6029999999999998</v>
      </c>
      <c r="AI245" s="54">
        <v>33.045999999999999</v>
      </c>
      <c r="AJ245" s="54">
        <v>34.564999999999998</v>
      </c>
      <c r="AK245" s="142">
        <v>25.592000000000002</v>
      </c>
      <c r="AL245" s="142">
        <v>19.543999999999997</v>
      </c>
      <c r="AM245" s="54">
        <v>36.50000000000005</v>
      </c>
      <c r="AN245" s="54">
        <v>74.499999999999929</v>
      </c>
      <c r="AO245" s="139">
        <v>5.6466666666666665</v>
      </c>
      <c r="AP245" s="139">
        <v>8.7333333333333325</v>
      </c>
      <c r="AQ245" s="54">
        <v>0.5</v>
      </c>
      <c r="AS245" s="138"/>
    </row>
    <row r="246" spans="1:45" ht="12" customHeight="1">
      <c r="A246" s="257">
        <f>A$3</f>
        <v>2022</v>
      </c>
      <c r="B246" s="109">
        <f>B$3</f>
        <v>2</v>
      </c>
      <c r="C246" s="260" t="s">
        <v>399</v>
      </c>
      <c r="D246" s="260" t="s">
        <v>61</v>
      </c>
      <c r="E246" s="79">
        <v>1</v>
      </c>
      <c r="F246" s="104">
        <v>28</v>
      </c>
      <c r="G246" s="75">
        <v>0.53541666666666665</v>
      </c>
      <c r="H246" s="79" t="s">
        <v>1015</v>
      </c>
      <c r="I246" s="79" t="s">
        <v>694</v>
      </c>
      <c r="J246" s="79" t="s">
        <v>695</v>
      </c>
      <c r="K246" s="72">
        <v>31</v>
      </c>
      <c r="L246" s="82" t="s">
        <v>411</v>
      </c>
      <c r="M246" s="172">
        <v>6.4139999999999997</v>
      </c>
      <c r="N246" s="172">
        <v>6.407</v>
      </c>
      <c r="O246" s="50">
        <v>32.642600000000002</v>
      </c>
      <c r="P246" s="50">
        <v>32.641800000000003</v>
      </c>
      <c r="Q246" s="139">
        <v>8.2799999999999994</v>
      </c>
      <c r="R246" s="139">
        <v>8.2899999999999991</v>
      </c>
      <c r="S246" s="152">
        <v>10.357627431394825</v>
      </c>
      <c r="T246" s="152">
        <v>9.9712448562014959</v>
      </c>
      <c r="U246" s="133">
        <v>0.57542400000000193</v>
      </c>
      <c r="V246" s="134">
        <v>2.3656320000000037</v>
      </c>
      <c r="W246" s="54">
        <v>1.4140000000000001</v>
      </c>
      <c r="X246" s="54">
        <v>12.6</v>
      </c>
      <c r="Y246" s="54">
        <v>1.1900000000000002</v>
      </c>
      <c r="Z246" s="54">
        <v>1.022</v>
      </c>
      <c r="AA246" s="54">
        <v>132.98599999999999</v>
      </c>
      <c r="AB246" s="54">
        <v>110.586</v>
      </c>
      <c r="AC246" s="135">
        <v>135.59</v>
      </c>
      <c r="AD246" s="135">
        <v>124.208</v>
      </c>
      <c r="AE246" s="54">
        <v>230.25799999999998</v>
      </c>
      <c r="AF246" s="54">
        <v>229.19399999999999</v>
      </c>
      <c r="AG246" s="54">
        <v>19.871000000000002</v>
      </c>
      <c r="AH246" s="54">
        <v>17.422000000000001</v>
      </c>
      <c r="AI246" s="54">
        <v>36.518000000000001</v>
      </c>
      <c r="AJ246" s="54">
        <v>48.236000000000004</v>
      </c>
      <c r="AK246" s="142">
        <v>420.19599999999997</v>
      </c>
      <c r="AL246" s="142">
        <v>348.65600000000001</v>
      </c>
      <c r="AM246" s="153">
        <v>83.166666666666757</v>
      </c>
      <c r="AN246" s="153">
        <v>130.66666666666671</v>
      </c>
      <c r="AO246" s="154">
        <v>1.04</v>
      </c>
      <c r="AP246" s="154">
        <v>0.95333333333333337</v>
      </c>
      <c r="AQ246" s="54">
        <v>0.3</v>
      </c>
      <c r="AS246" s="138"/>
    </row>
    <row r="247" spans="1:45" ht="12" customHeight="1">
      <c r="A247" s="260"/>
      <c r="B247" s="260">
        <v>3</v>
      </c>
      <c r="C247" s="260"/>
      <c r="D247" s="260"/>
      <c r="E247" s="79">
        <v>2</v>
      </c>
      <c r="F247" s="78">
        <v>8</v>
      </c>
      <c r="G247" s="75">
        <v>0.72499999999999998</v>
      </c>
      <c r="H247" s="83" t="s">
        <v>403</v>
      </c>
      <c r="I247" s="79" t="s">
        <v>696</v>
      </c>
      <c r="J247" s="79" t="s">
        <v>697</v>
      </c>
      <c r="K247" s="72">
        <v>8</v>
      </c>
      <c r="L247" s="82" t="s">
        <v>413</v>
      </c>
      <c r="M247" s="172">
        <v>7.2466999999999997</v>
      </c>
      <c r="N247" s="172">
        <v>7.1333000000000002</v>
      </c>
      <c r="O247" s="50">
        <v>32.845500000000001</v>
      </c>
      <c r="P247" s="50">
        <v>32.976999999999997</v>
      </c>
      <c r="Q247" s="48">
        <v>8.2200000000000006</v>
      </c>
      <c r="R247" s="48">
        <v>8.1999999999999993</v>
      </c>
      <c r="S247" s="48">
        <v>10.795513810007725</v>
      </c>
      <c r="T247" s="48">
        <v>10.798645733369161</v>
      </c>
      <c r="U247" s="133">
        <v>0.76723200000000358</v>
      </c>
      <c r="V247" s="134">
        <v>2.7492480000000028</v>
      </c>
      <c r="W247" s="54">
        <v>18.816000000000003</v>
      </c>
      <c r="X247" s="54">
        <v>7.49</v>
      </c>
      <c r="Y247" s="54">
        <v>0.56000000000000005</v>
      </c>
      <c r="Z247" s="54">
        <v>0.68600000000000005</v>
      </c>
      <c r="AA247" s="54">
        <v>25.256</v>
      </c>
      <c r="AB247" s="54">
        <v>44.926000000000002</v>
      </c>
      <c r="AC247" s="135">
        <v>44.632000000000005</v>
      </c>
      <c r="AD247" s="135">
        <v>53.102000000000004</v>
      </c>
      <c r="AE247" s="54">
        <v>123.07400000000001</v>
      </c>
      <c r="AF247" s="54">
        <v>197.20400000000001</v>
      </c>
      <c r="AG247" s="54">
        <v>8.1840000000000011</v>
      </c>
      <c r="AH247" s="54">
        <v>10.664</v>
      </c>
      <c r="AI247" s="54">
        <v>18.568999999999999</v>
      </c>
      <c r="AJ247" s="54">
        <v>46.624000000000002</v>
      </c>
      <c r="AK247" s="142">
        <v>266.92399999999998</v>
      </c>
      <c r="AL247" s="142">
        <v>391.55200000000002</v>
      </c>
      <c r="AM247" s="51">
        <v>19.366666666666699</v>
      </c>
      <c r="AN247" s="51">
        <v>61.333333333333329</v>
      </c>
      <c r="AO247" s="137">
        <v>1.7066666666666668</v>
      </c>
      <c r="AP247" s="137">
        <v>1.1133333333333333</v>
      </c>
      <c r="AQ247" s="54">
        <v>0.8</v>
      </c>
      <c r="AS247" s="138"/>
    </row>
    <row r="248" spans="1:45" ht="12" customHeight="1">
      <c r="A248" s="260"/>
      <c r="B248" s="260"/>
      <c r="C248" s="260"/>
      <c r="D248" s="260"/>
      <c r="E248" s="79">
        <v>3</v>
      </c>
      <c r="F248" s="78">
        <v>8</v>
      </c>
      <c r="G248" s="75">
        <v>0.6875</v>
      </c>
      <c r="H248" s="83" t="s">
        <v>403</v>
      </c>
      <c r="I248" s="79" t="s">
        <v>698</v>
      </c>
      <c r="J248" s="79" t="s">
        <v>699</v>
      </c>
      <c r="K248" s="72">
        <v>12</v>
      </c>
      <c r="L248" s="82" t="s">
        <v>413</v>
      </c>
      <c r="M248" s="172">
        <v>7.7403000000000004</v>
      </c>
      <c r="N248" s="172">
        <v>7.36</v>
      </c>
      <c r="O248" s="50">
        <v>32.856299999999997</v>
      </c>
      <c r="P248" s="50">
        <v>32.830100000000002</v>
      </c>
      <c r="Q248" s="48">
        <v>8.16</v>
      </c>
      <c r="R248" s="48">
        <v>8.17</v>
      </c>
      <c r="S248" s="48">
        <v>11.458701742839658</v>
      </c>
      <c r="T248" s="48">
        <v>10.590633284241536</v>
      </c>
      <c r="U248" s="133">
        <v>2.2537440000000029</v>
      </c>
      <c r="V248" s="134">
        <v>2.8611360000000019</v>
      </c>
      <c r="W248" s="54">
        <v>3.3039999999999998</v>
      </c>
      <c r="X248" s="54">
        <v>12.25</v>
      </c>
      <c r="Y248" s="54">
        <v>2.1280000000000001</v>
      </c>
      <c r="Z248" s="54">
        <v>1.792</v>
      </c>
      <c r="AA248" s="54">
        <v>83.481999999999999</v>
      </c>
      <c r="AB248" s="54">
        <v>87.682000000000002</v>
      </c>
      <c r="AC248" s="135">
        <v>88.914000000000001</v>
      </c>
      <c r="AD248" s="135">
        <v>101.724</v>
      </c>
      <c r="AE248" s="54">
        <v>212.87</v>
      </c>
      <c r="AF248" s="54">
        <v>213.024</v>
      </c>
      <c r="AG248" s="54">
        <v>15.345000000000001</v>
      </c>
      <c r="AH248" s="54">
        <v>15.561999999999999</v>
      </c>
      <c r="AI248" s="54">
        <v>25.110000000000003</v>
      </c>
      <c r="AJ248" s="54">
        <v>42.377000000000002</v>
      </c>
      <c r="AK248" s="142">
        <v>377.69200000000001</v>
      </c>
      <c r="AL248" s="142">
        <v>378.30799999999999</v>
      </c>
      <c r="AM248" s="51">
        <v>10.999999999999991</v>
      </c>
      <c r="AN248" s="51">
        <v>38.333333333333272</v>
      </c>
      <c r="AO248" s="155">
        <v>0.84666666666666668</v>
      </c>
      <c r="AP248" s="155">
        <v>1.2733333333333334</v>
      </c>
      <c r="AQ248" s="54">
        <v>1.2</v>
      </c>
      <c r="AS248" s="138"/>
    </row>
    <row r="249" spans="1:45" ht="12" customHeight="1">
      <c r="A249" s="260"/>
      <c r="B249" s="260"/>
      <c r="C249" s="260"/>
      <c r="D249" s="260"/>
      <c r="E249" s="79">
        <v>4</v>
      </c>
      <c r="F249" s="78">
        <v>8</v>
      </c>
      <c r="G249" s="75">
        <v>0.61805555555555558</v>
      </c>
      <c r="H249" s="83" t="s">
        <v>403</v>
      </c>
      <c r="I249" s="79" t="s">
        <v>700</v>
      </c>
      <c r="J249" s="79" t="s">
        <v>701</v>
      </c>
      <c r="K249" s="72">
        <v>27</v>
      </c>
      <c r="L249" s="82" t="s">
        <v>413</v>
      </c>
      <c r="M249" s="172">
        <v>7.9842000000000004</v>
      </c>
      <c r="N249" s="172">
        <v>7.5380000000000003</v>
      </c>
      <c r="O249" s="50">
        <v>32.868600000000001</v>
      </c>
      <c r="P249" s="50">
        <v>32.866399999999999</v>
      </c>
      <c r="Q249" s="48">
        <v>8.15</v>
      </c>
      <c r="R249" s="48">
        <v>8.14</v>
      </c>
      <c r="S249" s="48">
        <v>13.223088472914705</v>
      </c>
      <c r="T249" s="48">
        <v>12.9664344289823</v>
      </c>
      <c r="U249" s="133">
        <v>2.7812160000000019</v>
      </c>
      <c r="V249" s="134">
        <v>2.7172800000000019</v>
      </c>
      <c r="W249" s="54">
        <v>27.006</v>
      </c>
      <c r="X249" s="54">
        <v>10.64</v>
      </c>
      <c r="Y249" s="54">
        <v>1.778</v>
      </c>
      <c r="Z249" s="54">
        <v>1.26</v>
      </c>
      <c r="AA249" s="54">
        <v>100.29600000000001</v>
      </c>
      <c r="AB249" s="54">
        <v>99.217999999999989</v>
      </c>
      <c r="AC249" s="135">
        <v>129.08000000000001</v>
      </c>
      <c r="AD249" s="135">
        <v>111.11799999999999</v>
      </c>
      <c r="AE249" s="54">
        <v>134.21799999999999</v>
      </c>
      <c r="AF249" s="54">
        <v>197.358</v>
      </c>
      <c r="AG249" s="54">
        <v>19.158000000000001</v>
      </c>
      <c r="AH249" s="54">
        <v>17.267000000000003</v>
      </c>
      <c r="AI249" s="54">
        <v>23.312000000000001</v>
      </c>
      <c r="AJ249" s="54">
        <v>34.596000000000004</v>
      </c>
      <c r="AK249" s="142">
        <v>368.03199999999998</v>
      </c>
      <c r="AL249" s="142">
        <v>370.27199999999999</v>
      </c>
      <c r="AM249" s="51">
        <v>29.666666666666639</v>
      </c>
      <c r="AN249" s="51">
        <v>36.166666666666657</v>
      </c>
      <c r="AO249" s="155">
        <v>0.94</v>
      </c>
      <c r="AP249" s="155">
        <v>0.48133333333333334</v>
      </c>
      <c r="AQ249" s="54">
        <v>0.8</v>
      </c>
      <c r="AS249" s="138"/>
    </row>
    <row r="250" spans="1:45" ht="12" customHeight="1">
      <c r="A250" s="257">
        <f>A$3</f>
        <v>2022</v>
      </c>
      <c r="B250" s="257">
        <v>2</v>
      </c>
      <c r="C250" s="260" t="s">
        <v>399</v>
      </c>
      <c r="D250" s="260" t="s">
        <v>62</v>
      </c>
      <c r="E250" s="79">
        <v>1</v>
      </c>
      <c r="F250" s="77">
        <v>28</v>
      </c>
      <c r="G250" s="75">
        <v>0.64513888888888882</v>
      </c>
      <c r="H250" s="79" t="s">
        <v>1015</v>
      </c>
      <c r="I250" s="79" t="s">
        <v>702</v>
      </c>
      <c r="J250" s="79" t="s">
        <v>703</v>
      </c>
      <c r="K250" s="72">
        <v>5</v>
      </c>
      <c r="L250" s="82" t="s">
        <v>411</v>
      </c>
      <c r="M250" s="172">
        <v>5.9728000000000003</v>
      </c>
      <c r="N250" s="172">
        <v>5.1631999999999998</v>
      </c>
      <c r="O250" s="50">
        <v>31.9283</v>
      </c>
      <c r="P250" s="50">
        <v>32.000700000000002</v>
      </c>
      <c r="Q250" s="139">
        <v>8.5</v>
      </c>
      <c r="R250" s="139">
        <v>8.49</v>
      </c>
      <c r="S250" s="152">
        <v>12.787267110755066</v>
      </c>
      <c r="T250" s="152">
        <v>12.540647061493219</v>
      </c>
      <c r="U250" s="133">
        <v>1.2147840000000025</v>
      </c>
      <c r="V250" s="134">
        <v>3.5164800000000018</v>
      </c>
      <c r="W250" s="54">
        <v>6.6079999999999997</v>
      </c>
      <c r="X250" s="54">
        <v>15.89</v>
      </c>
      <c r="Y250" s="54">
        <v>0.26600000000000001</v>
      </c>
      <c r="Z250" s="54">
        <v>0.35000000000000003</v>
      </c>
      <c r="AA250" s="54">
        <v>4.1440000000000001</v>
      </c>
      <c r="AB250" s="54">
        <v>5.9079999999999995</v>
      </c>
      <c r="AC250" s="135">
        <v>11.018000000000001</v>
      </c>
      <c r="AD250" s="135">
        <v>22.148000000000003</v>
      </c>
      <c r="AE250" s="54">
        <v>147.91</v>
      </c>
      <c r="AF250" s="54">
        <v>151.41</v>
      </c>
      <c r="AG250" s="54">
        <v>1.054</v>
      </c>
      <c r="AH250" s="54">
        <v>0.96099999999999997</v>
      </c>
      <c r="AI250" s="54">
        <v>17.483999999999998</v>
      </c>
      <c r="AJ250" s="54">
        <v>17.081000000000003</v>
      </c>
      <c r="AK250" s="142">
        <v>46.620000000000005</v>
      </c>
      <c r="AL250" s="142">
        <v>77.224000000000004</v>
      </c>
      <c r="AM250" s="153">
        <v>29.899999999999981</v>
      </c>
      <c r="AN250" s="153">
        <v>11.000000000000011</v>
      </c>
      <c r="AO250" s="156">
        <v>6.88</v>
      </c>
      <c r="AP250" s="156">
        <v>8.84</v>
      </c>
      <c r="AQ250" s="54">
        <v>1.8</v>
      </c>
      <c r="AS250" s="138"/>
    </row>
    <row r="251" spans="1:45" ht="12" customHeight="1">
      <c r="A251" s="257"/>
      <c r="B251" s="260"/>
      <c r="C251" s="260"/>
      <c r="D251" s="260"/>
      <c r="E251" s="79">
        <v>2</v>
      </c>
      <c r="F251" s="77">
        <v>28</v>
      </c>
      <c r="G251" s="75">
        <v>0.63472222222222219</v>
      </c>
      <c r="H251" s="79" t="s">
        <v>1015</v>
      </c>
      <c r="I251" s="79" t="s">
        <v>704</v>
      </c>
      <c r="J251" s="79" t="s">
        <v>705</v>
      </c>
      <c r="K251" s="72">
        <v>18</v>
      </c>
      <c r="L251" s="82" t="s">
        <v>411</v>
      </c>
      <c r="M251" s="172">
        <v>6.0739000000000001</v>
      </c>
      <c r="N251" s="172">
        <v>5.2728999999999999</v>
      </c>
      <c r="O251" s="50">
        <v>30.744499999999999</v>
      </c>
      <c r="P251" s="50">
        <v>32.2149</v>
      </c>
      <c r="Q251" s="139">
        <v>8.43</v>
      </c>
      <c r="R251" s="139">
        <v>8.3800000000000008</v>
      </c>
      <c r="S251" s="152">
        <v>12.086283058062952</v>
      </c>
      <c r="T251" s="152">
        <v>11.263017152034061</v>
      </c>
      <c r="U251" s="133">
        <v>2.9890080000000019</v>
      </c>
      <c r="V251" s="134">
        <v>2.9730240000000019</v>
      </c>
      <c r="W251" s="54">
        <v>13.552</v>
      </c>
      <c r="X251" s="54">
        <v>4.5640000000000001</v>
      </c>
      <c r="Y251" s="54">
        <v>1.708</v>
      </c>
      <c r="Z251" s="54">
        <v>1.1060000000000001</v>
      </c>
      <c r="AA251" s="54">
        <v>59.402000000000001</v>
      </c>
      <c r="AB251" s="54">
        <v>62.748000000000005</v>
      </c>
      <c r="AC251" s="135">
        <v>74.662000000000006</v>
      </c>
      <c r="AD251" s="135">
        <v>68.418000000000006</v>
      </c>
      <c r="AE251" s="54">
        <v>208.292</v>
      </c>
      <c r="AF251" s="54">
        <v>180.51599999999999</v>
      </c>
      <c r="AG251" s="54">
        <v>4.774</v>
      </c>
      <c r="AH251" s="54">
        <v>8.3079999999999998</v>
      </c>
      <c r="AI251" s="54">
        <v>21.049000000000003</v>
      </c>
      <c r="AJ251" s="54">
        <v>26.753</v>
      </c>
      <c r="AK251" s="142">
        <v>169.596</v>
      </c>
      <c r="AL251" s="142">
        <v>249.36800000000002</v>
      </c>
      <c r="AM251" s="153">
        <v>15.89999999999997</v>
      </c>
      <c r="AN251" s="153">
        <v>28.500000000000025</v>
      </c>
      <c r="AO251" s="156">
        <v>7.72</v>
      </c>
      <c r="AP251" s="156">
        <v>6.36</v>
      </c>
      <c r="AQ251" s="54">
        <v>1.5</v>
      </c>
      <c r="AS251" s="138"/>
    </row>
    <row r="252" spans="1:45" ht="12" customHeight="1">
      <c r="A252" s="253">
        <f>A$3</f>
        <v>2022</v>
      </c>
      <c r="B252" s="253">
        <v>2</v>
      </c>
      <c r="C252" s="256" t="s">
        <v>399</v>
      </c>
      <c r="D252" s="256" t="s">
        <v>63</v>
      </c>
      <c r="E252" s="79">
        <v>1</v>
      </c>
      <c r="F252" s="77">
        <v>26</v>
      </c>
      <c r="G252" s="75">
        <v>0.45694444444444443</v>
      </c>
      <c r="H252" s="79" t="s">
        <v>1014</v>
      </c>
      <c r="I252" s="79" t="s">
        <v>706</v>
      </c>
      <c r="J252" s="79" t="s">
        <v>707</v>
      </c>
      <c r="K252" s="72">
        <v>20</v>
      </c>
      <c r="L252" s="82" t="s">
        <v>411</v>
      </c>
      <c r="M252" s="172">
        <v>5.2784000000000004</v>
      </c>
      <c r="N252" s="172">
        <v>4.7584999999999997</v>
      </c>
      <c r="O252" s="50">
        <v>31.6814</v>
      </c>
      <c r="P252" s="50">
        <v>31.872399999999999</v>
      </c>
      <c r="Q252" s="139">
        <v>8.44</v>
      </c>
      <c r="R252" s="139">
        <v>8.4700000000000006</v>
      </c>
      <c r="S252" s="157">
        <v>12.454936080758396</v>
      </c>
      <c r="T252" s="157">
        <v>11.594690370149051</v>
      </c>
      <c r="U252" s="133">
        <v>2.5651199999999985</v>
      </c>
      <c r="V252" s="134">
        <v>3.0621119999999973</v>
      </c>
      <c r="W252" s="54">
        <v>10.542</v>
      </c>
      <c r="X252" s="54">
        <v>13.062000000000001</v>
      </c>
      <c r="Y252" s="54">
        <v>2.464</v>
      </c>
      <c r="Z252" s="54">
        <v>1.05</v>
      </c>
      <c r="AA252" s="54">
        <v>26.824000000000002</v>
      </c>
      <c r="AB252" s="54">
        <v>46.325999999999993</v>
      </c>
      <c r="AC252" s="135">
        <v>39.83</v>
      </c>
      <c r="AD252" s="135">
        <v>60.437999999999995</v>
      </c>
      <c r="AE252" s="54">
        <v>201.572</v>
      </c>
      <c r="AF252" s="54">
        <v>204.26</v>
      </c>
      <c r="AG252" s="54">
        <v>0.68199999999999994</v>
      </c>
      <c r="AH252" s="54">
        <v>2.3249999999999997</v>
      </c>
      <c r="AI252" s="54">
        <v>17.793999999999997</v>
      </c>
      <c r="AJ252" s="54">
        <v>21.575999999999997</v>
      </c>
      <c r="AK252" s="142">
        <v>25.592000000000002</v>
      </c>
      <c r="AL252" s="142">
        <v>83.355999999999995</v>
      </c>
      <c r="AM252" s="153">
        <v>12.900000000000023</v>
      </c>
      <c r="AN252" s="153">
        <v>10.699999999999987</v>
      </c>
      <c r="AO252" s="156">
        <v>8.8800000000000008</v>
      </c>
      <c r="AP252" s="156">
        <v>10.96</v>
      </c>
      <c r="AQ252" s="54">
        <v>1.3</v>
      </c>
      <c r="AS252" s="138"/>
    </row>
    <row r="253" spans="1:45" ht="12" customHeight="1">
      <c r="A253" s="258"/>
      <c r="B253" s="258"/>
      <c r="C253" s="254"/>
      <c r="D253" s="254"/>
      <c r="E253" s="79">
        <v>2</v>
      </c>
      <c r="F253" s="77">
        <v>28</v>
      </c>
      <c r="G253" s="75">
        <v>0.40972222222222227</v>
      </c>
      <c r="H253" s="79" t="s">
        <v>1014</v>
      </c>
      <c r="I253" s="79" t="s">
        <v>708</v>
      </c>
      <c r="J253" s="79" t="s">
        <v>709</v>
      </c>
      <c r="K253" s="72">
        <v>19</v>
      </c>
      <c r="L253" s="82" t="s">
        <v>411</v>
      </c>
      <c r="M253" s="172">
        <v>5.2577999999999996</v>
      </c>
      <c r="N253" s="172">
        <v>5.2478999999999996</v>
      </c>
      <c r="O253" s="50">
        <v>32.032899999999998</v>
      </c>
      <c r="P253" s="50">
        <v>32.032499999999999</v>
      </c>
      <c r="Q253" s="139">
        <v>8.33</v>
      </c>
      <c r="R253" s="139">
        <v>8.35</v>
      </c>
      <c r="S253" s="157">
        <v>11.709643230219063</v>
      </c>
      <c r="T253" s="157">
        <v>11.570337086844178</v>
      </c>
      <c r="U253" s="133">
        <v>2.3727359999999975</v>
      </c>
      <c r="V253" s="134">
        <v>2.4849599999999965</v>
      </c>
      <c r="W253" s="54">
        <v>2.4219999999999997</v>
      </c>
      <c r="X253" s="54">
        <v>6.8599999999999994</v>
      </c>
      <c r="Y253" s="54">
        <v>0.74199999999999999</v>
      </c>
      <c r="Z253" s="54">
        <v>1.1060000000000001</v>
      </c>
      <c r="AA253" s="54">
        <v>20.286000000000001</v>
      </c>
      <c r="AB253" s="54">
        <v>28.013999999999999</v>
      </c>
      <c r="AC253" s="135">
        <v>23.450000000000003</v>
      </c>
      <c r="AD253" s="135">
        <v>35.979999999999997</v>
      </c>
      <c r="AE253" s="54">
        <v>183.63800000000001</v>
      </c>
      <c r="AF253" s="54">
        <v>179.62</v>
      </c>
      <c r="AG253" s="54">
        <v>2.077</v>
      </c>
      <c r="AH253" s="54">
        <v>2.0150000000000001</v>
      </c>
      <c r="AI253" s="54">
        <v>22.599</v>
      </c>
      <c r="AJ253" s="54">
        <v>21.916999999999998</v>
      </c>
      <c r="AK253" s="142">
        <v>119.72799999999999</v>
      </c>
      <c r="AL253" s="142">
        <v>119.16800000000001</v>
      </c>
      <c r="AM253" s="153">
        <v>33.500000000000028</v>
      </c>
      <c r="AN253" s="153">
        <v>17.699999999999992</v>
      </c>
      <c r="AO253" s="156">
        <v>9.64</v>
      </c>
      <c r="AP253" s="156">
        <v>10.36</v>
      </c>
      <c r="AQ253" s="54">
        <v>1</v>
      </c>
      <c r="AS253" s="138"/>
    </row>
    <row r="254" spans="1:45" ht="12" customHeight="1">
      <c r="A254" s="258"/>
      <c r="B254" s="258"/>
      <c r="C254" s="254"/>
      <c r="D254" s="254"/>
      <c r="E254" s="79">
        <v>3</v>
      </c>
      <c r="F254" s="77">
        <v>26</v>
      </c>
      <c r="G254" s="75">
        <v>0.40347222222222223</v>
      </c>
      <c r="H254" s="79" t="s">
        <v>1014</v>
      </c>
      <c r="I254" s="79" t="s">
        <v>710</v>
      </c>
      <c r="J254" s="79" t="s">
        <v>711</v>
      </c>
      <c r="K254" s="72">
        <v>13</v>
      </c>
      <c r="L254" s="82" t="s">
        <v>411</v>
      </c>
      <c r="M254" s="172">
        <v>4.7183999999999999</v>
      </c>
      <c r="N254" s="172">
        <v>4.6839000000000004</v>
      </c>
      <c r="O254" s="50">
        <v>31.965199999999999</v>
      </c>
      <c r="P254" s="50">
        <v>31.973400000000002</v>
      </c>
      <c r="Q254" s="139">
        <v>8.34</v>
      </c>
      <c r="R254" s="139">
        <v>8.39</v>
      </c>
      <c r="S254" s="157">
        <v>12.056916026809203</v>
      </c>
      <c r="T254" s="157">
        <v>11.517403317854468</v>
      </c>
      <c r="U254" s="133">
        <v>2.3567039999999966</v>
      </c>
      <c r="V254" s="134">
        <v>2.4849599999999965</v>
      </c>
      <c r="W254" s="54">
        <v>5.53</v>
      </c>
      <c r="X254" s="54">
        <v>5.1239999999999997</v>
      </c>
      <c r="Y254" s="54">
        <v>1.0640000000000001</v>
      </c>
      <c r="Z254" s="54">
        <v>2.1840000000000002</v>
      </c>
      <c r="AA254" s="54">
        <v>51.884</v>
      </c>
      <c r="AB254" s="54">
        <v>60.228000000000009</v>
      </c>
      <c r="AC254" s="135">
        <v>58.478000000000002</v>
      </c>
      <c r="AD254" s="135">
        <v>67.536000000000001</v>
      </c>
      <c r="AE254" s="54">
        <v>164.24799999999999</v>
      </c>
      <c r="AF254" s="54">
        <v>198.88399999999999</v>
      </c>
      <c r="AG254" s="54">
        <v>3.6270000000000002</v>
      </c>
      <c r="AH254" s="54">
        <v>4.4950000000000001</v>
      </c>
      <c r="AI254" s="54">
        <v>22.599</v>
      </c>
      <c r="AJ254" s="54">
        <v>18.259</v>
      </c>
      <c r="AK254" s="142">
        <v>125.44000000000001</v>
      </c>
      <c r="AL254" s="142">
        <v>206.024</v>
      </c>
      <c r="AM254" s="153">
        <v>28.399999999999981</v>
      </c>
      <c r="AN254" s="153">
        <v>14.799999999999979</v>
      </c>
      <c r="AO254" s="156">
        <v>7.28</v>
      </c>
      <c r="AP254" s="156">
        <v>6.08</v>
      </c>
      <c r="AQ254" s="54">
        <v>1</v>
      </c>
      <c r="AS254" s="138"/>
    </row>
    <row r="255" spans="1:45" ht="12" customHeight="1">
      <c r="A255" s="258"/>
      <c r="B255" s="258"/>
      <c r="C255" s="254"/>
      <c r="D255" s="254"/>
      <c r="E255" s="79">
        <v>4</v>
      </c>
      <c r="F255" s="77">
        <v>28</v>
      </c>
      <c r="G255" s="75">
        <v>0.65833333333333333</v>
      </c>
      <c r="H255" s="79" t="s">
        <v>1015</v>
      </c>
      <c r="I255" s="79" t="s">
        <v>712</v>
      </c>
      <c r="J255" s="79" t="s">
        <v>713</v>
      </c>
      <c r="K255" s="72">
        <v>14</v>
      </c>
      <c r="L255" s="84" t="s">
        <v>411</v>
      </c>
      <c r="M255" s="172">
        <v>5.3936999999999999</v>
      </c>
      <c r="N255" s="172">
        <v>5.3381999999999996</v>
      </c>
      <c r="O255" s="50">
        <v>30.668399999999998</v>
      </c>
      <c r="P255" s="50">
        <v>32.298499999999997</v>
      </c>
      <c r="Q255" s="139">
        <v>8.3699999999999992</v>
      </c>
      <c r="R255" s="139">
        <v>8.34</v>
      </c>
      <c r="S255" s="157">
        <v>11.322415475908629</v>
      </c>
      <c r="T255" s="157">
        <v>11.3570454960061</v>
      </c>
      <c r="U255" s="133">
        <v>2.7254399999999976</v>
      </c>
      <c r="V255" s="134">
        <v>2.1001919999999976</v>
      </c>
      <c r="W255" s="54">
        <v>8.8620000000000001</v>
      </c>
      <c r="X255" s="54">
        <v>6.8599999999999994</v>
      </c>
      <c r="Y255" s="54">
        <v>4.718</v>
      </c>
      <c r="Z255" s="54">
        <v>1.47</v>
      </c>
      <c r="AA255" s="54">
        <v>159.74</v>
      </c>
      <c r="AB255" s="54">
        <v>89.32</v>
      </c>
      <c r="AC255" s="135">
        <v>173.32000000000002</v>
      </c>
      <c r="AD255" s="135">
        <v>97.649999999999991</v>
      </c>
      <c r="AE255" s="54">
        <v>241.696</v>
      </c>
      <c r="AF255" s="54">
        <v>218.834</v>
      </c>
      <c r="AG255" s="54">
        <v>6.6029999999999998</v>
      </c>
      <c r="AH255" s="54">
        <v>11.935</v>
      </c>
      <c r="AI255" s="54">
        <v>27.341999999999999</v>
      </c>
      <c r="AJ255" s="54">
        <v>29.418999999999997</v>
      </c>
      <c r="AK255" s="142">
        <v>223.97199999999998</v>
      </c>
      <c r="AL255" s="142">
        <v>310.548</v>
      </c>
      <c r="AM255" s="153">
        <v>16.200000000000049</v>
      </c>
      <c r="AN255" s="153">
        <v>34.099999999999966</v>
      </c>
      <c r="AO255" s="156">
        <v>6.16</v>
      </c>
      <c r="AP255" s="156">
        <v>4.92</v>
      </c>
      <c r="AQ255" s="54">
        <v>1.2</v>
      </c>
      <c r="AS255" s="138"/>
    </row>
    <row r="256" spans="1:45" ht="12" customHeight="1">
      <c r="A256" s="258"/>
      <c r="B256" s="258"/>
      <c r="C256" s="254"/>
      <c r="D256" s="254"/>
      <c r="E256" s="79">
        <v>5</v>
      </c>
      <c r="F256" s="77">
        <v>26</v>
      </c>
      <c r="G256" s="75">
        <v>0.4694444444444445</v>
      </c>
      <c r="H256" s="79" t="s">
        <v>1014</v>
      </c>
      <c r="I256" s="79" t="s">
        <v>204</v>
      </c>
      <c r="J256" s="79" t="s">
        <v>205</v>
      </c>
      <c r="K256" s="72">
        <v>13</v>
      </c>
      <c r="L256" s="82" t="s">
        <v>411</v>
      </c>
      <c r="M256" s="172">
        <v>5.6570999999999998</v>
      </c>
      <c r="N256" s="172">
        <v>4.9377000000000004</v>
      </c>
      <c r="O256" s="50">
        <v>31.645399999999999</v>
      </c>
      <c r="P256" s="50">
        <v>31.795300000000001</v>
      </c>
      <c r="Q256" s="139">
        <v>8.4700000000000006</v>
      </c>
      <c r="R256" s="139">
        <v>8.4700000000000006</v>
      </c>
      <c r="S256" s="157">
        <v>12.338879139170905</v>
      </c>
      <c r="T256" s="157">
        <v>11.692174884699233</v>
      </c>
      <c r="U256" s="133">
        <v>2.7094079999999976</v>
      </c>
      <c r="V256" s="134">
        <v>2.1322559999999968</v>
      </c>
      <c r="W256" s="54">
        <v>9.1560000000000006</v>
      </c>
      <c r="X256" s="54">
        <v>15.638</v>
      </c>
      <c r="Y256" s="54">
        <v>2.7160000000000002</v>
      </c>
      <c r="Z256" s="54">
        <v>2.0019999999999998</v>
      </c>
      <c r="AA256" s="54">
        <v>26.068000000000001</v>
      </c>
      <c r="AB256" s="54">
        <v>54.124000000000009</v>
      </c>
      <c r="AC256" s="135">
        <v>37.94</v>
      </c>
      <c r="AD256" s="135">
        <v>71.76400000000001</v>
      </c>
      <c r="AE256" s="54">
        <v>181.81800000000001</v>
      </c>
      <c r="AF256" s="54">
        <v>218.02199999999999</v>
      </c>
      <c r="AG256" s="54">
        <v>1.147</v>
      </c>
      <c r="AH256" s="54">
        <v>2.79</v>
      </c>
      <c r="AI256" s="54">
        <v>14.539</v>
      </c>
      <c r="AJ256" s="54">
        <v>22.567999999999998</v>
      </c>
      <c r="AK256" s="142">
        <v>10.135999999999999</v>
      </c>
      <c r="AL256" s="142">
        <v>145.26399999999998</v>
      </c>
      <c r="AM256" s="153">
        <v>6.1999999999999833</v>
      </c>
      <c r="AN256" s="153">
        <v>18.750000000000018</v>
      </c>
      <c r="AO256" s="156">
        <v>5.04</v>
      </c>
      <c r="AP256" s="156">
        <v>11.34</v>
      </c>
      <c r="AQ256" s="54">
        <v>3.2</v>
      </c>
      <c r="AS256" s="138"/>
    </row>
    <row r="257" spans="1:45" ht="12" customHeight="1">
      <c r="A257" s="258"/>
      <c r="B257" s="258"/>
      <c r="C257" s="254"/>
      <c r="D257" s="254"/>
      <c r="E257" s="79">
        <v>6</v>
      </c>
      <c r="F257" s="77">
        <v>26</v>
      </c>
      <c r="G257" s="75">
        <v>0.4465277777777778</v>
      </c>
      <c r="H257" s="79" t="s">
        <v>1014</v>
      </c>
      <c r="I257" s="79" t="s">
        <v>206</v>
      </c>
      <c r="J257" s="79" t="s">
        <v>207</v>
      </c>
      <c r="K257" s="72">
        <v>18</v>
      </c>
      <c r="L257" s="82" t="s">
        <v>411</v>
      </c>
      <c r="M257" s="172">
        <v>4.8906999999999998</v>
      </c>
      <c r="N257" s="172">
        <v>4.7205000000000004</v>
      </c>
      <c r="O257" s="50">
        <v>31.622699999999998</v>
      </c>
      <c r="P257" s="50">
        <v>31.94</v>
      </c>
      <c r="Q257" s="139">
        <v>8.49</v>
      </c>
      <c r="R257" s="139">
        <v>8.4499999999999993</v>
      </c>
      <c r="S257" s="157">
        <v>11.633421181949455</v>
      </c>
      <c r="T257" s="157">
        <v>11.318400230995445</v>
      </c>
      <c r="U257" s="133">
        <v>3.2384639999999978</v>
      </c>
      <c r="V257" s="134">
        <v>3.2544959999999974</v>
      </c>
      <c r="W257" s="54">
        <v>14.588000000000001</v>
      </c>
      <c r="X257" s="54">
        <v>9.3239999999999998</v>
      </c>
      <c r="Y257" s="54">
        <v>2.5059999999999998</v>
      </c>
      <c r="Z257" s="54">
        <v>1.68</v>
      </c>
      <c r="AA257" s="54">
        <v>38.234000000000002</v>
      </c>
      <c r="AB257" s="54">
        <v>52.094000000000001</v>
      </c>
      <c r="AC257" s="135">
        <v>55.328000000000003</v>
      </c>
      <c r="AD257" s="135">
        <v>63.097999999999999</v>
      </c>
      <c r="AE257" s="54">
        <v>194.78200000000001</v>
      </c>
      <c r="AF257" s="54">
        <v>206.20599999999999</v>
      </c>
      <c r="AG257" s="54">
        <v>1.4259999999999999</v>
      </c>
      <c r="AH257" s="54">
        <v>4.1850000000000005</v>
      </c>
      <c r="AI257" s="54">
        <v>17.267000000000003</v>
      </c>
      <c r="AJ257" s="54">
        <v>22.474999999999998</v>
      </c>
      <c r="AK257" s="142">
        <v>34.552</v>
      </c>
      <c r="AL257" s="142">
        <v>165.172</v>
      </c>
      <c r="AM257" s="153">
        <v>7.7500000000000071</v>
      </c>
      <c r="AN257" s="153">
        <v>19.160000000000011</v>
      </c>
      <c r="AO257" s="156">
        <v>9.02</v>
      </c>
      <c r="AP257" s="156">
        <v>8.48</v>
      </c>
      <c r="AQ257" s="54">
        <v>2.2000000000000002</v>
      </c>
      <c r="AS257" s="138"/>
    </row>
    <row r="258" spans="1:45" ht="12" customHeight="1">
      <c r="A258" s="258"/>
      <c r="B258" s="258"/>
      <c r="C258" s="254"/>
      <c r="D258" s="254"/>
      <c r="E258" s="79">
        <v>7</v>
      </c>
      <c r="F258" s="77">
        <v>26</v>
      </c>
      <c r="G258" s="75">
        <v>0.41597222222222219</v>
      </c>
      <c r="H258" s="79" t="s">
        <v>1014</v>
      </c>
      <c r="I258" s="79" t="s">
        <v>206</v>
      </c>
      <c r="J258" s="79" t="s">
        <v>208</v>
      </c>
      <c r="K258" s="72">
        <v>16</v>
      </c>
      <c r="L258" s="82" t="s">
        <v>411</v>
      </c>
      <c r="M258" s="172">
        <v>4.7869999999999999</v>
      </c>
      <c r="N258" s="172">
        <v>4.7294999999999998</v>
      </c>
      <c r="O258" s="50">
        <v>31.9282</v>
      </c>
      <c r="P258" s="50">
        <v>31.998799999999999</v>
      </c>
      <c r="Q258" s="139">
        <v>8.4</v>
      </c>
      <c r="R258" s="139">
        <v>8.42</v>
      </c>
      <c r="S258" s="157">
        <v>11.465599891889235</v>
      </c>
      <c r="T258" s="157">
        <v>11.214243758728916</v>
      </c>
      <c r="U258" s="133">
        <v>2.8536959999999971</v>
      </c>
      <c r="V258" s="134">
        <v>3.4468799999999975</v>
      </c>
      <c r="W258" s="54">
        <v>10.108000000000001</v>
      </c>
      <c r="X258" s="54">
        <v>52.248000000000005</v>
      </c>
      <c r="Y258" s="54">
        <v>1.4419999999999999</v>
      </c>
      <c r="Z258" s="54">
        <v>1.54</v>
      </c>
      <c r="AA258" s="54">
        <v>45.149999999999991</v>
      </c>
      <c r="AB258" s="54">
        <v>51.981999999999999</v>
      </c>
      <c r="AC258" s="135">
        <v>56.699999999999989</v>
      </c>
      <c r="AD258" s="135">
        <v>105.77000000000001</v>
      </c>
      <c r="AE258" s="54">
        <v>185.584</v>
      </c>
      <c r="AF258" s="54">
        <v>164.51399999999998</v>
      </c>
      <c r="AG258" s="54">
        <v>4.4019999999999992</v>
      </c>
      <c r="AH258" s="54">
        <v>4.9910000000000005</v>
      </c>
      <c r="AI258" s="54">
        <v>20.956000000000003</v>
      </c>
      <c r="AJ258" s="54">
        <v>16.988</v>
      </c>
      <c r="AK258" s="142">
        <v>168.672</v>
      </c>
      <c r="AL258" s="142">
        <v>201.26399999999998</v>
      </c>
      <c r="AM258" s="153">
        <v>19.899999999999974</v>
      </c>
      <c r="AN258" s="153">
        <v>18.500000000000018</v>
      </c>
      <c r="AO258" s="156">
        <v>7.64</v>
      </c>
      <c r="AP258" s="156">
        <v>6.48</v>
      </c>
      <c r="AQ258" s="54">
        <v>1.1000000000000001</v>
      </c>
      <c r="AS258" s="138"/>
    </row>
    <row r="259" spans="1:45" ht="12" customHeight="1">
      <c r="A259" s="259"/>
      <c r="B259" s="259"/>
      <c r="C259" s="255"/>
      <c r="D259" s="255"/>
      <c r="E259" s="79">
        <v>8</v>
      </c>
      <c r="F259" s="77">
        <v>28</v>
      </c>
      <c r="G259" s="75">
        <v>0.47638888888888892</v>
      </c>
      <c r="H259" s="79" t="s">
        <v>1014</v>
      </c>
      <c r="I259" s="79" t="s">
        <v>209</v>
      </c>
      <c r="J259" s="79" t="s">
        <v>210</v>
      </c>
      <c r="K259" s="72">
        <v>12</v>
      </c>
      <c r="L259" s="82" t="s">
        <v>411</v>
      </c>
      <c r="M259" s="172">
        <v>5.2000999999999999</v>
      </c>
      <c r="N259" s="172">
        <v>5.1723999999999997</v>
      </c>
      <c r="O259" s="50">
        <v>32.233899999999998</v>
      </c>
      <c r="P259" s="50">
        <v>32.231699999999996</v>
      </c>
      <c r="Q259" s="139">
        <v>8.34</v>
      </c>
      <c r="R259" s="139">
        <v>8.35</v>
      </c>
      <c r="S259" s="157">
        <v>11.075873356029062</v>
      </c>
      <c r="T259" s="157">
        <v>10.967874987679222</v>
      </c>
      <c r="U259" s="133">
        <v>2.6933759999999967</v>
      </c>
      <c r="V259" s="134">
        <v>3.5110079999999977</v>
      </c>
      <c r="W259" s="54">
        <v>5.67</v>
      </c>
      <c r="X259" s="54">
        <v>5.6979999999999995</v>
      </c>
      <c r="Y259" s="54">
        <v>1.204</v>
      </c>
      <c r="Z259" s="54">
        <v>1.246</v>
      </c>
      <c r="AA259" s="54">
        <v>79.421999999999997</v>
      </c>
      <c r="AB259" s="54">
        <v>78.063999999999993</v>
      </c>
      <c r="AC259" s="135">
        <v>86.295999999999992</v>
      </c>
      <c r="AD259" s="135">
        <v>85.007999999999996</v>
      </c>
      <c r="AE259" s="54">
        <v>220.59799999999998</v>
      </c>
      <c r="AF259" s="54">
        <v>192.44400000000002</v>
      </c>
      <c r="AG259" s="54">
        <v>11.439</v>
      </c>
      <c r="AH259" s="54">
        <v>10.23</v>
      </c>
      <c r="AI259" s="54">
        <v>34.503</v>
      </c>
      <c r="AJ259" s="54">
        <v>29.418999999999997</v>
      </c>
      <c r="AK259" s="142">
        <v>293.55200000000002</v>
      </c>
      <c r="AL259" s="142">
        <v>290.30400000000003</v>
      </c>
      <c r="AM259" s="153">
        <v>34.799999999999997</v>
      </c>
      <c r="AN259" s="153">
        <v>46.999999999999986</v>
      </c>
      <c r="AO259" s="156">
        <v>5.08</v>
      </c>
      <c r="AP259" s="156">
        <v>4.4400000000000004</v>
      </c>
      <c r="AQ259" s="54">
        <v>0.7</v>
      </c>
      <c r="AS259" s="138"/>
    </row>
    <row r="260" spans="1:45" ht="12" customHeight="1">
      <c r="A260" s="257">
        <f>A$3</f>
        <v>2022</v>
      </c>
      <c r="B260" s="257">
        <v>2</v>
      </c>
      <c r="C260" s="260" t="s">
        <v>396</v>
      </c>
      <c r="D260" s="260" t="s">
        <v>64</v>
      </c>
      <c r="E260" s="79">
        <v>1</v>
      </c>
      <c r="F260" s="77">
        <v>25</v>
      </c>
      <c r="G260" s="75">
        <v>0.58472222222222225</v>
      </c>
      <c r="H260" s="79" t="s">
        <v>1014</v>
      </c>
      <c r="I260" s="79" t="s">
        <v>714</v>
      </c>
      <c r="J260" s="79" t="s">
        <v>715</v>
      </c>
      <c r="K260" s="72">
        <v>10</v>
      </c>
      <c r="L260" s="82" t="s">
        <v>413</v>
      </c>
      <c r="M260" s="172">
        <v>5.1818</v>
      </c>
      <c r="N260" s="172">
        <v>4.5011000000000001</v>
      </c>
      <c r="O260" s="50">
        <v>32.209699999999998</v>
      </c>
      <c r="P260" s="50">
        <v>32.215000000000003</v>
      </c>
      <c r="Q260" s="139">
        <v>8.25</v>
      </c>
      <c r="R260" s="139">
        <v>8.3000000000000007</v>
      </c>
      <c r="S260" s="158">
        <v>11.265817816183198</v>
      </c>
      <c r="T260" s="158">
        <v>11.254813712843786</v>
      </c>
      <c r="U260" s="133">
        <v>2.9730240000000019</v>
      </c>
      <c r="V260" s="134">
        <v>2.6533440000000019</v>
      </c>
      <c r="W260" s="54">
        <v>5.8239999999999998</v>
      </c>
      <c r="X260" s="54">
        <v>7.5040000000000004</v>
      </c>
      <c r="Y260" s="54">
        <v>1.3860000000000001</v>
      </c>
      <c r="Z260" s="54">
        <v>1.008</v>
      </c>
      <c r="AA260" s="54">
        <v>68.599999999999994</v>
      </c>
      <c r="AB260" s="54">
        <v>76.089999999999989</v>
      </c>
      <c r="AC260" s="135">
        <v>75.809999999999988</v>
      </c>
      <c r="AD260" s="135">
        <v>84.60199999999999</v>
      </c>
      <c r="AE260" s="54">
        <v>169.26</v>
      </c>
      <c r="AF260" s="54">
        <v>206.864</v>
      </c>
      <c r="AG260" s="54">
        <v>10.943</v>
      </c>
      <c r="AH260" s="54">
        <v>11.811</v>
      </c>
      <c r="AI260" s="54">
        <v>22.134</v>
      </c>
      <c r="AJ260" s="54">
        <v>31.62</v>
      </c>
      <c r="AK260" s="142">
        <v>322.27999999999997</v>
      </c>
      <c r="AL260" s="142">
        <v>287.50400000000002</v>
      </c>
      <c r="AM260" s="153">
        <v>15.600000000000003</v>
      </c>
      <c r="AN260" s="153">
        <v>41.899999999999991</v>
      </c>
      <c r="AO260" s="156">
        <v>3.8479999999999999</v>
      </c>
      <c r="AP260" s="156">
        <v>3.3639999999999999</v>
      </c>
      <c r="AQ260" s="54">
        <v>1</v>
      </c>
      <c r="AS260" s="138"/>
    </row>
    <row r="261" spans="1:45" ht="12" customHeight="1">
      <c r="A261" s="260"/>
      <c r="B261" s="260"/>
      <c r="C261" s="260"/>
      <c r="D261" s="260"/>
      <c r="E261" s="79">
        <v>2</v>
      </c>
      <c r="F261" s="77">
        <v>28</v>
      </c>
      <c r="G261" s="75">
        <v>0.59930555555555554</v>
      </c>
      <c r="H261" s="79" t="s">
        <v>1015</v>
      </c>
      <c r="I261" s="79" t="s">
        <v>716</v>
      </c>
      <c r="J261" s="79" t="s">
        <v>695</v>
      </c>
      <c r="K261" s="72">
        <v>33</v>
      </c>
      <c r="L261" s="82" t="s">
        <v>411</v>
      </c>
      <c r="M261" s="172">
        <v>6.1395</v>
      </c>
      <c r="N261" s="172">
        <v>5.9972000000000003</v>
      </c>
      <c r="O261" s="50">
        <v>32.602400000000003</v>
      </c>
      <c r="P261" s="50">
        <v>32.599699999999999</v>
      </c>
      <c r="Q261" s="139">
        <v>8.2799999999999994</v>
      </c>
      <c r="R261" s="139">
        <v>8.2899999999999991</v>
      </c>
      <c r="S261" s="152">
        <v>10.281866140482185</v>
      </c>
      <c r="T261" s="152">
        <v>10.303559401294956</v>
      </c>
      <c r="U261" s="133">
        <v>2.8931040000000023</v>
      </c>
      <c r="V261" s="134">
        <v>2.8131840000000028</v>
      </c>
      <c r="W261" s="54">
        <v>3.36</v>
      </c>
      <c r="X261" s="54">
        <v>12.726000000000001</v>
      </c>
      <c r="Y261" s="54">
        <v>1.456</v>
      </c>
      <c r="Z261" s="54">
        <v>1.54</v>
      </c>
      <c r="AA261" s="54">
        <v>135.05799999999999</v>
      </c>
      <c r="AB261" s="54">
        <v>133.70000000000002</v>
      </c>
      <c r="AC261" s="135">
        <v>139.874</v>
      </c>
      <c r="AD261" s="135">
        <v>147.96600000000001</v>
      </c>
      <c r="AE261" s="54">
        <v>187.19400000000002</v>
      </c>
      <c r="AF261" s="54">
        <v>188.804</v>
      </c>
      <c r="AG261" s="54">
        <v>19.84</v>
      </c>
      <c r="AH261" s="54">
        <v>19.498999999999999</v>
      </c>
      <c r="AI261" s="54">
        <v>31.186</v>
      </c>
      <c r="AJ261" s="54">
        <v>30.349</v>
      </c>
      <c r="AK261" s="142">
        <v>436.96800000000002</v>
      </c>
      <c r="AL261" s="142">
        <v>429.29600000000005</v>
      </c>
      <c r="AM261" s="153">
        <v>61.333333333333329</v>
      </c>
      <c r="AN261" s="54">
        <v>60.33333333333335</v>
      </c>
      <c r="AO261" s="156">
        <v>0.96</v>
      </c>
      <c r="AP261" s="156">
        <v>1.22</v>
      </c>
      <c r="AQ261" s="54">
        <v>0.3</v>
      </c>
      <c r="AS261" s="138"/>
    </row>
    <row r="262" spans="1:45" ht="12" customHeight="1">
      <c r="A262" s="257">
        <f>A$3</f>
        <v>2022</v>
      </c>
      <c r="B262" s="120">
        <v>2</v>
      </c>
      <c r="C262" s="260" t="s">
        <v>396</v>
      </c>
      <c r="D262" s="260" t="s">
        <v>65</v>
      </c>
      <c r="E262" s="79">
        <v>1</v>
      </c>
      <c r="F262" s="77">
        <v>28</v>
      </c>
      <c r="G262" s="75">
        <v>0.4284722222222222</v>
      </c>
      <c r="H262" s="79" t="s">
        <v>1014</v>
      </c>
      <c r="I262" s="79" t="s">
        <v>717</v>
      </c>
      <c r="J262" s="79" t="s">
        <v>718</v>
      </c>
      <c r="K262" s="72">
        <v>9</v>
      </c>
      <c r="L262" s="82" t="s">
        <v>411</v>
      </c>
      <c r="M262" s="172">
        <v>5.3935000000000004</v>
      </c>
      <c r="N262" s="172">
        <v>5.3681999999999999</v>
      </c>
      <c r="O262" s="50">
        <v>32.024799999999999</v>
      </c>
      <c r="P262" s="50">
        <v>32.023899999999998</v>
      </c>
      <c r="Q262" s="48">
        <v>8.4600000000000009</v>
      </c>
      <c r="R262" s="48">
        <v>8.4600000000000009</v>
      </c>
      <c r="S262" s="139">
        <v>11.978334848522078</v>
      </c>
      <c r="T262" s="139">
        <v>11.889129232283166</v>
      </c>
      <c r="U262" s="133">
        <v>2.5894080000000015</v>
      </c>
      <c r="V262" s="134">
        <v>1.3746240000000021</v>
      </c>
      <c r="W262" s="54">
        <v>3.7380000000000004</v>
      </c>
      <c r="X262" s="54">
        <v>12.866</v>
      </c>
      <c r="Y262" s="54">
        <v>0.19600000000000001</v>
      </c>
      <c r="Z262" s="54">
        <v>0.33600000000000002</v>
      </c>
      <c r="AA262" s="54">
        <v>4.8999999999999995</v>
      </c>
      <c r="AB262" s="54">
        <v>4.298</v>
      </c>
      <c r="AC262" s="135">
        <v>8.8339999999999996</v>
      </c>
      <c r="AD262" s="135">
        <v>17.5</v>
      </c>
      <c r="AE262" s="54">
        <v>161.91</v>
      </c>
      <c r="AF262" s="54">
        <v>132.11799999999999</v>
      </c>
      <c r="AG262" s="54">
        <v>0.89900000000000002</v>
      </c>
      <c r="AH262" s="54">
        <v>1.5190000000000001</v>
      </c>
      <c r="AI262" s="54">
        <v>20.150000000000002</v>
      </c>
      <c r="AJ262" s="54">
        <v>16.523</v>
      </c>
      <c r="AK262" s="142">
        <v>67.311999999999998</v>
      </c>
      <c r="AL262" s="142">
        <v>65.884</v>
      </c>
      <c r="AM262" s="153">
        <v>45.300000000000004</v>
      </c>
      <c r="AN262" s="54">
        <v>15.89999999999997</v>
      </c>
      <c r="AO262" s="156">
        <v>8.84</v>
      </c>
      <c r="AP262" s="156">
        <v>8.68</v>
      </c>
      <c r="AQ262" s="54">
        <v>1</v>
      </c>
      <c r="AS262" s="138"/>
    </row>
    <row r="263" spans="1:45" ht="12" customHeight="1">
      <c r="A263" s="260"/>
      <c r="B263" s="79">
        <v>3</v>
      </c>
      <c r="C263" s="260"/>
      <c r="D263" s="260"/>
      <c r="E263" s="79">
        <v>2</v>
      </c>
      <c r="F263" s="76">
        <v>4</v>
      </c>
      <c r="G263" s="75">
        <v>0.58333333333333337</v>
      </c>
      <c r="H263" s="79" t="s">
        <v>1016</v>
      </c>
      <c r="I263" s="79" t="s">
        <v>719</v>
      </c>
      <c r="J263" s="79" t="s">
        <v>720</v>
      </c>
      <c r="K263" s="72">
        <v>19.3</v>
      </c>
      <c r="L263" s="82" t="s">
        <v>411</v>
      </c>
      <c r="M263" s="172">
        <v>5.3739999999999997</v>
      </c>
      <c r="N263" s="172">
        <v>5.3989000000000003</v>
      </c>
      <c r="O263" s="50">
        <v>32.393300000000004</v>
      </c>
      <c r="P263" s="50">
        <v>32.441699999999997</v>
      </c>
      <c r="Q263" s="48">
        <v>8.19</v>
      </c>
      <c r="R263" s="48">
        <v>8.18</v>
      </c>
      <c r="S263" s="139">
        <v>11.23135406464251</v>
      </c>
      <c r="T263" s="139">
        <v>11.185347903519057</v>
      </c>
      <c r="U263" s="133">
        <v>3.0529440000000023</v>
      </c>
      <c r="V263" s="134">
        <v>3.6283680000000027</v>
      </c>
      <c r="W263" s="54">
        <v>3.8920000000000003</v>
      </c>
      <c r="X263" s="54">
        <v>3.6960000000000002</v>
      </c>
      <c r="Y263" s="54">
        <v>0.23800000000000002</v>
      </c>
      <c r="Z263" s="54">
        <v>0.36399999999999999</v>
      </c>
      <c r="AA263" s="54">
        <v>26.32</v>
      </c>
      <c r="AB263" s="54">
        <v>9.17</v>
      </c>
      <c r="AC263" s="135">
        <v>30.450000000000003</v>
      </c>
      <c r="AD263" s="135">
        <v>13.23</v>
      </c>
      <c r="AE263" s="54">
        <v>206.76599999999999</v>
      </c>
      <c r="AF263" s="54">
        <v>136.15</v>
      </c>
      <c r="AG263" s="54">
        <v>4.5569999999999995</v>
      </c>
      <c r="AH263" s="54">
        <v>3.782</v>
      </c>
      <c r="AI263" s="54">
        <v>22.567999999999998</v>
      </c>
      <c r="AJ263" s="54">
        <v>20.212</v>
      </c>
      <c r="AK263" s="142">
        <v>191.60399999999998</v>
      </c>
      <c r="AL263" s="142">
        <v>174.44</v>
      </c>
      <c r="AM263" s="153">
        <v>14.19999999999999</v>
      </c>
      <c r="AN263" s="54">
        <v>23.299999999999986</v>
      </c>
      <c r="AO263" s="156">
        <v>4.4000000000000004</v>
      </c>
      <c r="AP263" s="156">
        <v>5.84</v>
      </c>
      <c r="AQ263" s="54">
        <v>1.5</v>
      </c>
      <c r="AS263" s="138"/>
    </row>
    <row r="264" spans="1:45" ht="12" customHeight="1">
      <c r="A264" s="260"/>
      <c r="B264" s="79">
        <v>2</v>
      </c>
      <c r="C264" s="260"/>
      <c r="D264" s="260"/>
      <c r="E264" s="79">
        <v>3</v>
      </c>
      <c r="F264" s="77">
        <v>25</v>
      </c>
      <c r="G264" s="75">
        <v>0.56041666666666667</v>
      </c>
      <c r="H264" s="79" t="s">
        <v>1014</v>
      </c>
      <c r="I264" s="79" t="s">
        <v>721</v>
      </c>
      <c r="J264" s="79" t="s">
        <v>722</v>
      </c>
      <c r="K264" s="72">
        <v>15</v>
      </c>
      <c r="L264" s="82" t="s">
        <v>413</v>
      </c>
      <c r="M264" s="172">
        <v>4.2545000000000002</v>
      </c>
      <c r="N264" s="172">
        <v>4.1759000000000004</v>
      </c>
      <c r="O264" s="50">
        <v>32.188800000000001</v>
      </c>
      <c r="P264" s="50">
        <v>32.187100000000001</v>
      </c>
      <c r="Q264" s="48">
        <v>8.18</v>
      </c>
      <c r="R264" s="48">
        <v>8.2100000000000009</v>
      </c>
      <c r="S264" s="139">
        <v>11.127859367103545</v>
      </c>
      <c r="T264" s="139">
        <v>11.009582315357939</v>
      </c>
      <c r="U264" s="133">
        <v>2.8451520000000023</v>
      </c>
      <c r="V264" s="134">
        <v>3.4365600000000023</v>
      </c>
      <c r="W264" s="54">
        <v>7.3079999999999998</v>
      </c>
      <c r="X264" s="54">
        <v>9.3800000000000008</v>
      </c>
      <c r="Y264" s="54">
        <v>1.1620000000000001</v>
      </c>
      <c r="Z264" s="54">
        <v>1.3580000000000001</v>
      </c>
      <c r="AA264" s="54">
        <v>93.141999999999996</v>
      </c>
      <c r="AB264" s="54">
        <v>93.953999999999994</v>
      </c>
      <c r="AC264" s="135">
        <v>101.61199999999999</v>
      </c>
      <c r="AD264" s="135">
        <v>104.69199999999999</v>
      </c>
      <c r="AE264" s="54">
        <v>221.9</v>
      </c>
      <c r="AF264" s="54">
        <v>172.298</v>
      </c>
      <c r="AG264" s="54">
        <v>14.786999999999999</v>
      </c>
      <c r="AH264" s="54">
        <v>15.5</v>
      </c>
      <c r="AI264" s="54">
        <v>32.208999999999996</v>
      </c>
      <c r="AJ264" s="54">
        <v>21.142000000000003</v>
      </c>
      <c r="AK264" s="142">
        <v>377.69200000000001</v>
      </c>
      <c r="AL264" s="142">
        <v>381.108</v>
      </c>
      <c r="AM264" s="153">
        <v>47.200000000000017</v>
      </c>
      <c r="AN264" s="54">
        <v>71.500000000000014</v>
      </c>
      <c r="AO264" s="156">
        <v>2.8759999999999999</v>
      </c>
      <c r="AP264" s="156">
        <v>3.0880000000000001</v>
      </c>
      <c r="AQ264" s="54">
        <v>0.5</v>
      </c>
      <c r="AS264" s="138"/>
    </row>
    <row r="265" spans="1:45" ht="12" customHeight="1">
      <c r="A265" s="257">
        <f>A$3</f>
        <v>2022</v>
      </c>
      <c r="B265" s="257">
        <v>3</v>
      </c>
      <c r="C265" s="260" t="s">
        <v>394</v>
      </c>
      <c r="D265" s="260" t="s">
        <v>66</v>
      </c>
      <c r="E265" s="79">
        <v>1</v>
      </c>
      <c r="F265" s="78">
        <v>4</v>
      </c>
      <c r="G265" s="75">
        <v>0.38819444444444445</v>
      </c>
      <c r="H265" s="79" t="s">
        <v>1016</v>
      </c>
      <c r="I265" s="79" t="s">
        <v>723</v>
      </c>
      <c r="J265" s="79" t="s">
        <v>724</v>
      </c>
      <c r="K265" s="72">
        <v>14.5</v>
      </c>
      <c r="L265" s="82" t="s">
        <v>413</v>
      </c>
      <c r="M265" s="169">
        <v>6.3676000000000004</v>
      </c>
      <c r="N265" s="169">
        <v>6.5781000000000001</v>
      </c>
      <c r="O265" s="139">
        <v>32.0139</v>
      </c>
      <c r="P265" s="139">
        <v>32.011499999999998</v>
      </c>
      <c r="Q265" s="48">
        <v>8.35</v>
      </c>
      <c r="R265" s="48">
        <v>8.35</v>
      </c>
      <c r="S265" s="139">
        <v>11.230380610817747</v>
      </c>
      <c r="T265" s="139">
        <v>11.55196770938446</v>
      </c>
      <c r="U265" s="133">
        <v>1.9766879999999996</v>
      </c>
      <c r="V265" s="134">
        <v>1.8647999999999991</v>
      </c>
      <c r="W265" s="54">
        <v>27.314</v>
      </c>
      <c r="X265" s="54">
        <v>11.368</v>
      </c>
      <c r="Y265" s="54">
        <v>7.6780453861891876E-2</v>
      </c>
      <c r="Z265" s="54">
        <v>0.19600000000000001</v>
      </c>
      <c r="AA265" s="54">
        <v>1.3160000000000001</v>
      </c>
      <c r="AB265" s="54">
        <v>1.8059999999999996</v>
      </c>
      <c r="AC265" s="135">
        <v>28.706780453861892</v>
      </c>
      <c r="AD265" s="135">
        <v>13.37</v>
      </c>
      <c r="AE265" s="54">
        <v>168.14</v>
      </c>
      <c r="AF265" s="54">
        <v>241.61199999999999</v>
      </c>
      <c r="AG265" s="54">
        <v>1.7050000000000001</v>
      </c>
      <c r="AH265" s="54">
        <v>2.387</v>
      </c>
      <c r="AI265" s="54">
        <v>18.506999999999998</v>
      </c>
      <c r="AJ265" s="54">
        <v>28.024000000000001</v>
      </c>
      <c r="AK265" s="142">
        <v>12.6</v>
      </c>
      <c r="AL265" s="142">
        <v>17.192</v>
      </c>
      <c r="AM265" s="139">
        <v>22.333333333333371</v>
      </c>
      <c r="AN265" s="139">
        <v>34.999999999999943</v>
      </c>
      <c r="AO265" s="49">
        <v>1.7533333333333334</v>
      </c>
      <c r="AP265" s="49">
        <v>2.7066666666666666</v>
      </c>
      <c r="AQ265" s="54">
        <v>1</v>
      </c>
      <c r="AS265" s="138"/>
    </row>
    <row r="266" spans="1:45" ht="12" customHeight="1">
      <c r="A266" s="257"/>
      <c r="B266" s="257"/>
      <c r="C266" s="260"/>
      <c r="D266" s="260"/>
      <c r="E266" s="79">
        <v>2</v>
      </c>
      <c r="F266" s="78">
        <v>4</v>
      </c>
      <c r="G266" s="75">
        <v>0.41666666666666669</v>
      </c>
      <c r="H266" s="79" t="s">
        <v>1016</v>
      </c>
      <c r="I266" s="79" t="s">
        <v>725</v>
      </c>
      <c r="J266" s="79" t="s">
        <v>726</v>
      </c>
      <c r="K266" s="72">
        <v>12</v>
      </c>
      <c r="L266" s="82" t="s">
        <v>413</v>
      </c>
      <c r="M266" s="169">
        <v>6.9402999999999997</v>
      </c>
      <c r="N266" s="169">
        <v>7.1239999999999997</v>
      </c>
      <c r="O266" s="139">
        <v>32.0015</v>
      </c>
      <c r="P266" s="139">
        <v>32.032499999999999</v>
      </c>
      <c r="Q266" s="48">
        <v>8.2799999999999994</v>
      </c>
      <c r="R266" s="48">
        <v>8.27</v>
      </c>
      <c r="S266" s="139">
        <v>11.469931524686826</v>
      </c>
      <c r="T266" s="139">
        <v>11.505790085054301</v>
      </c>
      <c r="U266" s="133">
        <v>2.0086559999999989</v>
      </c>
      <c r="V266" s="134">
        <v>2.3283359999999975</v>
      </c>
      <c r="W266" s="54">
        <v>35.979999999999997</v>
      </c>
      <c r="X266" s="54">
        <v>21.112000000000002</v>
      </c>
      <c r="Y266" s="54">
        <v>9.8000000000000004E-2</v>
      </c>
      <c r="Z266" s="54">
        <v>2.8000000000000001E-2</v>
      </c>
      <c r="AA266" s="54">
        <v>2.66</v>
      </c>
      <c r="AB266" s="54">
        <v>2.2680000000000002</v>
      </c>
      <c r="AC266" s="135">
        <v>38.738</v>
      </c>
      <c r="AD266" s="135">
        <v>23.408000000000001</v>
      </c>
      <c r="AE266" s="54">
        <v>105.96599999999999</v>
      </c>
      <c r="AF266" s="54">
        <v>121.35199999999999</v>
      </c>
      <c r="AG266" s="54">
        <v>3.9370000000000003</v>
      </c>
      <c r="AH266" s="54">
        <v>2.7279999999999998</v>
      </c>
      <c r="AI266" s="54">
        <v>16.058</v>
      </c>
      <c r="AJ266" s="54">
        <v>25.637</v>
      </c>
      <c r="AK266" s="142">
        <v>20.384</v>
      </c>
      <c r="AL266" s="142">
        <v>16.128</v>
      </c>
      <c r="AM266" s="139">
        <v>39.8333333333333</v>
      </c>
      <c r="AN266" s="139">
        <v>89.3333333333333</v>
      </c>
      <c r="AO266" s="49">
        <v>4.0333333333333332</v>
      </c>
      <c r="AP266" s="49">
        <v>6.1266666666666669</v>
      </c>
      <c r="AQ266" s="54">
        <v>0.9</v>
      </c>
      <c r="AS266" s="138"/>
    </row>
    <row r="267" spans="1:45" ht="12" customHeight="1">
      <c r="A267" s="257"/>
      <c r="B267" s="257"/>
      <c r="C267" s="260"/>
      <c r="D267" s="260"/>
      <c r="E267" s="79">
        <v>3</v>
      </c>
      <c r="F267" s="78">
        <v>4</v>
      </c>
      <c r="G267" s="75">
        <v>0.37638888888888888</v>
      </c>
      <c r="H267" s="79" t="s">
        <v>1016</v>
      </c>
      <c r="I267" s="79" t="s">
        <v>727</v>
      </c>
      <c r="J267" s="79" t="s">
        <v>728</v>
      </c>
      <c r="K267" s="72">
        <v>8.6999999999999993</v>
      </c>
      <c r="L267" s="82" t="s">
        <v>413</v>
      </c>
      <c r="M267" s="169">
        <v>5.8291000000000004</v>
      </c>
      <c r="N267" s="169">
        <v>5.899</v>
      </c>
      <c r="O267" s="139">
        <v>32.0124</v>
      </c>
      <c r="P267" s="139">
        <v>32.0901</v>
      </c>
      <c r="Q267" s="48">
        <v>8.3000000000000007</v>
      </c>
      <c r="R267" s="48">
        <v>8.32</v>
      </c>
      <c r="S267" s="139">
        <v>11.477926052889327</v>
      </c>
      <c r="T267" s="139">
        <v>11.422802216554661</v>
      </c>
      <c r="U267" s="133">
        <v>1.8008639999999978</v>
      </c>
      <c r="V267" s="134">
        <v>2.1045599999999998</v>
      </c>
      <c r="W267" s="54">
        <v>24.821999999999999</v>
      </c>
      <c r="X267" s="54">
        <v>11.326000000000001</v>
      </c>
      <c r="Y267" s="54">
        <v>5.6000000000000001E-2</v>
      </c>
      <c r="Z267" s="54">
        <v>0.21</v>
      </c>
      <c r="AA267" s="54">
        <v>3.4580000000000002</v>
      </c>
      <c r="AB267" s="54">
        <v>3.7240000000000002</v>
      </c>
      <c r="AC267" s="135">
        <v>28.335999999999999</v>
      </c>
      <c r="AD267" s="135">
        <v>15.260000000000002</v>
      </c>
      <c r="AE267" s="54">
        <v>128.43599999999998</v>
      </c>
      <c r="AF267" s="54">
        <v>149.702</v>
      </c>
      <c r="AG267" s="54">
        <v>2.4180000000000001</v>
      </c>
      <c r="AH267" s="54">
        <v>2.0460000000000003</v>
      </c>
      <c r="AI267" s="54">
        <v>18.259</v>
      </c>
      <c r="AJ267" s="54">
        <v>19.312999999999999</v>
      </c>
      <c r="AK267" s="142">
        <v>16.911999999999999</v>
      </c>
      <c r="AL267" s="142">
        <v>19.683999999999997</v>
      </c>
      <c r="AM267" s="139">
        <v>20.83333333333335</v>
      </c>
      <c r="AN267" s="139">
        <v>31.000000000000007</v>
      </c>
      <c r="AO267" s="49">
        <v>3.9333333333333331</v>
      </c>
      <c r="AP267" s="49">
        <v>3.52</v>
      </c>
      <c r="AQ267" s="54">
        <v>1.2</v>
      </c>
      <c r="AS267" s="138"/>
    </row>
    <row r="268" spans="1:45" ht="12" customHeight="1">
      <c r="A268" s="257"/>
      <c r="B268" s="257"/>
      <c r="C268" s="260"/>
      <c r="D268" s="260"/>
      <c r="E268" s="79">
        <v>4</v>
      </c>
      <c r="F268" s="78">
        <v>4</v>
      </c>
      <c r="G268" s="75">
        <v>0.3611111111111111</v>
      </c>
      <c r="H268" s="79" t="s">
        <v>1016</v>
      </c>
      <c r="I268" s="79" t="s">
        <v>729</v>
      </c>
      <c r="J268" s="79" t="s">
        <v>730</v>
      </c>
      <c r="K268" s="72">
        <v>0.9</v>
      </c>
      <c r="L268" s="82" t="s">
        <v>413</v>
      </c>
      <c r="M268" s="169">
        <v>5.7922000000000002</v>
      </c>
      <c r="N268" s="169">
        <v>5.7922000000000002</v>
      </c>
      <c r="O268" s="139">
        <v>32.129600000000003</v>
      </c>
      <c r="P268" s="139">
        <v>32.129600000000003</v>
      </c>
      <c r="Q268" s="48">
        <v>8.2799999999999994</v>
      </c>
      <c r="R268" s="48">
        <v>8.3000000000000007</v>
      </c>
      <c r="S268" s="139">
        <v>10.844699271416795</v>
      </c>
      <c r="T268" s="139">
        <v>11.300184791027574</v>
      </c>
      <c r="U268" s="133">
        <v>2.1684959999999984</v>
      </c>
      <c r="V268" s="134">
        <v>1.4971679999999983</v>
      </c>
      <c r="W268" s="54">
        <v>26.32</v>
      </c>
      <c r="X268" s="54">
        <v>6.58</v>
      </c>
      <c r="Y268" s="54">
        <v>8.4000000000000005E-2</v>
      </c>
      <c r="Z268" s="54">
        <v>0.308</v>
      </c>
      <c r="AA268" s="54">
        <v>1.6379999999999999</v>
      </c>
      <c r="AB268" s="54">
        <v>9.3519999999999985</v>
      </c>
      <c r="AC268" s="135">
        <v>28.042000000000002</v>
      </c>
      <c r="AD268" s="135">
        <v>16.239999999999998</v>
      </c>
      <c r="AE268" s="54">
        <v>177.786</v>
      </c>
      <c r="AF268" s="54">
        <v>137.39600000000002</v>
      </c>
      <c r="AG268" s="54">
        <v>1.829</v>
      </c>
      <c r="AH268" s="54">
        <v>1.643</v>
      </c>
      <c r="AI268" s="54">
        <v>20.150000000000002</v>
      </c>
      <c r="AJ268" s="54">
        <v>16.802</v>
      </c>
      <c r="AK268" s="142">
        <v>16.043999999999997</v>
      </c>
      <c r="AL268" s="142">
        <v>16.995999999999999</v>
      </c>
      <c r="AM268" s="139">
        <v>18.000000000000053</v>
      </c>
      <c r="AN268" s="139">
        <v>30.833333333333361</v>
      </c>
      <c r="AO268" s="49">
        <v>3.56</v>
      </c>
      <c r="AP268" s="49">
        <v>3.4733333333333332</v>
      </c>
      <c r="AQ268" s="54">
        <v>0.7</v>
      </c>
      <c r="AS268" s="138"/>
    </row>
    <row r="269" spans="1:45" ht="12" customHeight="1">
      <c r="A269" s="120">
        <f>A$3</f>
        <v>2022</v>
      </c>
      <c r="B269" s="120">
        <f>B$3</f>
        <v>2</v>
      </c>
      <c r="C269" s="79" t="s">
        <v>391</v>
      </c>
      <c r="D269" s="79" t="s">
        <v>67</v>
      </c>
      <c r="E269" s="79">
        <v>1</v>
      </c>
      <c r="F269" s="77">
        <v>24</v>
      </c>
      <c r="G269" s="75">
        <v>0.67291666666666661</v>
      </c>
      <c r="H269" s="79" t="s">
        <v>1014</v>
      </c>
      <c r="I269" s="79" t="s">
        <v>731</v>
      </c>
      <c r="J269" s="79" t="s">
        <v>732</v>
      </c>
      <c r="K269" s="125">
        <v>4</v>
      </c>
      <c r="L269" s="85" t="s">
        <v>411</v>
      </c>
      <c r="M269" s="172">
        <v>3.8469000000000002</v>
      </c>
      <c r="N269" s="172">
        <v>3.4470000000000001</v>
      </c>
      <c r="O269" s="50">
        <v>31.566099999999999</v>
      </c>
      <c r="P269" s="50">
        <v>31.5825</v>
      </c>
      <c r="Q269" s="50">
        <v>8.5</v>
      </c>
      <c r="R269" s="50">
        <v>8.49</v>
      </c>
      <c r="S269" s="159">
        <v>10.775936982711404</v>
      </c>
      <c r="T269" s="159">
        <v>10.764473376972418</v>
      </c>
      <c r="U269" s="134">
        <v>2.5414560000000024</v>
      </c>
      <c r="V269" s="134">
        <v>3.2127840000000027</v>
      </c>
      <c r="W269" s="54">
        <v>5.6560000000000006</v>
      </c>
      <c r="X269" s="54">
        <v>25.55</v>
      </c>
      <c r="Y269" s="54">
        <v>0.19600000000000001</v>
      </c>
      <c r="Z269" s="54">
        <v>0.19600000000000001</v>
      </c>
      <c r="AA269" s="54">
        <v>22.763999999999999</v>
      </c>
      <c r="AB269" s="54">
        <v>2.0299999999999998</v>
      </c>
      <c r="AC269" s="135">
        <v>28.616</v>
      </c>
      <c r="AD269" s="135">
        <v>27.776000000000003</v>
      </c>
      <c r="AE269" s="144">
        <v>202.524</v>
      </c>
      <c r="AF269" s="144">
        <v>207.928</v>
      </c>
      <c r="AG269" s="54">
        <v>1.2090000000000001</v>
      </c>
      <c r="AH269" s="54">
        <v>0.34099999999999997</v>
      </c>
      <c r="AI269" s="144">
        <v>29.791</v>
      </c>
      <c r="AJ269" s="144">
        <v>32.208999999999996</v>
      </c>
      <c r="AK269" s="142">
        <v>6.944</v>
      </c>
      <c r="AL269" s="142">
        <v>10.36</v>
      </c>
      <c r="AM269" s="142">
        <v>17.199999999999939</v>
      </c>
      <c r="AN269" s="142">
        <v>27.599999999999959</v>
      </c>
      <c r="AO269" s="160">
        <v>12.64</v>
      </c>
      <c r="AP269" s="160">
        <v>13.32</v>
      </c>
      <c r="AQ269" s="54">
        <v>1.1000000000000001</v>
      </c>
      <c r="AS269" s="138"/>
    </row>
    <row r="270" spans="1:45" ht="12" customHeight="1">
      <c r="A270" s="258">
        <f>A3</f>
        <v>2022</v>
      </c>
      <c r="B270" s="254">
        <v>2</v>
      </c>
      <c r="C270" s="260" t="s">
        <v>394</v>
      </c>
      <c r="D270" s="260" t="s">
        <v>395</v>
      </c>
      <c r="E270" s="79">
        <v>2</v>
      </c>
      <c r="F270" s="77">
        <v>25</v>
      </c>
      <c r="G270" s="75">
        <v>0.34513888888888888</v>
      </c>
      <c r="H270" s="79" t="s">
        <v>1014</v>
      </c>
      <c r="I270" s="79" t="s">
        <v>733</v>
      </c>
      <c r="J270" s="79" t="s">
        <v>734</v>
      </c>
      <c r="K270" s="125">
        <v>8</v>
      </c>
      <c r="L270" s="85" t="s">
        <v>411</v>
      </c>
      <c r="M270" s="172">
        <v>3.3847999999999998</v>
      </c>
      <c r="N270" s="172">
        <v>3.3988</v>
      </c>
      <c r="O270" s="50">
        <v>31.592600000000001</v>
      </c>
      <c r="P270" s="50">
        <v>31.592500000000001</v>
      </c>
      <c r="Q270" s="50">
        <v>8.3699999999999992</v>
      </c>
      <c r="R270" s="50">
        <v>8.41</v>
      </c>
      <c r="S270" s="159">
        <v>12.042085871794677</v>
      </c>
      <c r="T270" s="159">
        <v>11.885477665015486</v>
      </c>
      <c r="U270" s="134">
        <v>2.9570399999999997</v>
      </c>
      <c r="V270" s="134">
        <v>2.3176799999999993</v>
      </c>
      <c r="W270" s="54">
        <v>3.5</v>
      </c>
      <c r="X270" s="54">
        <v>38.667999999999999</v>
      </c>
      <c r="Y270" s="54">
        <v>0.16800000000000001</v>
      </c>
      <c r="Z270" s="54">
        <v>0.378</v>
      </c>
      <c r="AA270" s="54">
        <v>21.056000000000001</v>
      </c>
      <c r="AB270" s="54">
        <v>6.7059999999999995</v>
      </c>
      <c r="AC270" s="135">
        <v>24.724</v>
      </c>
      <c r="AD270" s="135">
        <v>45.751999999999995</v>
      </c>
      <c r="AE270" s="144">
        <v>187.19400000000002</v>
      </c>
      <c r="AF270" s="144">
        <v>160.45400000000001</v>
      </c>
      <c r="AG270" s="54">
        <v>1.581</v>
      </c>
      <c r="AH270" s="54">
        <v>0.71299999999999997</v>
      </c>
      <c r="AI270" s="144">
        <v>27.807000000000002</v>
      </c>
      <c r="AJ270" s="144">
        <v>23.436</v>
      </c>
      <c r="AK270" s="142">
        <v>5.2359999999999998</v>
      </c>
      <c r="AL270" s="142">
        <v>7.9799999999999995</v>
      </c>
      <c r="AM270" s="142">
        <v>50.59999999999998</v>
      </c>
      <c r="AN270" s="142">
        <v>52.499999999999993</v>
      </c>
      <c r="AO270" s="160">
        <v>12.12</v>
      </c>
      <c r="AP270" s="160">
        <v>12.16</v>
      </c>
      <c r="AQ270" s="54">
        <v>0.8</v>
      </c>
      <c r="AS270" s="138"/>
    </row>
    <row r="271" spans="1:45" ht="12" customHeight="1">
      <c r="A271" s="254"/>
      <c r="B271" s="254"/>
      <c r="C271" s="260"/>
      <c r="D271" s="260"/>
      <c r="E271" s="79">
        <v>3</v>
      </c>
      <c r="F271" s="77">
        <v>25</v>
      </c>
      <c r="G271" s="75">
        <v>0.3840277777777778</v>
      </c>
      <c r="H271" s="79" t="s">
        <v>1014</v>
      </c>
      <c r="I271" s="79" t="s">
        <v>735</v>
      </c>
      <c r="J271" s="79" t="s">
        <v>736</v>
      </c>
      <c r="K271" s="125">
        <v>6</v>
      </c>
      <c r="L271" s="85" t="s">
        <v>410</v>
      </c>
      <c r="M271" s="172">
        <v>3.4184000000000001</v>
      </c>
      <c r="N271" s="172">
        <v>3.4483000000000001</v>
      </c>
      <c r="O271" s="50">
        <v>31.684000000000001</v>
      </c>
      <c r="P271" s="50">
        <v>31.679099999999998</v>
      </c>
      <c r="Q271" s="50">
        <v>8.39</v>
      </c>
      <c r="R271" s="50">
        <v>8.43</v>
      </c>
      <c r="S271" s="159">
        <v>11.643563723924421</v>
      </c>
      <c r="T271" s="159">
        <v>11.454478220874833</v>
      </c>
      <c r="U271" s="134">
        <v>2.8291679999999997</v>
      </c>
      <c r="V271" s="134">
        <v>2.7971999999999984</v>
      </c>
      <c r="W271" s="54">
        <v>4.032</v>
      </c>
      <c r="X271" s="54">
        <v>5.53</v>
      </c>
      <c r="Y271" s="54">
        <v>0.39200000000000002</v>
      </c>
      <c r="Z271" s="54">
        <v>0.182</v>
      </c>
      <c r="AA271" s="54">
        <v>4.032</v>
      </c>
      <c r="AB271" s="54">
        <v>26.768000000000001</v>
      </c>
      <c r="AC271" s="135">
        <v>8.4559999999999995</v>
      </c>
      <c r="AD271" s="135">
        <v>32.480000000000004</v>
      </c>
      <c r="AE271" s="144">
        <v>199.346</v>
      </c>
      <c r="AF271" s="144">
        <v>194.34799999999998</v>
      </c>
      <c r="AG271" s="54">
        <v>1.6119999999999999</v>
      </c>
      <c r="AH271" s="54">
        <v>1.488</v>
      </c>
      <c r="AI271" s="144">
        <v>36.487000000000002</v>
      </c>
      <c r="AJ271" s="144">
        <v>39.06</v>
      </c>
      <c r="AK271" s="142">
        <v>12.712</v>
      </c>
      <c r="AL271" s="142">
        <v>7.8680000000000003</v>
      </c>
      <c r="AM271" s="142">
        <v>62.300000000000026</v>
      </c>
      <c r="AN271" s="142">
        <v>58.399999999999949</v>
      </c>
      <c r="AO271" s="160">
        <v>11.72</v>
      </c>
      <c r="AP271" s="160">
        <v>13.56</v>
      </c>
      <c r="AQ271" s="54">
        <v>0.4</v>
      </c>
      <c r="AS271" s="138"/>
    </row>
    <row r="272" spans="1:45" ht="12" customHeight="1">
      <c r="A272" s="255"/>
      <c r="B272" s="255"/>
      <c r="C272" s="260"/>
      <c r="D272" s="260"/>
      <c r="E272" s="79">
        <v>4</v>
      </c>
      <c r="F272" s="77">
        <v>25</v>
      </c>
      <c r="G272" s="75">
        <v>0.41111111111111115</v>
      </c>
      <c r="H272" s="79" t="s">
        <v>1014</v>
      </c>
      <c r="I272" s="79" t="s">
        <v>737</v>
      </c>
      <c r="J272" s="79" t="s">
        <v>738</v>
      </c>
      <c r="K272" s="125">
        <v>7</v>
      </c>
      <c r="L272" s="85" t="s">
        <v>410</v>
      </c>
      <c r="M272" s="172">
        <v>3.5072000000000001</v>
      </c>
      <c r="N272" s="172">
        <v>3.5352999999999999</v>
      </c>
      <c r="O272" s="50">
        <v>31.746099999999998</v>
      </c>
      <c r="P272" s="50">
        <v>31.748699999999999</v>
      </c>
      <c r="Q272" s="50">
        <v>8.3000000000000007</v>
      </c>
      <c r="R272" s="50">
        <v>8.34</v>
      </c>
      <c r="S272" s="159">
        <v>11.090528828547791</v>
      </c>
      <c r="T272" s="159">
        <v>11.057584217270321</v>
      </c>
      <c r="U272" s="134">
        <v>2.8611359999999983</v>
      </c>
      <c r="V272" s="134">
        <v>1.2947039999999981</v>
      </c>
      <c r="W272" s="54">
        <v>4.452</v>
      </c>
      <c r="X272" s="54">
        <v>7.9379999999999988</v>
      </c>
      <c r="Y272" s="54">
        <v>0.29400000000000004</v>
      </c>
      <c r="Z272" s="54">
        <v>0.28000000000000003</v>
      </c>
      <c r="AA272" s="54">
        <v>1.54</v>
      </c>
      <c r="AB272" s="54">
        <v>2.8140000000000001</v>
      </c>
      <c r="AC272" s="135">
        <v>6.2860000000000005</v>
      </c>
      <c r="AD272" s="135">
        <v>11.031999999999998</v>
      </c>
      <c r="AE272" s="144">
        <v>254.25400000000002</v>
      </c>
      <c r="AF272" s="144">
        <v>225.24599999999998</v>
      </c>
      <c r="AG272" s="54">
        <v>5.4249999999999998</v>
      </c>
      <c r="AH272" s="54">
        <v>4.1850000000000005</v>
      </c>
      <c r="AI272" s="144">
        <v>67.27</v>
      </c>
      <c r="AJ272" s="144">
        <v>65.161999999999992</v>
      </c>
      <c r="AK272" s="142">
        <v>33.18</v>
      </c>
      <c r="AL272" s="142">
        <v>29.931999999999999</v>
      </c>
      <c r="AM272" s="142">
        <v>101</v>
      </c>
      <c r="AN272" s="142">
        <v>141</v>
      </c>
      <c r="AO272" s="160">
        <v>19.733333333333334</v>
      </c>
      <c r="AP272" s="160">
        <v>18.266666666666666</v>
      </c>
      <c r="AQ272" s="54">
        <v>0.2</v>
      </c>
      <c r="AS272" s="138"/>
    </row>
    <row r="273" spans="1:45" ht="12" customHeight="1">
      <c r="A273" s="253">
        <f>A$3</f>
        <v>2022</v>
      </c>
      <c r="B273" s="253">
        <f>B$3</f>
        <v>2</v>
      </c>
      <c r="C273" s="256" t="s">
        <v>391</v>
      </c>
      <c r="D273" s="256" t="s">
        <v>68</v>
      </c>
      <c r="E273" s="79">
        <v>1</v>
      </c>
      <c r="F273" s="77">
        <v>24</v>
      </c>
      <c r="G273" s="75">
        <v>0.43333333333333335</v>
      </c>
      <c r="H273" s="79" t="s">
        <v>1016</v>
      </c>
      <c r="I273" s="79" t="s">
        <v>739</v>
      </c>
      <c r="J273" s="79" t="s">
        <v>740</v>
      </c>
      <c r="K273" s="125">
        <v>11</v>
      </c>
      <c r="L273" s="85" t="s">
        <v>410</v>
      </c>
      <c r="M273" s="172">
        <v>3.0869</v>
      </c>
      <c r="N273" s="172">
        <v>3.0739999999999998</v>
      </c>
      <c r="O273" s="50">
        <v>31.334199999999999</v>
      </c>
      <c r="P273" s="50">
        <v>31.375599999999999</v>
      </c>
      <c r="Q273" s="50">
        <v>8.4700000000000006</v>
      </c>
      <c r="R273" s="50">
        <v>8.48</v>
      </c>
      <c r="S273" s="161">
        <v>11.143000000000001</v>
      </c>
      <c r="T273" s="161">
        <v>12.128125372459257</v>
      </c>
      <c r="U273" s="134">
        <v>2.7172799999999988</v>
      </c>
      <c r="V273" s="134">
        <v>2.1898079999999989</v>
      </c>
      <c r="W273" s="54">
        <v>9.7299999999999986</v>
      </c>
      <c r="X273" s="54">
        <v>19.754000000000001</v>
      </c>
      <c r="Y273" s="54">
        <v>0.21</v>
      </c>
      <c r="Z273" s="54">
        <v>0.33600000000000002</v>
      </c>
      <c r="AA273" s="54">
        <v>8.5120000000000005</v>
      </c>
      <c r="AB273" s="54">
        <v>3.8079999999999994</v>
      </c>
      <c r="AC273" s="135">
        <v>18.451999999999998</v>
      </c>
      <c r="AD273" s="135">
        <v>23.898</v>
      </c>
      <c r="AE273" s="144">
        <v>219.01599999999999</v>
      </c>
      <c r="AF273" s="144">
        <v>252.65800000000002</v>
      </c>
      <c r="AG273" s="54">
        <v>0.96099999999999997</v>
      </c>
      <c r="AH273" s="54">
        <v>0.27899999999999997</v>
      </c>
      <c r="AI273" s="144">
        <v>34.348000000000006</v>
      </c>
      <c r="AJ273" s="144">
        <v>42.160000000000004</v>
      </c>
      <c r="AK273" s="142">
        <v>3.9479999999999995</v>
      </c>
      <c r="AL273" s="142">
        <v>5.4320000000000004</v>
      </c>
      <c r="AM273" s="142">
        <v>26.800000000000047</v>
      </c>
      <c r="AN273" s="142">
        <v>51.499999999999993</v>
      </c>
      <c r="AO273" s="160">
        <v>14.36</v>
      </c>
      <c r="AP273" s="160">
        <v>16.16</v>
      </c>
      <c r="AQ273" s="54">
        <v>0.9</v>
      </c>
      <c r="AS273" s="138"/>
    </row>
    <row r="274" spans="1:45" ht="12" customHeight="1">
      <c r="A274" s="258"/>
      <c r="B274" s="258"/>
      <c r="C274" s="254"/>
      <c r="D274" s="254"/>
      <c r="E274" s="79">
        <v>2</v>
      </c>
      <c r="F274" s="77">
        <v>24</v>
      </c>
      <c r="G274" s="75">
        <v>0.4548611111111111</v>
      </c>
      <c r="H274" s="79" t="s">
        <v>1016</v>
      </c>
      <c r="I274" s="79" t="s">
        <v>741</v>
      </c>
      <c r="J274" s="79" t="s">
        <v>742</v>
      </c>
      <c r="K274" s="125">
        <v>21</v>
      </c>
      <c r="L274" s="85" t="s">
        <v>411</v>
      </c>
      <c r="M274" s="172">
        <v>3.1855000000000002</v>
      </c>
      <c r="N274" s="172">
        <v>3.2765</v>
      </c>
      <c r="O274" s="50">
        <v>31.498899999999999</v>
      </c>
      <c r="P274" s="50">
        <v>31.5748</v>
      </c>
      <c r="Q274" s="50">
        <v>8.44</v>
      </c>
      <c r="R274" s="50">
        <v>8.43</v>
      </c>
      <c r="S274" s="159">
        <v>12.198238293088352</v>
      </c>
      <c r="T274" s="159">
        <v>11.989085532750531</v>
      </c>
      <c r="U274" s="134">
        <v>2.4135839999999997</v>
      </c>
      <c r="V274" s="134">
        <v>2.5894079999999993</v>
      </c>
      <c r="W274" s="54">
        <v>17.486000000000001</v>
      </c>
      <c r="X274" s="54">
        <v>12.334</v>
      </c>
      <c r="Y274" s="54">
        <v>0.40600000000000003</v>
      </c>
      <c r="Z274" s="54">
        <v>0.53200000000000003</v>
      </c>
      <c r="AA274" s="54">
        <v>2.8000000000000003</v>
      </c>
      <c r="AB274" s="54">
        <v>3.5140000000000002</v>
      </c>
      <c r="AC274" s="135">
        <v>20.692</v>
      </c>
      <c r="AD274" s="135">
        <v>16.38</v>
      </c>
      <c r="AE274" s="144">
        <v>203.93799999999999</v>
      </c>
      <c r="AF274" s="144">
        <v>218.97399999999999</v>
      </c>
      <c r="AG274" s="54">
        <v>1.8599999999999999</v>
      </c>
      <c r="AH274" s="54">
        <v>1.8599999999999999</v>
      </c>
      <c r="AI274" s="144">
        <v>29.201999999999998</v>
      </c>
      <c r="AJ274" s="144">
        <v>31.216999999999995</v>
      </c>
      <c r="AK274" s="142">
        <v>11.591999999999999</v>
      </c>
      <c r="AL274" s="142">
        <v>22.456000000000003</v>
      </c>
      <c r="AM274" s="142">
        <v>17.400000000000027</v>
      </c>
      <c r="AN274" s="142">
        <v>22.299999999999986</v>
      </c>
      <c r="AO274" s="160">
        <v>12.56</v>
      </c>
      <c r="AP274" s="160">
        <v>12.8</v>
      </c>
      <c r="AQ274" s="54">
        <v>1</v>
      </c>
      <c r="AS274" s="138"/>
    </row>
    <row r="275" spans="1:45" ht="12" customHeight="1">
      <c r="A275" s="258"/>
      <c r="B275" s="258"/>
      <c r="C275" s="254"/>
      <c r="D275" s="254"/>
      <c r="E275" s="79">
        <v>3</v>
      </c>
      <c r="F275" s="77">
        <v>24</v>
      </c>
      <c r="G275" s="75">
        <v>0.4993055555555555</v>
      </c>
      <c r="H275" s="79" t="s">
        <v>1016</v>
      </c>
      <c r="I275" s="79" t="s">
        <v>743</v>
      </c>
      <c r="J275" s="79" t="s">
        <v>744</v>
      </c>
      <c r="K275" s="125">
        <v>15</v>
      </c>
      <c r="L275" s="85" t="s">
        <v>411</v>
      </c>
      <c r="M275" s="172">
        <v>3.6646999999999998</v>
      </c>
      <c r="N275" s="172">
        <v>3.5941000000000001</v>
      </c>
      <c r="O275" s="50">
        <v>31.695900000000002</v>
      </c>
      <c r="P275" s="50">
        <v>31.728999999999999</v>
      </c>
      <c r="Q275" s="50">
        <v>8.42</v>
      </c>
      <c r="R275" s="50">
        <v>8.4</v>
      </c>
      <c r="S275" s="159">
        <v>11.958003806941466</v>
      </c>
      <c r="T275" s="159">
        <v>11.965888173411292</v>
      </c>
      <c r="U275" s="134">
        <v>1.7902079999999989</v>
      </c>
      <c r="V275" s="134">
        <v>2.2537439999999975</v>
      </c>
      <c r="W275" s="54">
        <v>5.516</v>
      </c>
      <c r="X275" s="54">
        <v>6.4260000000000002</v>
      </c>
      <c r="Y275" s="54">
        <v>1.1620000000000001</v>
      </c>
      <c r="Z275" s="54">
        <v>1.232</v>
      </c>
      <c r="AA275" s="54">
        <v>48.915999999999997</v>
      </c>
      <c r="AB275" s="54">
        <v>69.16</v>
      </c>
      <c r="AC275" s="135">
        <v>55.593999999999994</v>
      </c>
      <c r="AD275" s="135">
        <v>76.817999999999998</v>
      </c>
      <c r="AE275" s="144">
        <v>228.74599999999998</v>
      </c>
      <c r="AF275" s="144">
        <v>220.38800000000001</v>
      </c>
      <c r="AG275" s="54">
        <v>8.7110000000000003</v>
      </c>
      <c r="AH275" s="54">
        <v>11.190999999999999</v>
      </c>
      <c r="AI275" s="144">
        <v>32.922000000000004</v>
      </c>
      <c r="AJ275" s="144">
        <v>30.317999999999998</v>
      </c>
      <c r="AK275" s="142">
        <v>137.76</v>
      </c>
      <c r="AL275" s="142">
        <v>172.452</v>
      </c>
      <c r="AM275" s="142">
        <v>13.199999999999989</v>
      </c>
      <c r="AN275" s="142">
        <v>17.199999999999992</v>
      </c>
      <c r="AO275" s="160">
        <v>8.8800000000000008</v>
      </c>
      <c r="AP275" s="160">
        <v>9.1999999999999993</v>
      </c>
      <c r="AQ275" s="54">
        <v>1.2</v>
      </c>
      <c r="AS275" s="138"/>
    </row>
    <row r="276" spans="1:45" ht="12" customHeight="1">
      <c r="A276" s="258"/>
      <c r="B276" s="258"/>
      <c r="C276" s="254"/>
      <c r="D276" s="254"/>
      <c r="E276" s="79">
        <v>4</v>
      </c>
      <c r="F276" s="77">
        <v>24</v>
      </c>
      <c r="G276" s="75">
        <v>0.5805555555555556</v>
      </c>
      <c r="H276" s="79" t="s">
        <v>1015</v>
      </c>
      <c r="I276" s="79" t="s">
        <v>745</v>
      </c>
      <c r="J276" s="79" t="s">
        <v>740</v>
      </c>
      <c r="K276" s="125">
        <v>3.5</v>
      </c>
      <c r="L276" s="85" t="s">
        <v>411</v>
      </c>
      <c r="M276" s="172">
        <v>3.3506</v>
      </c>
      <c r="N276" s="172">
        <v>3.2848000000000002</v>
      </c>
      <c r="O276" s="50">
        <v>31.334199999999999</v>
      </c>
      <c r="P276" s="50">
        <v>31.478100000000001</v>
      </c>
      <c r="Q276" s="50">
        <v>8.44</v>
      </c>
      <c r="R276" s="50">
        <v>8.4499999999999993</v>
      </c>
      <c r="S276" s="159">
        <v>11.513143676276602</v>
      </c>
      <c r="T276" s="159">
        <v>11.449697334262977</v>
      </c>
      <c r="U276" s="134">
        <v>2.4935039999999979</v>
      </c>
      <c r="V276" s="134">
        <v>1.7102879999999976</v>
      </c>
      <c r="W276" s="54">
        <v>6.3840000000000003</v>
      </c>
      <c r="X276" s="54">
        <v>34.622</v>
      </c>
      <c r="Y276" s="54">
        <v>0.16800000000000001</v>
      </c>
      <c r="Z276" s="54">
        <v>0.182</v>
      </c>
      <c r="AA276" s="54">
        <v>2.3239999999999998</v>
      </c>
      <c r="AB276" s="54">
        <v>37.603999999999999</v>
      </c>
      <c r="AC276" s="135">
        <v>8.8760000000000012</v>
      </c>
      <c r="AD276" s="135">
        <v>72.408000000000001</v>
      </c>
      <c r="AE276" s="144">
        <v>208.334</v>
      </c>
      <c r="AF276" s="144">
        <v>196.994</v>
      </c>
      <c r="AG276" s="54">
        <v>9.2999999999999999E-2</v>
      </c>
      <c r="AH276" s="54">
        <v>0.496</v>
      </c>
      <c r="AI276" s="144">
        <v>25.079000000000001</v>
      </c>
      <c r="AJ276" s="144">
        <v>25.388999999999999</v>
      </c>
      <c r="AK276" s="142">
        <v>7.056</v>
      </c>
      <c r="AL276" s="142">
        <v>7.9239999999999995</v>
      </c>
      <c r="AM276" s="142">
        <v>9.1000000000000529</v>
      </c>
      <c r="AN276" s="142">
        <v>15.199999999999992</v>
      </c>
      <c r="AO276" s="160">
        <v>11.08</v>
      </c>
      <c r="AP276" s="160">
        <v>12</v>
      </c>
      <c r="AQ276" s="54">
        <v>1.9</v>
      </c>
      <c r="AS276" s="138"/>
    </row>
    <row r="277" spans="1:45" ht="12" customHeight="1">
      <c r="A277" s="258"/>
      <c r="B277" s="258"/>
      <c r="C277" s="254"/>
      <c r="D277" s="254"/>
      <c r="E277" s="79">
        <v>5</v>
      </c>
      <c r="F277" s="77">
        <v>24</v>
      </c>
      <c r="G277" s="75">
        <v>0.59861111111111109</v>
      </c>
      <c r="H277" s="79" t="s">
        <v>1015</v>
      </c>
      <c r="I277" s="79" t="s">
        <v>746</v>
      </c>
      <c r="J277" s="79" t="s">
        <v>740</v>
      </c>
      <c r="K277" s="125">
        <v>8</v>
      </c>
      <c r="L277" s="85" t="s">
        <v>411</v>
      </c>
      <c r="M277" s="172">
        <v>3.3075999999999999</v>
      </c>
      <c r="N277" s="172">
        <v>3.2995000000000001</v>
      </c>
      <c r="O277" s="50">
        <v>31.116800000000001</v>
      </c>
      <c r="P277" s="50">
        <v>31.367799999999999</v>
      </c>
      <c r="Q277" s="50">
        <v>8.44</v>
      </c>
      <c r="R277" s="50">
        <v>8.4499999999999993</v>
      </c>
      <c r="S277" s="159">
        <v>12.092829062139121</v>
      </c>
      <c r="T277" s="159">
        <v>11.918848959558948</v>
      </c>
      <c r="U277" s="134">
        <v>3.0849119999999983</v>
      </c>
      <c r="V277" s="134">
        <v>3.0849119999999983</v>
      </c>
      <c r="W277" s="54">
        <v>5.3620000000000001</v>
      </c>
      <c r="X277" s="54">
        <v>32.353999999999999</v>
      </c>
      <c r="Y277" s="54">
        <v>0.33600000000000002</v>
      </c>
      <c r="Z277" s="54">
        <v>0.224</v>
      </c>
      <c r="AA277" s="54">
        <v>1.778</v>
      </c>
      <c r="AB277" s="54">
        <v>4.4379999999999997</v>
      </c>
      <c r="AC277" s="135">
        <v>7.4760000000000009</v>
      </c>
      <c r="AD277" s="135">
        <v>37.015999999999998</v>
      </c>
      <c r="AE277" s="144">
        <v>233.33800000000002</v>
      </c>
      <c r="AF277" s="144">
        <v>216.14600000000002</v>
      </c>
      <c r="AG277" s="54">
        <v>0.31</v>
      </c>
      <c r="AH277" s="54">
        <v>0.92999999999999994</v>
      </c>
      <c r="AI277" s="144">
        <v>26.070999999999998</v>
      </c>
      <c r="AJ277" s="144">
        <v>29.325999999999997</v>
      </c>
      <c r="AK277" s="142">
        <v>5.9639999999999995</v>
      </c>
      <c r="AL277" s="142">
        <v>8.1479999999999997</v>
      </c>
      <c r="AM277" s="142">
        <v>43.999999999999986</v>
      </c>
      <c r="AN277" s="142">
        <v>31.200000000000006</v>
      </c>
      <c r="AO277" s="160">
        <v>11.6</v>
      </c>
      <c r="AP277" s="160">
        <v>13.32</v>
      </c>
      <c r="AQ277" s="54">
        <v>1.8</v>
      </c>
      <c r="AS277" s="138"/>
    </row>
    <row r="278" spans="1:45" ht="12" customHeight="1">
      <c r="A278" s="258"/>
      <c r="B278" s="258"/>
      <c r="C278" s="254"/>
      <c r="D278" s="254"/>
      <c r="E278" s="79">
        <v>6</v>
      </c>
      <c r="F278" s="77">
        <v>24</v>
      </c>
      <c r="G278" s="75">
        <v>0.64583333333333337</v>
      </c>
      <c r="H278" s="79" t="s">
        <v>1014</v>
      </c>
      <c r="I278" s="79" t="s">
        <v>747</v>
      </c>
      <c r="J278" s="79" t="s">
        <v>748</v>
      </c>
      <c r="K278" s="125">
        <v>9</v>
      </c>
      <c r="L278" s="85" t="s">
        <v>411</v>
      </c>
      <c r="M278" s="172">
        <v>3.5463</v>
      </c>
      <c r="N278" s="172">
        <v>3.4485000000000001</v>
      </c>
      <c r="O278" s="50">
        <v>31.561699999999998</v>
      </c>
      <c r="P278" s="50">
        <v>31.573</v>
      </c>
      <c r="Q278" s="50">
        <v>8.4499999999999993</v>
      </c>
      <c r="R278" s="50">
        <v>8.4600000000000009</v>
      </c>
      <c r="S278" s="159">
        <v>12.090764827951011</v>
      </c>
      <c r="T278" s="159">
        <v>12.258213221523834</v>
      </c>
      <c r="U278" s="134">
        <v>2.6853119999999984</v>
      </c>
      <c r="V278" s="134">
        <v>2.9250719999999988</v>
      </c>
      <c r="W278" s="54">
        <v>4.13</v>
      </c>
      <c r="X278" s="54">
        <v>27.902000000000001</v>
      </c>
      <c r="Y278" s="54">
        <v>0.378</v>
      </c>
      <c r="Z278" s="54">
        <v>0.44800000000000001</v>
      </c>
      <c r="AA278" s="54">
        <v>2.226</v>
      </c>
      <c r="AB278" s="54">
        <v>3.4720000000000004</v>
      </c>
      <c r="AC278" s="135">
        <v>6.734</v>
      </c>
      <c r="AD278" s="135">
        <v>31.822000000000003</v>
      </c>
      <c r="AE278" s="144">
        <v>218.512</v>
      </c>
      <c r="AF278" s="144">
        <v>209.482</v>
      </c>
      <c r="AG278" s="54">
        <v>1.24</v>
      </c>
      <c r="AH278" s="54">
        <v>0.74399999999999999</v>
      </c>
      <c r="AI278" s="144">
        <v>30.969000000000001</v>
      </c>
      <c r="AJ278" s="144">
        <v>33.015000000000001</v>
      </c>
      <c r="AK278" s="142">
        <v>22.763999999999999</v>
      </c>
      <c r="AL278" s="142">
        <v>25.872</v>
      </c>
      <c r="AM278" s="142">
        <v>18.80000000000004</v>
      </c>
      <c r="AN278" s="142">
        <v>26.399999999999977</v>
      </c>
      <c r="AO278" s="160">
        <v>13.84</v>
      </c>
      <c r="AP278" s="160">
        <v>13.88</v>
      </c>
      <c r="AQ278" s="54">
        <v>1</v>
      </c>
      <c r="AS278" s="138"/>
    </row>
    <row r="279" spans="1:45" ht="12" customHeight="1">
      <c r="A279" s="258"/>
      <c r="B279" s="258"/>
      <c r="C279" s="254"/>
      <c r="D279" s="254"/>
      <c r="E279" s="79">
        <v>7</v>
      </c>
      <c r="F279" s="77">
        <v>24</v>
      </c>
      <c r="G279" s="75">
        <v>0.53819444444444442</v>
      </c>
      <c r="H279" s="79" t="s">
        <v>1014</v>
      </c>
      <c r="I279" s="79" t="s">
        <v>749</v>
      </c>
      <c r="J279" s="79" t="s">
        <v>750</v>
      </c>
      <c r="K279" s="125">
        <v>7</v>
      </c>
      <c r="L279" s="85" t="s">
        <v>411</v>
      </c>
      <c r="M279" s="172">
        <v>3.395</v>
      </c>
      <c r="N279" s="172">
        <v>3.3993000000000002</v>
      </c>
      <c r="O279" s="50">
        <v>31.526299999999999</v>
      </c>
      <c r="P279" s="50">
        <v>31.567399999999999</v>
      </c>
      <c r="Q279" s="50">
        <v>8.4600000000000009</v>
      </c>
      <c r="R279" s="50">
        <v>8.4600000000000009</v>
      </c>
      <c r="S279" s="159">
        <v>11.586858088952393</v>
      </c>
      <c r="T279" s="159">
        <v>11.65795223792531</v>
      </c>
      <c r="U279" s="134">
        <v>2.5094879999999975</v>
      </c>
      <c r="V279" s="134">
        <v>3.3246719999999987</v>
      </c>
      <c r="W279" s="54">
        <v>9.9539999999999988</v>
      </c>
      <c r="X279" s="54">
        <v>9.59</v>
      </c>
      <c r="Y279" s="54">
        <v>1.1060000000000001</v>
      </c>
      <c r="Z279" s="54">
        <v>1.1480000000000001</v>
      </c>
      <c r="AA279" s="54">
        <v>28.377999999999997</v>
      </c>
      <c r="AB279" s="54">
        <v>32.102000000000004</v>
      </c>
      <c r="AC279" s="135">
        <v>39.437999999999995</v>
      </c>
      <c r="AD279" s="135">
        <v>42.84</v>
      </c>
      <c r="AE279" s="144">
        <v>252.476</v>
      </c>
      <c r="AF279" s="144">
        <v>238</v>
      </c>
      <c r="AG279" s="54">
        <v>3.3479999999999999</v>
      </c>
      <c r="AH279" s="54">
        <v>3.4409999999999998</v>
      </c>
      <c r="AI279" s="144">
        <v>36.611000000000004</v>
      </c>
      <c r="AJ279" s="144">
        <v>36.704000000000001</v>
      </c>
      <c r="AK279" s="142">
        <v>74.423999999999992</v>
      </c>
      <c r="AL279" s="142">
        <v>81.872</v>
      </c>
      <c r="AM279" s="142">
        <v>24.29999999999999</v>
      </c>
      <c r="AN279" s="142">
        <v>44.10000000000003</v>
      </c>
      <c r="AO279" s="160">
        <v>11.76</v>
      </c>
      <c r="AP279" s="160">
        <v>11.96</v>
      </c>
      <c r="AQ279" s="54">
        <v>1</v>
      </c>
      <c r="AS279" s="138"/>
    </row>
    <row r="280" spans="1:45" ht="12" customHeight="1">
      <c r="A280" s="259"/>
      <c r="B280" s="259"/>
      <c r="C280" s="255"/>
      <c r="D280" s="255"/>
      <c r="E280" s="79">
        <v>8</v>
      </c>
      <c r="F280" s="77">
        <v>24</v>
      </c>
      <c r="G280" s="75">
        <v>0.4145833333333333</v>
      </c>
      <c r="H280" s="79" t="s">
        <v>1014</v>
      </c>
      <c r="I280" s="79" t="s">
        <v>751</v>
      </c>
      <c r="J280" s="79" t="s">
        <v>752</v>
      </c>
      <c r="K280" s="125">
        <v>9</v>
      </c>
      <c r="L280" s="85" t="s">
        <v>410</v>
      </c>
      <c r="M280" s="172">
        <v>2.9666000000000001</v>
      </c>
      <c r="N280" s="172">
        <v>3.0796999999999999</v>
      </c>
      <c r="O280" s="50">
        <v>31.353100000000001</v>
      </c>
      <c r="P280" s="50">
        <v>31.5261</v>
      </c>
      <c r="Q280" s="50">
        <v>8.4499999999999993</v>
      </c>
      <c r="R280" s="50">
        <v>8.49</v>
      </c>
      <c r="S280" s="161">
        <v>11.273564444444444</v>
      </c>
      <c r="T280" s="161">
        <v>12.182152974934571</v>
      </c>
      <c r="U280" s="134">
        <v>3.1008959999999997</v>
      </c>
      <c r="V280" s="134">
        <v>3.2127839999999988</v>
      </c>
      <c r="W280" s="54">
        <v>4.7600000000000007</v>
      </c>
      <c r="X280" s="54">
        <v>8.5399999999999991</v>
      </c>
      <c r="Y280" s="54">
        <v>0.308</v>
      </c>
      <c r="Z280" s="54">
        <v>0.67200000000000004</v>
      </c>
      <c r="AA280" s="54">
        <v>21.112000000000002</v>
      </c>
      <c r="AB280" s="54">
        <v>12.515999999999998</v>
      </c>
      <c r="AC280" s="135">
        <v>26.180000000000003</v>
      </c>
      <c r="AD280" s="135">
        <v>21.727999999999998</v>
      </c>
      <c r="AE280" s="144">
        <v>242.63399999999999</v>
      </c>
      <c r="AF280" s="144">
        <v>191.66</v>
      </c>
      <c r="AG280" s="54">
        <v>1.1779999999999999</v>
      </c>
      <c r="AH280" s="54">
        <v>1.302</v>
      </c>
      <c r="AI280" s="144">
        <v>35.897999999999996</v>
      </c>
      <c r="AJ280" s="144">
        <v>30.193999999999999</v>
      </c>
      <c r="AK280" s="142">
        <v>6.44</v>
      </c>
      <c r="AL280" s="142">
        <v>9.548</v>
      </c>
      <c r="AM280" s="142">
        <v>21.900000000000031</v>
      </c>
      <c r="AN280" s="142">
        <v>24.899999999999977</v>
      </c>
      <c r="AO280" s="160">
        <v>15.64</v>
      </c>
      <c r="AP280" s="160">
        <v>14.24</v>
      </c>
      <c r="AQ280" s="54">
        <v>0.9</v>
      </c>
      <c r="AS280" s="138"/>
    </row>
    <row r="281" spans="1:45" ht="12" customHeight="1">
      <c r="A281" s="257">
        <f>A$3</f>
        <v>2022</v>
      </c>
      <c r="B281" s="257">
        <f>B$3</f>
        <v>2</v>
      </c>
      <c r="C281" s="260" t="s">
        <v>391</v>
      </c>
      <c r="D281" s="260" t="s">
        <v>69</v>
      </c>
      <c r="E281" s="79">
        <v>1</v>
      </c>
      <c r="F281" s="77">
        <v>19</v>
      </c>
      <c r="G281" s="75">
        <v>0.67083333333333339</v>
      </c>
      <c r="H281" s="79" t="s">
        <v>1014</v>
      </c>
      <c r="I281" s="79" t="s">
        <v>753</v>
      </c>
      <c r="J281" s="79" t="s">
        <v>754</v>
      </c>
      <c r="K281" s="125">
        <v>9</v>
      </c>
      <c r="L281" s="85" t="s">
        <v>410</v>
      </c>
      <c r="M281" s="172">
        <v>3.4409999999999998</v>
      </c>
      <c r="N281" s="172">
        <v>3.3784000000000001</v>
      </c>
      <c r="O281" s="50">
        <v>27.078199999999999</v>
      </c>
      <c r="P281" s="50">
        <v>27.397400000000001</v>
      </c>
      <c r="Q281" s="50">
        <v>8.5</v>
      </c>
      <c r="R281" s="50">
        <v>8.51</v>
      </c>
      <c r="S281" s="159">
        <v>12.420133172805231</v>
      </c>
      <c r="T281" s="159">
        <v>12.166513353523808</v>
      </c>
      <c r="U281" s="134">
        <v>4.863039999999998</v>
      </c>
      <c r="V281" s="134">
        <v>5.1035199999999987</v>
      </c>
      <c r="W281" s="54">
        <v>20.706000000000003</v>
      </c>
      <c r="X281" s="54">
        <v>19.655999999999999</v>
      </c>
      <c r="Y281" s="54">
        <v>10.093999999999999</v>
      </c>
      <c r="Z281" s="54">
        <v>10.01</v>
      </c>
      <c r="AA281" s="54">
        <v>237.678</v>
      </c>
      <c r="AB281" s="54">
        <v>238.42000000000002</v>
      </c>
      <c r="AC281" s="135">
        <v>268.47800000000001</v>
      </c>
      <c r="AD281" s="135">
        <v>268.08600000000001</v>
      </c>
      <c r="AE281" s="144">
        <v>773.38799999999992</v>
      </c>
      <c r="AF281" s="144">
        <v>667.08600000000001</v>
      </c>
      <c r="AG281" s="54">
        <v>2.0460000000000003</v>
      </c>
      <c r="AH281" s="54">
        <v>2.3249999999999997</v>
      </c>
      <c r="AI281" s="144">
        <v>51.087999999999994</v>
      </c>
      <c r="AJ281" s="144">
        <v>40.765000000000001</v>
      </c>
      <c r="AK281" s="142">
        <v>74.704000000000008</v>
      </c>
      <c r="AL281" s="142">
        <v>82.488</v>
      </c>
      <c r="AM281" s="142">
        <v>74.833333333333329</v>
      </c>
      <c r="AN281" s="142">
        <v>61.333333333333329</v>
      </c>
      <c r="AO281" s="160">
        <v>29</v>
      </c>
      <c r="AP281" s="160">
        <v>29.066666666666666</v>
      </c>
      <c r="AQ281" s="54">
        <v>0.5</v>
      </c>
      <c r="AS281" s="138"/>
    </row>
    <row r="282" spans="1:45" ht="12" customHeight="1">
      <c r="A282" s="260"/>
      <c r="B282" s="260"/>
      <c r="C282" s="260"/>
      <c r="D282" s="260"/>
      <c r="E282" s="79">
        <v>2</v>
      </c>
      <c r="F282" s="77">
        <v>19</v>
      </c>
      <c r="G282" s="75">
        <v>0.65416666666666667</v>
      </c>
      <c r="H282" s="79" t="s">
        <v>1014</v>
      </c>
      <c r="I282" s="79" t="s">
        <v>755</v>
      </c>
      <c r="J282" s="79" t="s">
        <v>756</v>
      </c>
      <c r="K282" s="125">
        <v>7</v>
      </c>
      <c r="L282" s="85" t="s">
        <v>410</v>
      </c>
      <c r="M282" s="172">
        <v>3.3033999999999999</v>
      </c>
      <c r="N282" s="172">
        <v>3.2898000000000001</v>
      </c>
      <c r="O282" s="50">
        <v>29.9068</v>
      </c>
      <c r="P282" s="50">
        <v>29.8126</v>
      </c>
      <c r="Q282" s="50">
        <v>8.4700000000000006</v>
      </c>
      <c r="R282" s="50">
        <v>8.49</v>
      </c>
      <c r="S282" s="159">
        <v>12.065566950567675</v>
      </c>
      <c r="T282" s="159">
        <v>11.517403317854468</v>
      </c>
      <c r="U282" s="134">
        <v>4.4622399999999978</v>
      </c>
      <c r="V282" s="134">
        <v>4.1415999999999995</v>
      </c>
      <c r="W282" s="54">
        <v>10.43</v>
      </c>
      <c r="X282" s="54">
        <v>9.4220000000000006</v>
      </c>
      <c r="Y282" s="54">
        <v>3.2760000000000002</v>
      </c>
      <c r="Z282" s="54">
        <v>3.4299999999999997</v>
      </c>
      <c r="AA282" s="54">
        <v>135.94</v>
      </c>
      <c r="AB282" s="54">
        <v>130.83000000000001</v>
      </c>
      <c r="AC282" s="135">
        <v>149.64599999999999</v>
      </c>
      <c r="AD282" s="135">
        <v>143.68200000000002</v>
      </c>
      <c r="AE282" s="144">
        <v>450.19799999999998</v>
      </c>
      <c r="AF282" s="144">
        <v>270.78800000000001</v>
      </c>
      <c r="AG282" s="54">
        <v>2.1080000000000001</v>
      </c>
      <c r="AH282" s="54">
        <v>1.5190000000000001</v>
      </c>
      <c r="AI282" s="144">
        <v>52.823999999999998</v>
      </c>
      <c r="AJ282" s="144">
        <v>23.498000000000001</v>
      </c>
      <c r="AK282" s="142">
        <v>21.364000000000001</v>
      </c>
      <c r="AL282" s="142">
        <v>19.543999999999997</v>
      </c>
      <c r="AM282" s="142">
        <v>97.833333333333286</v>
      </c>
      <c r="AN282" s="142">
        <v>82.833333333333371</v>
      </c>
      <c r="AO282" s="160">
        <v>24</v>
      </c>
      <c r="AP282" s="160">
        <v>26.666666666666668</v>
      </c>
      <c r="AQ282" s="54">
        <v>0.4</v>
      </c>
      <c r="AS282" s="138"/>
    </row>
    <row r="283" spans="1:45" ht="12" customHeight="1">
      <c r="A283" s="260"/>
      <c r="B283" s="260"/>
      <c r="C283" s="260"/>
      <c r="D283" s="260"/>
      <c r="E283" s="79">
        <v>3</v>
      </c>
      <c r="F283" s="77">
        <v>19</v>
      </c>
      <c r="G283" s="75">
        <v>0.54999999999999993</v>
      </c>
      <c r="H283" s="79" t="s">
        <v>1015</v>
      </c>
      <c r="I283" s="79" t="s">
        <v>757</v>
      </c>
      <c r="J283" s="79" t="s">
        <v>758</v>
      </c>
      <c r="K283" s="125">
        <v>9</v>
      </c>
      <c r="L283" s="85" t="s">
        <v>410</v>
      </c>
      <c r="M283" s="172">
        <v>3.4927000000000001</v>
      </c>
      <c r="N283" s="172">
        <v>3.2618</v>
      </c>
      <c r="O283" s="50">
        <v>27.5748</v>
      </c>
      <c r="P283" s="50">
        <v>30.023499999999999</v>
      </c>
      <c r="Q283" s="50">
        <v>8.48</v>
      </c>
      <c r="R283" s="50">
        <v>8.4700000000000006</v>
      </c>
      <c r="S283" s="159">
        <v>11.992447135847831</v>
      </c>
      <c r="T283" s="159">
        <v>12.152655349145222</v>
      </c>
      <c r="U283" s="134">
        <v>4.2698559999999981</v>
      </c>
      <c r="V283" s="134">
        <v>4.5904959999999981</v>
      </c>
      <c r="W283" s="54">
        <v>13.271999999999998</v>
      </c>
      <c r="X283" s="54">
        <v>24.276</v>
      </c>
      <c r="Y283" s="54">
        <v>7.8819999999999997</v>
      </c>
      <c r="Z283" s="54">
        <v>1.9040000000000001</v>
      </c>
      <c r="AA283" s="54">
        <v>240.17000000000002</v>
      </c>
      <c r="AB283" s="54">
        <v>101.44399999999999</v>
      </c>
      <c r="AC283" s="135">
        <v>261.32400000000001</v>
      </c>
      <c r="AD283" s="135">
        <v>127.624</v>
      </c>
      <c r="AE283" s="144">
        <v>666.72199999999998</v>
      </c>
      <c r="AF283" s="144">
        <v>321.02</v>
      </c>
      <c r="AG283" s="54">
        <v>1.2710000000000001</v>
      </c>
      <c r="AH283" s="54">
        <v>0.96099999999999997</v>
      </c>
      <c r="AI283" s="144">
        <v>40.393000000000001</v>
      </c>
      <c r="AJ283" s="144">
        <v>27.683</v>
      </c>
      <c r="AK283" s="142">
        <v>52.667999999999999</v>
      </c>
      <c r="AL283" s="142">
        <v>12.348000000000001</v>
      </c>
      <c r="AM283" s="142">
        <v>82.333333333333329</v>
      </c>
      <c r="AN283" s="142">
        <v>85.500000000000014</v>
      </c>
      <c r="AO283" s="160">
        <v>23.933333333333334</v>
      </c>
      <c r="AP283" s="160">
        <v>26</v>
      </c>
      <c r="AQ283" s="54">
        <v>0.9</v>
      </c>
      <c r="AS283" s="138"/>
    </row>
    <row r="284" spans="1:45" ht="12" customHeight="1">
      <c r="A284" s="260"/>
      <c r="B284" s="260"/>
      <c r="C284" s="260"/>
      <c r="D284" s="260"/>
      <c r="E284" s="79">
        <v>4</v>
      </c>
      <c r="F284" s="77">
        <v>19</v>
      </c>
      <c r="G284" s="75">
        <v>0.53680555555555554</v>
      </c>
      <c r="H284" s="79" t="s">
        <v>1015</v>
      </c>
      <c r="I284" s="79" t="s">
        <v>757</v>
      </c>
      <c r="J284" s="79" t="s">
        <v>759</v>
      </c>
      <c r="K284" s="125">
        <v>9</v>
      </c>
      <c r="L284" s="85" t="s">
        <v>410</v>
      </c>
      <c r="M284" s="172">
        <v>3.2621000000000002</v>
      </c>
      <c r="N284" s="172">
        <v>3.3431000000000002</v>
      </c>
      <c r="O284" s="50">
        <v>29.5932</v>
      </c>
      <c r="P284" s="50">
        <v>30.62</v>
      </c>
      <c r="Q284" s="50">
        <v>8.4700000000000006</v>
      </c>
      <c r="R284" s="50">
        <v>8.49</v>
      </c>
      <c r="S284" s="159">
        <v>12.238805988216033</v>
      </c>
      <c r="T284" s="159">
        <v>12.382446369216739</v>
      </c>
      <c r="U284" s="134">
        <v>3.468255999999998</v>
      </c>
      <c r="V284" s="134">
        <v>3.9973119999999978</v>
      </c>
      <c r="W284" s="54">
        <v>8.427999999999999</v>
      </c>
      <c r="X284" s="54">
        <v>15.540000000000001</v>
      </c>
      <c r="Y284" s="54">
        <v>1.9040000000000001</v>
      </c>
      <c r="Z284" s="54">
        <v>2.1</v>
      </c>
      <c r="AA284" s="54">
        <v>92.722000000000008</v>
      </c>
      <c r="AB284" s="54">
        <v>78.988</v>
      </c>
      <c r="AC284" s="135">
        <v>103.054</v>
      </c>
      <c r="AD284" s="135">
        <v>96.628</v>
      </c>
      <c r="AE284" s="144">
        <v>389.76</v>
      </c>
      <c r="AF284" s="144">
        <v>211.554</v>
      </c>
      <c r="AG284" s="54">
        <v>0.80599999999999994</v>
      </c>
      <c r="AH284" s="54">
        <v>1.1779999999999999</v>
      </c>
      <c r="AI284" s="144">
        <v>33.820999999999998</v>
      </c>
      <c r="AJ284" s="144">
        <v>18.847999999999999</v>
      </c>
      <c r="AK284" s="142">
        <v>11.228000000000002</v>
      </c>
      <c r="AL284" s="142">
        <v>12.964</v>
      </c>
      <c r="AM284" s="142">
        <v>36.000000000000014</v>
      </c>
      <c r="AN284" s="142">
        <v>45.666666666666721</v>
      </c>
      <c r="AO284" s="160">
        <v>24.533333333333335</v>
      </c>
      <c r="AP284" s="160">
        <v>21.733333333333334</v>
      </c>
      <c r="AQ284" s="54">
        <v>0.7</v>
      </c>
      <c r="AS284" s="138"/>
    </row>
    <row r="285" spans="1:45" ht="12" customHeight="1">
      <c r="A285" s="260"/>
      <c r="B285" s="260"/>
      <c r="C285" s="260"/>
      <c r="D285" s="260"/>
      <c r="E285" s="79">
        <v>5</v>
      </c>
      <c r="F285" s="77">
        <v>19</v>
      </c>
      <c r="G285" s="75">
        <v>0.43472222222222223</v>
      </c>
      <c r="H285" s="79" t="s">
        <v>1015</v>
      </c>
      <c r="I285" s="79" t="s">
        <v>760</v>
      </c>
      <c r="J285" s="79" t="s">
        <v>761</v>
      </c>
      <c r="K285" s="125">
        <v>6</v>
      </c>
      <c r="L285" s="85" t="s">
        <v>410</v>
      </c>
      <c r="M285" s="172">
        <v>2.5276999999999998</v>
      </c>
      <c r="N285" s="172">
        <v>2.4821</v>
      </c>
      <c r="O285" s="50">
        <v>31.320799999999998</v>
      </c>
      <c r="P285" s="50">
        <v>31.322399999999998</v>
      </c>
      <c r="Q285" s="50">
        <v>8.4</v>
      </c>
      <c r="R285" s="50">
        <v>8.43</v>
      </c>
      <c r="S285" s="159">
        <v>12.069643842658742</v>
      </c>
      <c r="T285" s="159">
        <v>11.922472153436216</v>
      </c>
      <c r="U285" s="134">
        <v>3.5484159999999991</v>
      </c>
      <c r="V285" s="134">
        <v>4.1736639999999987</v>
      </c>
      <c r="W285" s="54">
        <v>4.55</v>
      </c>
      <c r="X285" s="54">
        <v>12.334</v>
      </c>
      <c r="Y285" s="54">
        <v>0.21</v>
      </c>
      <c r="Z285" s="54">
        <v>5.6000000000000001E-2</v>
      </c>
      <c r="AA285" s="54">
        <v>3.0799999999999996</v>
      </c>
      <c r="AB285" s="54">
        <v>17.654</v>
      </c>
      <c r="AC285" s="135">
        <v>7.84</v>
      </c>
      <c r="AD285" s="135">
        <v>30.043999999999997</v>
      </c>
      <c r="AE285" s="144">
        <v>244.36999999999998</v>
      </c>
      <c r="AF285" s="144">
        <v>211.13399999999999</v>
      </c>
      <c r="AG285" s="54">
        <v>0.65100000000000002</v>
      </c>
      <c r="AH285" s="54">
        <v>0.80599999999999994</v>
      </c>
      <c r="AI285" s="144">
        <v>37.695999999999998</v>
      </c>
      <c r="AJ285" s="144">
        <v>29.139999999999997</v>
      </c>
      <c r="AK285" s="142">
        <v>6.2720000000000002</v>
      </c>
      <c r="AL285" s="142">
        <v>6.1319999999999997</v>
      </c>
      <c r="AM285" s="142">
        <v>40.499999999999979</v>
      </c>
      <c r="AN285" s="142">
        <v>39.5</v>
      </c>
      <c r="AO285" s="160">
        <v>17.266666666666666</v>
      </c>
      <c r="AP285" s="160">
        <v>18.333333333333332</v>
      </c>
      <c r="AQ285" s="54">
        <v>0.8</v>
      </c>
      <c r="AS285" s="138"/>
    </row>
    <row r="286" spans="1:45" ht="12" customHeight="1">
      <c r="A286" s="260"/>
      <c r="B286" s="260"/>
      <c r="C286" s="260"/>
      <c r="D286" s="260"/>
      <c r="E286" s="79">
        <v>6</v>
      </c>
      <c r="F286" s="77">
        <v>19</v>
      </c>
      <c r="G286" s="75">
        <v>0.4145833333333333</v>
      </c>
      <c r="H286" s="79" t="s">
        <v>1015</v>
      </c>
      <c r="I286" s="79" t="s">
        <v>762</v>
      </c>
      <c r="J286" s="79" t="s">
        <v>763</v>
      </c>
      <c r="K286" s="125">
        <v>9</v>
      </c>
      <c r="L286" s="85" t="s">
        <v>411</v>
      </c>
      <c r="M286" s="172">
        <v>3.8368000000000002</v>
      </c>
      <c r="N286" s="172">
        <v>3.8329</v>
      </c>
      <c r="O286" s="50">
        <v>31.814699999999998</v>
      </c>
      <c r="P286" s="50">
        <v>31.8139</v>
      </c>
      <c r="Q286" s="50">
        <v>8.35</v>
      </c>
      <c r="R286" s="50">
        <v>8.3800000000000008</v>
      </c>
      <c r="S286" s="159">
        <v>12.10882768596667</v>
      </c>
      <c r="T286" s="159">
        <v>12.009067986391123</v>
      </c>
      <c r="U286" s="134">
        <v>2.169664</v>
      </c>
      <c r="V286" s="134">
        <v>2.6185599999999987</v>
      </c>
      <c r="W286" s="54">
        <v>5.0679999999999996</v>
      </c>
      <c r="X286" s="54">
        <v>7.3920000000000003</v>
      </c>
      <c r="Y286" s="54">
        <v>0.29400000000000004</v>
      </c>
      <c r="Z286" s="54">
        <v>0.39200000000000002</v>
      </c>
      <c r="AA286" s="54">
        <v>11.997999999999999</v>
      </c>
      <c r="AB286" s="54">
        <v>7.1539999999999999</v>
      </c>
      <c r="AC286" s="135">
        <v>17.36</v>
      </c>
      <c r="AD286" s="135">
        <v>14.938000000000001</v>
      </c>
      <c r="AE286" s="144">
        <v>170.68799999999999</v>
      </c>
      <c r="AF286" s="144">
        <v>161.196</v>
      </c>
      <c r="AG286" s="54">
        <v>5.0220000000000002</v>
      </c>
      <c r="AH286" s="54">
        <v>6.2310000000000008</v>
      </c>
      <c r="AI286" s="144">
        <v>30.751999999999999</v>
      </c>
      <c r="AJ286" s="144">
        <v>24.428000000000001</v>
      </c>
      <c r="AK286" s="142">
        <v>64.76400000000001</v>
      </c>
      <c r="AL286" s="142">
        <v>87.248000000000005</v>
      </c>
      <c r="AM286" s="142">
        <v>15.999999999999996</v>
      </c>
      <c r="AN286" s="142">
        <v>19.333333333333336</v>
      </c>
      <c r="AO286" s="160">
        <v>13.266666666666667</v>
      </c>
      <c r="AP286" s="160">
        <v>14.4</v>
      </c>
      <c r="AQ286" s="54">
        <v>1.5</v>
      </c>
      <c r="AS286" s="138"/>
    </row>
    <row r="287" spans="1:45" ht="12" customHeight="1">
      <c r="A287" s="260"/>
      <c r="B287" s="260"/>
      <c r="C287" s="260"/>
      <c r="D287" s="260"/>
      <c r="E287" s="79">
        <v>7</v>
      </c>
      <c r="F287" s="77">
        <v>19</v>
      </c>
      <c r="G287" s="75">
        <v>0.39652777777777781</v>
      </c>
      <c r="H287" s="79" t="s">
        <v>1015</v>
      </c>
      <c r="I287" s="79" t="s">
        <v>764</v>
      </c>
      <c r="J287" s="79" t="s">
        <v>765</v>
      </c>
      <c r="K287" s="125">
        <v>12</v>
      </c>
      <c r="L287" s="85" t="s">
        <v>411</v>
      </c>
      <c r="M287" s="172">
        <v>3.8959000000000001</v>
      </c>
      <c r="N287" s="172">
        <v>3.9007999999999998</v>
      </c>
      <c r="O287" s="50">
        <v>31.7925</v>
      </c>
      <c r="P287" s="50">
        <v>31.792000000000002</v>
      </c>
      <c r="Q287" s="50">
        <v>8.3000000000000007</v>
      </c>
      <c r="R287" s="50">
        <v>8.33</v>
      </c>
      <c r="S287" s="159">
        <v>11.747582513137452</v>
      </c>
      <c r="T287" s="159">
        <v>11.75190907643433</v>
      </c>
      <c r="U287" s="134">
        <v>1.9291839999999993</v>
      </c>
      <c r="V287" s="134">
        <v>1.8009279999999996</v>
      </c>
      <c r="W287" s="54">
        <v>3.01</v>
      </c>
      <c r="X287" s="54">
        <v>37.337999999999994</v>
      </c>
      <c r="Y287" s="54">
        <v>0.74199999999999999</v>
      </c>
      <c r="Z287" s="54">
        <v>0.96600000000000008</v>
      </c>
      <c r="AA287" s="54">
        <v>45.724000000000004</v>
      </c>
      <c r="AB287" s="54">
        <v>43.96</v>
      </c>
      <c r="AC287" s="135">
        <v>49.476000000000006</v>
      </c>
      <c r="AD287" s="135">
        <v>82.263999999999996</v>
      </c>
      <c r="AE287" s="144">
        <v>180.79599999999999</v>
      </c>
      <c r="AF287" s="144">
        <v>200.91400000000002</v>
      </c>
      <c r="AG287" s="54">
        <v>7.5019999999999998</v>
      </c>
      <c r="AH287" s="54">
        <v>10.881</v>
      </c>
      <c r="AI287" s="144">
        <v>26.815000000000001</v>
      </c>
      <c r="AJ287" s="144">
        <v>27.434999999999999</v>
      </c>
      <c r="AK287" s="142">
        <v>90.355999999999995</v>
      </c>
      <c r="AL287" s="142">
        <v>154.81200000000001</v>
      </c>
      <c r="AM287" s="142">
        <v>18.050000000000011</v>
      </c>
      <c r="AN287" s="142">
        <v>17.949999999999992</v>
      </c>
      <c r="AO287" s="160">
        <v>8.4600000000000009</v>
      </c>
      <c r="AP287" s="160">
        <v>9.3000000000000007</v>
      </c>
      <c r="AQ287" s="54">
        <v>2</v>
      </c>
      <c r="AS287" s="138"/>
    </row>
    <row r="288" spans="1:45" ht="12" customHeight="1">
      <c r="A288" s="260"/>
      <c r="B288" s="260"/>
      <c r="C288" s="260"/>
      <c r="D288" s="260"/>
      <c r="E288" s="79">
        <v>8</v>
      </c>
      <c r="F288" s="77">
        <v>19</v>
      </c>
      <c r="G288" s="75">
        <v>0.5180555555555556</v>
      </c>
      <c r="H288" s="79" t="s">
        <v>1015</v>
      </c>
      <c r="I288" s="79" t="s">
        <v>757</v>
      </c>
      <c r="J288" s="79" t="s">
        <v>740</v>
      </c>
      <c r="K288" s="125">
        <v>11</v>
      </c>
      <c r="L288" s="85" t="s">
        <v>410</v>
      </c>
      <c r="M288" s="172">
        <v>3.1467000000000001</v>
      </c>
      <c r="N288" s="172">
        <v>3.1842999999999999</v>
      </c>
      <c r="O288" s="50">
        <v>30.534199999999998</v>
      </c>
      <c r="P288" s="50">
        <v>30.994199999999999</v>
      </c>
      <c r="Q288" s="50">
        <v>8.4499999999999993</v>
      </c>
      <c r="R288" s="50">
        <v>8.4700000000000006</v>
      </c>
      <c r="S288" s="159">
        <v>11.938103655880923</v>
      </c>
      <c r="T288" s="159">
        <v>11.336543054491967</v>
      </c>
      <c r="U288" s="134">
        <v>3.3880959999999987</v>
      </c>
      <c r="V288" s="134">
        <v>4.0133439999999991</v>
      </c>
      <c r="W288" s="54">
        <v>5.6000000000000005</v>
      </c>
      <c r="X288" s="54">
        <v>9.911999999999999</v>
      </c>
      <c r="Y288" s="54">
        <v>1.526</v>
      </c>
      <c r="Z288" s="54">
        <v>0.96600000000000008</v>
      </c>
      <c r="AA288" s="54">
        <v>60.941999999999993</v>
      </c>
      <c r="AB288" s="54">
        <v>29.330000000000002</v>
      </c>
      <c r="AC288" s="135">
        <v>68.067999999999998</v>
      </c>
      <c r="AD288" s="135">
        <v>40.207999999999998</v>
      </c>
      <c r="AE288" s="144">
        <v>300.78999999999996</v>
      </c>
      <c r="AF288" s="144">
        <v>225.666</v>
      </c>
      <c r="AG288" s="54">
        <v>0.71299999999999997</v>
      </c>
      <c r="AH288" s="54">
        <v>1.333</v>
      </c>
      <c r="AI288" s="144">
        <v>37.913000000000004</v>
      </c>
      <c r="AJ288" s="144">
        <v>25.823</v>
      </c>
      <c r="AK288" s="142">
        <v>10.304</v>
      </c>
      <c r="AL288" s="142">
        <v>7.7000000000000011</v>
      </c>
      <c r="AM288" s="142">
        <v>36.999999999999993</v>
      </c>
      <c r="AN288" s="142">
        <v>30.000000000000025</v>
      </c>
      <c r="AO288" s="160">
        <v>21</v>
      </c>
      <c r="AP288" s="160">
        <v>19.533333333333335</v>
      </c>
      <c r="AQ288" s="54">
        <v>0.9</v>
      </c>
      <c r="AS288" s="138"/>
    </row>
    <row r="289" spans="1:45" ht="12" customHeight="1">
      <c r="A289" s="260"/>
      <c r="B289" s="260"/>
      <c r="C289" s="260"/>
      <c r="D289" s="260"/>
      <c r="E289" s="79">
        <v>9</v>
      </c>
      <c r="F289" s="77">
        <v>19</v>
      </c>
      <c r="G289" s="75">
        <v>0.4826388888888889</v>
      </c>
      <c r="H289" s="79" t="s">
        <v>1015</v>
      </c>
      <c r="I289" s="79" t="s">
        <v>757</v>
      </c>
      <c r="J289" s="79" t="s">
        <v>766</v>
      </c>
      <c r="K289" s="125">
        <v>10</v>
      </c>
      <c r="L289" s="85" t="s">
        <v>411</v>
      </c>
      <c r="M289" s="172">
        <v>3.6625000000000001</v>
      </c>
      <c r="N289" s="172">
        <v>3.6112000000000002</v>
      </c>
      <c r="O289" s="50">
        <v>31.8248</v>
      </c>
      <c r="P289" s="50">
        <v>31.823899999999998</v>
      </c>
      <c r="Q289" s="50">
        <v>8.4</v>
      </c>
      <c r="R289" s="50">
        <v>8.43</v>
      </c>
      <c r="S289" s="159">
        <v>12.275770903462004</v>
      </c>
      <c r="T289" s="159">
        <v>11.957236940623501</v>
      </c>
      <c r="U289" s="134">
        <v>2.0253759999999978</v>
      </c>
      <c r="V289" s="134">
        <v>3.1796799999999985</v>
      </c>
      <c r="W289" s="54">
        <v>20.943999999999999</v>
      </c>
      <c r="X289" s="54">
        <v>6.1740000000000004</v>
      </c>
      <c r="Y289" s="54">
        <v>0.224</v>
      </c>
      <c r="Z289" s="54">
        <v>0.112</v>
      </c>
      <c r="AA289" s="54">
        <v>2.87</v>
      </c>
      <c r="AB289" s="54">
        <v>2.4779999999999998</v>
      </c>
      <c r="AC289" s="135">
        <v>24.038</v>
      </c>
      <c r="AD289" s="135">
        <v>8.7639999999999993</v>
      </c>
      <c r="AE289" s="144">
        <v>158.00399999999999</v>
      </c>
      <c r="AF289" s="144">
        <v>162.75</v>
      </c>
      <c r="AG289" s="54">
        <v>2.976</v>
      </c>
      <c r="AH289" s="54">
        <v>3.1</v>
      </c>
      <c r="AI289" s="144">
        <v>24.986000000000001</v>
      </c>
      <c r="AJ289" s="144">
        <v>26.597999999999999</v>
      </c>
      <c r="AK289" s="142">
        <v>18.312000000000001</v>
      </c>
      <c r="AL289" s="142">
        <v>17.108000000000001</v>
      </c>
      <c r="AM289" s="142">
        <v>43.333333333333371</v>
      </c>
      <c r="AN289" s="142">
        <v>43.000000000000078</v>
      </c>
      <c r="AO289" s="160">
        <v>12.333333333333334</v>
      </c>
      <c r="AP289" s="160">
        <v>14.266666666666667</v>
      </c>
      <c r="AQ289" s="54">
        <v>1</v>
      </c>
      <c r="AS289" s="138"/>
    </row>
    <row r="290" spans="1:45" ht="12" customHeight="1">
      <c r="A290" s="260"/>
      <c r="B290" s="260"/>
      <c r="C290" s="260"/>
      <c r="D290" s="260"/>
      <c r="E290" s="79">
        <v>10</v>
      </c>
      <c r="F290" s="77">
        <v>19</v>
      </c>
      <c r="G290" s="75">
        <v>0.46736111111111112</v>
      </c>
      <c r="H290" s="79" t="s">
        <v>1015</v>
      </c>
      <c r="I290" s="79" t="s">
        <v>757</v>
      </c>
      <c r="J290" s="79" t="s">
        <v>767</v>
      </c>
      <c r="K290" s="125">
        <v>15</v>
      </c>
      <c r="L290" s="85" t="s">
        <v>410</v>
      </c>
      <c r="M290" s="172">
        <v>3.9344000000000001</v>
      </c>
      <c r="N290" s="172">
        <v>3.9218000000000002</v>
      </c>
      <c r="O290" s="50">
        <v>31.8049</v>
      </c>
      <c r="P290" s="50">
        <v>31.802299999999999</v>
      </c>
      <c r="Q290" s="50">
        <v>8.2200000000000006</v>
      </c>
      <c r="R290" s="50">
        <v>8.23</v>
      </c>
      <c r="S290" s="159">
        <v>11.300578121068403</v>
      </c>
      <c r="T290" s="159">
        <v>11.017610057160912</v>
      </c>
      <c r="U290" s="134">
        <v>2.105535999999999</v>
      </c>
      <c r="V290" s="134">
        <v>2.2979199999999973</v>
      </c>
      <c r="W290" s="54">
        <v>2.8140000000000001</v>
      </c>
      <c r="X290" s="54">
        <v>2.8699999999999997</v>
      </c>
      <c r="Y290" s="54">
        <v>1.68</v>
      </c>
      <c r="Z290" s="54">
        <v>1.498</v>
      </c>
      <c r="AA290" s="54">
        <v>107.96799999999999</v>
      </c>
      <c r="AB290" s="54">
        <v>96.025999999999996</v>
      </c>
      <c r="AC290" s="135">
        <v>112.46199999999999</v>
      </c>
      <c r="AD290" s="135">
        <v>100.39399999999999</v>
      </c>
      <c r="AE290" s="144">
        <v>244.98599999999999</v>
      </c>
      <c r="AF290" s="144">
        <v>215.95000000000002</v>
      </c>
      <c r="AG290" s="54">
        <v>17.762999999999998</v>
      </c>
      <c r="AH290" s="54">
        <v>14.972999999999999</v>
      </c>
      <c r="AI290" s="144">
        <v>34.720000000000006</v>
      </c>
      <c r="AJ290" s="144">
        <v>32.550000000000004</v>
      </c>
      <c r="AK290" s="142">
        <v>282.88400000000001</v>
      </c>
      <c r="AL290" s="142">
        <v>246.26</v>
      </c>
      <c r="AM290" s="142">
        <v>82.666666666666643</v>
      </c>
      <c r="AN290" s="142">
        <v>36.666666666666607</v>
      </c>
      <c r="AO290" s="160">
        <v>6.2</v>
      </c>
      <c r="AP290" s="160">
        <v>7</v>
      </c>
      <c r="AQ290" s="54">
        <v>0.9</v>
      </c>
      <c r="AS290" s="138"/>
    </row>
    <row r="291" spans="1:45" ht="12" customHeight="1">
      <c r="A291" s="257">
        <f>A$3</f>
        <v>2022</v>
      </c>
      <c r="B291" s="257">
        <f>B$3</f>
        <v>2</v>
      </c>
      <c r="C291" s="260" t="s">
        <v>391</v>
      </c>
      <c r="D291" s="260" t="s">
        <v>70</v>
      </c>
      <c r="E291" s="79">
        <v>1</v>
      </c>
      <c r="F291" s="77">
        <v>18</v>
      </c>
      <c r="G291" s="75">
        <v>0.5444444444444444</v>
      </c>
      <c r="H291" s="79" t="s">
        <v>1014</v>
      </c>
      <c r="I291" s="79" t="s">
        <v>768</v>
      </c>
      <c r="J291" s="79" t="s">
        <v>740</v>
      </c>
      <c r="K291" s="125">
        <v>11</v>
      </c>
      <c r="L291" s="85" t="s">
        <v>411</v>
      </c>
      <c r="M291" s="172">
        <v>4.4730999999999996</v>
      </c>
      <c r="N291" s="172">
        <v>4.0151000000000003</v>
      </c>
      <c r="O291" s="50">
        <v>31.764900000000001</v>
      </c>
      <c r="P291" s="50">
        <v>31.760300000000001</v>
      </c>
      <c r="Q291" s="50">
        <v>8.34</v>
      </c>
      <c r="R291" s="50">
        <v>8.35</v>
      </c>
      <c r="S291" s="159">
        <v>11.610986264143635</v>
      </c>
      <c r="T291" s="159">
        <v>11.65981949905424</v>
      </c>
      <c r="U291" s="134">
        <v>1.0869119999999997</v>
      </c>
      <c r="V291" s="134">
        <v>2.7012959999999993</v>
      </c>
      <c r="W291" s="54">
        <v>10.093999999999999</v>
      </c>
      <c r="X291" s="54">
        <v>37.576000000000001</v>
      </c>
      <c r="Y291" s="54">
        <v>0.28000000000000003</v>
      </c>
      <c r="Z291" s="54">
        <v>0.98000000000000009</v>
      </c>
      <c r="AA291" s="54">
        <v>14.069999999999999</v>
      </c>
      <c r="AB291" s="54">
        <v>40.544000000000004</v>
      </c>
      <c r="AC291" s="135">
        <v>24.443999999999996</v>
      </c>
      <c r="AD291" s="135">
        <v>79.099999999999994</v>
      </c>
      <c r="AE291" s="144">
        <v>187.376</v>
      </c>
      <c r="AF291" s="144">
        <v>189.88200000000001</v>
      </c>
      <c r="AG291" s="54">
        <v>3.7509999999999999</v>
      </c>
      <c r="AH291" s="54">
        <v>10.137</v>
      </c>
      <c r="AI291" s="144">
        <v>26.690999999999999</v>
      </c>
      <c r="AJ291" s="144">
        <v>29.728999999999999</v>
      </c>
      <c r="AK291" s="142">
        <v>47.6</v>
      </c>
      <c r="AL291" s="142">
        <v>130.928</v>
      </c>
      <c r="AM291" s="142">
        <v>21.400000000000031</v>
      </c>
      <c r="AN291" s="142">
        <v>63.900000000000013</v>
      </c>
      <c r="AO291" s="160">
        <v>6.52</v>
      </c>
      <c r="AP291" s="160">
        <v>8.0399999999999991</v>
      </c>
      <c r="AQ291" s="54">
        <v>1.6</v>
      </c>
      <c r="AS291" s="138"/>
    </row>
    <row r="292" spans="1:45" ht="12" customHeight="1">
      <c r="A292" s="257"/>
      <c r="B292" s="257"/>
      <c r="C292" s="260"/>
      <c r="D292" s="260"/>
      <c r="E292" s="79">
        <v>2</v>
      </c>
      <c r="F292" s="77">
        <v>18</v>
      </c>
      <c r="G292" s="75">
        <v>0.53055555555555556</v>
      </c>
      <c r="H292" s="79" t="s">
        <v>1014</v>
      </c>
      <c r="I292" s="79" t="s">
        <v>769</v>
      </c>
      <c r="J292" s="79" t="s">
        <v>740</v>
      </c>
      <c r="K292" s="125">
        <v>6</v>
      </c>
      <c r="L292" s="85" t="s">
        <v>411</v>
      </c>
      <c r="M292" s="172">
        <v>4.2007000000000003</v>
      </c>
      <c r="N292" s="172">
        <v>3.9342999999999999</v>
      </c>
      <c r="O292" s="50">
        <v>31.774899999999999</v>
      </c>
      <c r="P292" s="50">
        <v>31.769500000000001</v>
      </c>
      <c r="Q292" s="50">
        <v>8.3699999999999992</v>
      </c>
      <c r="R292" s="50">
        <v>8.3699999999999992</v>
      </c>
      <c r="S292" s="159">
        <v>11.990619099073031</v>
      </c>
      <c r="T292" s="159">
        <v>11.97433881007802</v>
      </c>
      <c r="U292" s="134">
        <v>2.0619359999999984</v>
      </c>
      <c r="V292" s="134">
        <v>1.6623359999999985</v>
      </c>
      <c r="W292" s="54">
        <v>2.8979999999999997</v>
      </c>
      <c r="X292" s="54">
        <v>11.62</v>
      </c>
      <c r="Y292" s="54">
        <v>1.1060000000000001</v>
      </c>
      <c r="Z292" s="54">
        <v>1.0920000000000001</v>
      </c>
      <c r="AA292" s="54">
        <v>24.667999999999999</v>
      </c>
      <c r="AB292" s="54">
        <v>30.17</v>
      </c>
      <c r="AC292" s="135">
        <v>28.671999999999997</v>
      </c>
      <c r="AD292" s="135">
        <v>42.882000000000005</v>
      </c>
      <c r="AE292" s="144">
        <v>171.12200000000001</v>
      </c>
      <c r="AF292" s="144">
        <v>182.09799999999998</v>
      </c>
      <c r="AG292" s="54">
        <v>8.8969999999999985</v>
      </c>
      <c r="AH292" s="54">
        <v>9.7959999999999994</v>
      </c>
      <c r="AI292" s="144">
        <v>27.559000000000001</v>
      </c>
      <c r="AJ292" s="144">
        <v>25.73</v>
      </c>
      <c r="AK292" s="142">
        <v>116.452</v>
      </c>
      <c r="AL292" s="142">
        <v>117.572</v>
      </c>
      <c r="AM292" s="142">
        <v>24.29999999999999</v>
      </c>
      <c r="AN292" s="142">
        <v>20.399999999999974</v>
      </c>
      <c r="AO292" s="160">
        <v>6.36</v>
      </c>
      <c r="AP292" s="160">
        <v>7.8</v>
      </c>
      <c r="AQ292" s="54">
        <v>1.9</v>
      </c>
      <c r="AS292" s="138"/>
    </row>
    <row r="293" spans="1:45" ht="12" customHeight="1">
      <c r="A293" s="257"/>
      <c r="B293" s="257"/>
      <c r="C293" s="260"/>
      <c r="D293" s="260"/>
      <c r="E293" s="79">
        <v>3</v>
      </c>
      <c r="F293" s="77">
        <v>19</v>
      </c>
      <c r="G293" s="75">
        <v>0.35486111111111113</v>
      </c>
      <c r="H293" s="79" t="s">
        <v>1015</v>
      </c>
      <c r="I293" s="79" t="s">
        <v>770</v>
      </c>
      <c r="J293" s="79" t="s">
        <v>771</v>
      </c>
      <c r="K293" s="125">
        <v>12</v>
      </c>
      <c r="L293" s="85" t="s">
        <v>410</v>
      </c>
      <c r="M293" s="172">
        <v>3.9434999999999998</v>
      </c>
      <c r="N293" s="172">
        <v>3.9468000000000001</v>
      </c>
      <c r="O293" s="50">
        <v>31.793299999999999</v>
      </c>
      <c r="P293" s="50">
        <v>31.790900000000001</v>
      </c>
      <c r="Q293" s="50">
        <v>8.27</v>
      </c>
      <c r="R293" s="50">
        <v>8.3000000000000007</v>
      </c>
      <c r="S293" s="159">
        <v>11.694813075204539</v>
      </c>
      <c r="T293" s="159">
        <v>11.609729659115594</v>
      </c>
      <c r="U293" s="134">
        <v>1.9500479999999982</v>
      </c>
      <c r="V293" s="134">
        <v>2.1418559999999998</v>
      </c>
      <c r="W293" s="54">
        <v>1.3160000000000001</v>
      </c>
      <c r="X293" s="54">
        <v>1.554</v>
      </c>
      <c r="Y293" s="54">
        <v>1.26</v>
      </c>
      <c r="Z293" s="54">
        <v>1.274</v>
      </c>
      <c r="AA293" s="54">
        <v>86.548000000000002</v>
      </c>
      <c r="AB293" s="54">
        <v>81.045999999999992</v>
      </c>
      <c r="AC293" s="135">
        <v>89.123999999999995</v>
      </c>
      <c r="AD293" s="135">
        <v>83.873999999999995</v>
      </c>
      <c r="AE293" s="144">
        <v>193.52199999999999</v>
      </c>
      <c r="AF293" s="144">
        <v>200.59199999999998</v>
      </c>
      <c r="AG293" s="54">
        <v>11.904</v>
      </c>
      <c r="AH293" s="54">
        <v>11.376999999999999</v>
      </c>
      <c r="AI293" s="144">
        <v>26.225999999999999</v>
      </c>
      <c r="AJ293" s="144">
        <v>29.728999999999999</v>
      </c>
      <c r="AK293" s="142">
        <v>190.82000000000002</v>
      </c>
      <c r="AL293" s="142">
        <v>165.64800000000002</v>
      </c>
      <c r="AM293" s="142">
        <v>30.000000000000028</v>
      </c>
      <c r="AN293" s="142">
        <v>30.299999999999994</v>
      </c>
      <c r="AO293" s="160">
        <v>8.7200000000000006</v>
      </c>
      <c r="AP293" s="160">
        <v>8.44</v>
      </c>
      <c r="AQ293" s="54">
        <v>0.8</v>
      </c>
      <c r="AS293" s="138"/>
    </row>
    <row r="294" spans="1:45" ht="12" customHeight="1">
      <c r="A294" s="257"/>
      <c r="B294" s="257"/>
      <c r="C294" s="260"/>
      <c r="D294" s="260"/>
      <c r="E294" s="79">
        <v>4</v>
      </c>
      <c r="F294" s="77">
        <v>19</v>
      </c>
      <c r="G294" s="75">
        <v>0.37361111111111112</v>
      </c>
      <c r="H294" s="79" t="s">
        <v>1015</v>
      </c>
      <c r="I294" s="79" t="s">
        <v>772</v>
      </c>
      <c r="J294" s="79" t="s">
        <v>773</v>
      </c>
      <c r="K294" s="125">
        <v>14</v>
      </c>
      <c r="L294" s="85" t="s">
        <v>411</v>
      </c>
      <c r="M294" s="172">
        <v>3.8883999999999999</v>
      </c>
      <c r="N294" s="172">
        <v>3.9066000000000001</v>
      </c>
      <c r="O294" s="50">
        <v>31.7516</v>
      </c>
      <c r="P294" s="50">
        <v>31.754000000000001</v>
      </c>
      <c r="Q294" s="50">
        <v>8.1999999999999993</v>
      </c>
      <c r="R294" s="50">
        <v>8.24</v>
      </c>
      <c r="S294" s="159">
        <v>11.488000933683875</v>
      </c>
      <c r="T294" s="159">
        <v>11.075551698108596</v>
      </c>
      <c r="U294" s="134">
        <v>1.6303679999999994</v>
      </c>
      <c r="V294" s="134">
        <v>2.6373599999999993</v>
      </c>
      <c r="W294" s="54">
        <v>2.9539999999999997</v>
      </c>
      <c r="X294" s="54">
        <v>0.23800000000000002</v>
      </c>
      <c r="Y294" s="54">
        <v>1.806</v>
      </c>
      <c r="Z294" s="54">
        <v>1.9180000000000001</v>
      </c>
      <c r="AA294" s="54">
        <v>132.13200000000001</v>
      </c>
      <c r="AB294" s="54">
        <v>125.49600000000001</v>
      </c>
      <c r="AC294" s="135">
        <v>136.892</v>
      </c>
      <c r="AD294" s="135">
        <v>127.65200000000002</v>
      </c>
      <c r="AE294" s="144">
        <v>242.61999999999998</v>
      </c>
      <c r="AF294" s="144">
        <v>216.23000000000002</v>
      </c>
      <c r="AG294" s="54">
        <v>20.894000000000002</v>
      </c>
      <c r="AH294" s="54">
        <v>19.809000000000001</v>
      </c>
      <c r="AI294" s="144">
        <v>33.294000000000004</v>
      </c>
      <c r="AJ294" s="144">
        <v>28.613</v>
      </c>
      <c r="AK294" s="142">
        <v>310.40800000000002</v>
      </c>
      <c r="AL294" s="142">
        <v>298.56400000000002</v>
      </c>
      <c r="AM294" s="142">
        <v>24.29999999999999</v>
      </c>
      <c r="AN294" s="142">
        <v>42.100000000000023</v>
      </c>
      <c r="AO294" s="160">
        <v>4.5199999999999996</v>
      </c>
      <c r="AP294" s="160">
        <v>6</v>
      </c>
      <c r="AQ294" s="54">
        <v>1.2</v>
      </c>
      <c r="AS294" s="138"/>
    </row>
    <row r="295" spans="1:45" ht="12" customHeight="1">
      <c r="A295" s="253">
        <f>A$3</f>
        <v>2022</v>
      </c>
      <c r="B295" s="253">
        <f>B$3</f>
        <v>2</v>
      </c>
      <c r="C295" s="256" t="s">
        <v>391</v>
      </c>
      <c r="D295" s="256" t="s">
        <v>71</v>
      </c>
      <c r="E295" s="79">
        <v>1</v>
      </c>
      <c r="F295" s="77">
        <v>18</v>
      </c>
      <c r="G295" s="75">
        <v>0.60902777777777783</v>
      </c>
      <c r="H295" s="79" t="s">
        <v>1014</v>
      </c>
      <c r="I295" s="79" t="s">
        <v>774</v>
      </c>
      <c r="J295" s="79" t="s">
        <v>775</v>
      </c>
      <c r="K295" s="125">
        <v>16</v>
      </c>
      <c r="L295" s="85" t="s">
        <v>411</v>
      </c>
      <c r="M295" s="172">
        <v>4.0792000000000002</v>
      </c>
      <c r="N295" s="172">
        <v>3.2660999999999998</v>
      </c>
      <c r="O295" s="50">
        <v>31.722300000000001</v>
      </c>
      <c r="P295" s="50">
        <v>31.6982</v>
      </c>
      <c r="Q295" s="50">
        <v>8.4499999999999993</v>
      </c>
      <c r="R295" s="50">
        <v>8.4600000000000009</v>
      </c>
      <c r="S295" s="159">
        <v>11.846417602398095</v>
      </c>
      <c r="T295" s="159">
        <v>11.656324701956194</v>
      </c>
      <c r="U295" s="134">
        <v>3.1328639999999992</v>
      </c>
      <c r="V295" s="134">
        <v>3.7882079999999991</v>
      </c>
      <c r="W295" s="54">
        <v>18.41</v>
      </c>
      <c r="X295" s="54">
        <v>10.99</v>
      </c>
      <c r="Y295" s="54">
        <v>0.28000000000000003</v>
      </c>
      <c r="Z295" s="54">
        <v>0.42</v>
      </c>
      <c r="AA295" s="54">
        <v>1.8900000000000001</v>
      </c>
      <c r="AB295" s="54">
        <v>28.560000000000002</v>
      </c>
      <c r="AC295" s="135">
        <v>20.580000000000002</v>
      </c>
      <c r="AD295" s="135">
        <v>39.97</v>
      </c>
      <c r="AE295" s="144">
        <v>139.69200000000001</v>
      </c>
      <c r="AF295" s="144">
        <v>263.60599999999999</v>
      </c>
      <c r="AG295" s="54">
        <v>0.80599999999999994</v>
      </c>
      <c r="AH295" s="54">
        <v>0.80599999999999994</v>
      </c>
      <c r="AI295" s="144">
        <v>21.297000000000001</v>
      </c>
      <c r="AJ295" s="144">
        <v>21.235000000000003</v>
      </c>
      <c r="AK295" s="142">
        <v>7.3640000000000008</v>
      </c>
      <c r="AL295" s="142">
        <v>10.023999999999999</v>
      </c>
      <c r="AM295" s="142">
        <v>19.249999999999989</v>
      </c>
      <c r="AN295" s="142">
        <v>20.299999999999983</v>
      </c>
      <c r="AO295" s="160">
        <v>3.48</v>
      </c>
      <c r="AP295" s="160">
        <v>3.32</v>
      </c>
      <c r="AQ295" s="54">
        <v>3</v>
      </c>
      <c r="AS295" s="138"/>
    </row>
    <row r="296" spans="1:45" ht="12" customHeight="1">
      <c r="A296" s="258"/>
      <c r="B296" s="258"/>
      <c r="C296" s="254"/>
      <c r="D296" s="254"/>
      <c r="E296" s="79">
        <v>2</v>
      </c>
      <c r="F296" s="77">
        <v>18</v>
      </c>
      <c r="G296" s="75">
        <v>0.62986111111111109</v>
      </c>
      <c r="H296" s="79" t="s">
        <v>1014</v>
      </c>
      <c r="I296" s="79" t="s">
        <v>776</v>
      </c>
      <c r="J296" s="79" t="s">
        <v>777</v>
      </c>
      <c r="K296" s="125">
        <v>16</v>
      </c>
      <c r="L296" s="85" t="s">
        <v>411</v>
      </c>
      <c r="M296" s="172">
        <v>3.8248000000000002</v>
      </c>
      <c r="N296" s="172">
        <v>3.4864000000000002</v>
      </c>
      <c r="O296" s="50">
        <v>31.732299999999999</v>
      </c>
      <c r="P296" s="50">
        <v>31.7272</v>
      </c>
      <c r="Q296" s="50">
        <v>8.48</v>
      </c>
      <c r="R296" s="50">
        <v>8.51</v>
      </c>
      <c r="S296" s="159">
        <v>12.55607608042064</v>
      </c>
      <c r="T296" s="159">
        <v>12.465896232495016</v>
      </c>
      <c r="U296" s="134">
        <v>2.9250719999999988</v>
      </c>
      <c r="V296" s="134">
        <v>3.6923039999999996</v>
      </c>
      <c r="W296" s="54">
        <v>2.4499999999999997</v>
      </c>
      <c r="X296" s="54">
        <v>8.9179999999999993</v>
      </c>
      <c r="Y296" s="54">
        <v>0.154</v>
      </c>
      <c r="Z296" s="54">
        <v>7.0000000000000007E-2</v>
      </c>
      <c r="AA296" s="54">
        <v>1.1060000000000001</v>
      </c>
      <c r="AB296" s="54">
        <v>1.302</v>
      </c>
      <c r="AC296" s="135">
        <v>3.71</v>
      </c>
      <c r="AD296" s="135">
        <v>10.29</v>
      </c>
      <c r="AE296" s="144">
        <v>146.77600000000001</v>
      </c>
      <c r="AF296" s="144">
        <v>362.27799999999996</v>
      </c>
      <c r="AG296" s="54">
        <v>1.9530000000000001</v>
      </c>
      <c r="AH296" s="54">
        <v>2.3249999999999997</v>
      </c>
      <c r="AI296" s="144">
        <v>25.512999999999998</v>
      </c>
      <c r="AJ296" s="144">
        <v>24.056000000000001</v>
      </c>
      <c r="AK296" s="142">
        <v>9.1280000000000001</v>
      </c>
      <c r="AL296" s="142">
        <v>10.92</v>
      </c>
      <c r="AM296" s="142">
        <v>50.899999999999949</v>
      </c>
      <c r="AN296" s="142">
        <v>42.200000000000017</v>
      </c>
      <c r="AO296" s="160">
        <v>7.56</v>
      </c>
      <c r="AP296" s="160">
        <v>7.08</v>
      </c>
      <c r="AQ296" s="54">
        <v>1.5</v>
      </c>
      <c r="AS296" s="138"/>
    </row>
    <row r="297" spans="1:45" ht="12" customHeight="1">
      <c r="A297" s="258"/>
      <c r="B297" s="258"/>
      <c r="C297" s="254"/>
      <c r="D297" s="254"/>
      <c r="E297" s="79">
        <v>3</v>
      </c>
      <c r="F297" s="77">
        <v>18</v>
      </c>
      <c r="G297" s="75">
        <v>0.65972222222222221</v>
      </c>
      <c r="H297" s="79" t="s">
        <v>1014</v>
      </c>
      <c r="I297" s="79" t="s">
        <v>778</v>
      </c>
      <c r="J297" s="79" t="s">
        <v>779</v>
      </c>
      <c r="K297" s="125">
        <v>22</v>
      </c>
      <c r="L297" s="85" t="s">
        <v>411</v>
      </c>
      <c r="M297" s="172">
        <v>4.0789</v>
      </c>
      <c r="N297" s="172">
        <v>4.0297999999999998</v>
      </c>
      <c r="O297" s="50">
        <v>31.764500000000002</v>
      </c>
      <c r="P297" s="50">
        <v>31.763400000000001</v>
      </c>
      <c r="Q297" s="50">
        <v>8.35</v>
      </c>
      <c r="R297" s="50">
        <v>8.3800000000000008</v>
      </c>
      <c r="S297" s="159">
        <v>11.747954464006588</v>
      </c>
      <c r="T297" s="159">
        <v>11.672511571173159</v>
      </c>
      <c r="U297" s="134">
        <v>2.093903999999998</v>
      </c>
      <c r="V297" s="134">
        <v>2.4615359999999988</v>
      </c>
      <c r="W297" s="54">
        <v>2.968</v>
      </c>
      <c r="X297" s="54">
        <v>11.997999999999999</v>
      </c>
      <c r="Y297" s="54">
        <v>1.036</v>
      </c>
      <c r="Z297" s="54">
        <v>0.84</v>
      </c>
      <c r="AA297" s="54">
        <v>33.908000000000001</v>
      </c>
      <c r="AB297" s="54">
        <v>31.738</v>
      </c>
      <c r="AC297" s="135">
        <v>37.911999999999999</v>
      </c>
      <c r="AD297" s="135">
        <v>44.576000000000001</v>
      </c>
      <c r="AE297" s="144">
        <v>207.536</v>
      </c>
      <c r="AF297" s="144">
        <v>261.43599999999998</v>
      </c>
      <c r="AG297" s="54">
        <v>10.261000000000001</v>
      </c>
      <c r="AH297" s="54">
        <v>9.206999999999999</v>
      </c>
      <c r="AI297" s="144">
        <v>32.550000000000004</v>
      </c>
      <c r="AJ297" s="144">
        <v>28.52</v>
      </c>
      <c r="AK297" s="142">
        <v>122.83599999999998</v>
      </c>
      <c r="AL297" s="142">
        <v>112.78399999999999</v>
      </c>
      <c r="AM297" s="142">
        <v>28.800000000000047</v>
      </c>
      <c r="AN297" s="142">
        <v>31.399999999999984</v>
      </c>
      <c r="AO297" s="160">
        <v>7.72</v>
      </c>
      <c r="AP297" s="160">
        <v>7.32</v>
      </c>
      <c r="AQ297" s="54">
        <v>1</v>
      </c>
      <c r="AS297" s="138"/>
    </row>
    <row r="298" spans="1:45" ht="12" customHeight="1">
      <c r="A298" s="258"/>
      <c r="B298" s="258"/>
      <c r="C298" s="254"/>
      <c r="D298" s="254"/>
      <c r="E298" s="79">
        <v>4</v>
      </c>
      <c r="F298" s="77">
        <v>18</v>
      </c>
      <c r="G298" s="75">
        <v>0.69166666666666676</v>
      </c>
      <c r="H298" s="79" t="s">
        <v>1014</v>
      </c>
      <c r="I298" s="79" t="s">
        <v>780</v>
      </c>
      <c r="J298" s="79" t="s">
        <v>781</v>
      </c>
      <c r="K298" s="125">
        <v>23</v>
      </c>
      <c r="L298" s="85" t="s">
        <v>411</v>
      </c>
      <c r="M298" s="172">
        <v>4.5145999999999997</v>
      </c>
      <c r="N298" s="172">
        <v>4.3083</v>
      </c>
      <c r="O298" s="50">
        <v>31.762499999999999</v>
      </c>
      <c r="P298" s="50">
        <v>31.766200000000001</v>
      </c>
      <c r="Q298" s="50">
        <v>8.3699999999999992</v>
      </c>
      <c r="R298" s="50">
        <v>8.39</v>
      </c>
      <c r="S298" s="159">
        <v>11.762237985656181</v>
      </c>
      <c r="T298" s="159">
        <v>11.690464398632205</v>
      </c>
      <c r="U298" s="134">
        <v>1.8541439999999973</v>
      </c>
      <c r="V298" s="134">
        <v>2.7971999999999984</v>
      </c>
      <c r="W298" s="54">
        <v>3.7940000000000005</v>
      </c>
      <c r="X298" s="54">
        <v>2.3380000000000001</v>
      </c>
      <c r="Y298" s="54">
        <v>0.67200000000000004</v>
      </c>
      <c r="Z298" s="54">
        <v>0.60199999999999998</v>
      </c>
      <c r="AA298" s="54">
        <v>31.345999999999997</v>
      </c>
      <c r="AB298" s="54">
        <v>20.188000000000002</v>
      </c>
      <c r="AC298" s="135">
        <v>35.811999999999998</v>
      </c>
      <c r="AD298" s="135">
        <v>23.128000000000004</v>
      </c>
      <c r="AE298" s="144">
        <v>172.886</v>
      </c>
      <c r="AF298" s="144">
        <v>188.048</v>
      </c>
      <c r="AG298" s="54">
        <v>6.3239999999999998</v>
      </c>
      <c r="AH298" s="54">
        <v>6.7889999999999997</v>
      </c>
      <c r="AI298" s="144">
        <v>28.582000000000001</v>
      </c>
      <c r="AJ298" s="144">
        <v>28.954000000000001</v>
      </c>
      <c r="AK298" s="142">
        <v>65.38</v>
      </c>
      <c r="AL298" s="142">
        <v>82.936000000000007</v>
      </c>
      <c r="AM298" s="142">
        <v>38.70000000000001</v>
      </c>
      <c r="AN298" s="142">
        <v>25.7</v>
      </c>
      <c r="AO298" s="160">
        <v>8.24</v>
      </c>
      <c r="AP298" s="160">
        <v>7.24</v>
      </c>
      <c r="AQ298" s="54">
        <v>1</v>
      </c>
      <c r="AS298" s="138"/>
    </row>
    <row r="299" spans="1:45" ht="12" customHeight="1">
      <c r="A299" s="258"/>
      <c r="B299" s="258"/>
      <c r="C299" s="254"/>
      <c r="D299" s="254"/>
      <c r="E299" s="79">
        <v>5</v>
      </c>
      <c r="F299" s="77">
        <v>18</v>
      </c>
      <c r="G299" s="75">
        <v>0.55694444444444446</v>
      </c>
      <c r="H299" s="79" t="s">
        <v>1014</v>
      </c>
      <c r="I299" s="79" t="s">
        <v>782</v>
      </c>
      <c r="J299" s="79" t="s">
        <v>779</v>
      </c>
      <c r="K299" s="125">
        <v>28</v>
      </c>
      <c r="L299" s="85" t="s">
        <v>411</v>
      </c>
      <c r="M299" s="172">
        <v>3.9182999999999999</v>
      </c>
      <c r="N299" s="172">
        <v>3.9377</v>
      </c>
      <c r="O299" s="50">
        <v>31.756799999999998</v>
      </c>
      <c r="P299" s="50">
        <v>31.762699999999999</v>
      </c>
      <c r="Q299" s="50">
        <v>8.33</v>
      </c>
      <c r="R299" s="50">
        <v>8.36</v>
      </c>
      <c r="S299" s="159">
        <v>11.387087358653137</v>
      </c>
      <c r="T299" s="159">
        <v>11.214572918517979</v>
      </c>
      <c r="U299" s="134">
        <v>1.4545439999999976</v>
      </c>
      <c r="V299" s="134">
        <v>2.6213759999999984</v>
      </c>
      <c r="W299" s="54">
        <v>2.8000000000000001E-2</v>
      </c>
      <c r="X299" s="54">
        <v>4.0739999999999998</v>
      </c>
      <c r="Y299" s="54">
        <v>1.022</v>
      </c>
      <c r="Z299" s="54">
        <v>0.79800000000000004</v>
      </c>
      <c r="AA299" s="54">
        <v>46.423999999999999</v>
      </c>
      <c r="AB299" s="54">
        <v>28.924000000000003</v>
      </c>
      <c r="AC299" s="135">
        <v>47.473999999999997</v>
      </c>
      <c r="AD299" s="135">
        <v>33.796000000000006</v>
      </c>
      <c r="AE299" s="144">
        <v>188.45400000000001</v>
      </c>
      <c r="AF299" s="144">
        <v>221.60599999999999</v>
      </c>
      <c r="AG299" s="54">
        <v>11.036</v>
      </c>
      <c r="AH299" s="54">
        <v>8.4939999999999998</v>
      </c>
      <c r="AI299" s="144">
        <v>29.666999999999998</v>
      </c>
      <c r="AJ299" s="144">
        <v>29.45</v>
      </c>
      <c r="AK299" s="142">
        <v>146.16</v>
      </c>
      <c r="AL299" s="142">
        <v>107.94</v>
      </c>
      <c r="AM299" s="142">
        <v>34.899999999999984</v>
      </c>
      <c r="AN299" s="142">
        <v>23.2</v>
      </c>
      <c r="AO299" s="160">
        <v>7.04</v>
      </c>
      <c r="AP299" s="160">
        <v>6.96</v>
      </c>
      <c r="AQ299" s="54">
        <v>1</v>
      </c>
      <c r="AS299" s="138"/>
    </row>
    <row r="300" spans="1:45" ht="12" customHeight="1">
      <c r="A300" s="258"/>
      <c r="B300" s="258"/>
      <c r="C300" s="254"/>
      <c r="D300" s="254"/>
      <c r="E300" s="79">
        <v>6</v>
      </c>
      <c r="F300" s="77">
        <v>18</v>
      </c>
      <c r="G300" s="75">
        <v>0.64374999999999993</v>
      </c>
      <c r="H300" s="79" t="s">
        <v>1014</v>
      </c>
      <c r="I300" s="79" t="s">
        <v>783</v>
      </c>
      <c r="J300" s="79" t="s">
        <v>784</v>
      </c>
      <c r="K300" s="125">
        <v>19</v>
      </c>
      <c r="L300" s="85" t="s">
        <v>411</v>
      </c>
      <c r="M300" s="172">
        <v>4.1467000000000001</v>
      </c>
      <c r="N300" s="172">
        <v>3.8931</v>
      </c>
      <c r="O300" s="50">
        <v>31.754899999999999</v>
      </c>
      <c r="P300" s="50">
        <v>31.752800000000001</v>
      </c>
      <c r="Q300" s="50">
        <v>8.43</v>
      </c>
      <c r="R300" s="50">
        <v>8.43</v>
      </c>
      <c r="S300" s="159">
        <v>12.100277456472599</v>
      </c>
      <c r="T300" s="159">
        <v>12.447696793368927</v>
      </c>
      <c r="U300" s="134">
        <v>1.9500479999999982</v>
      </c>
      <c r="V300" s="134">
        <v>2.7332639999999988</v>
      </c>
      <c r="W300" s="54">
        <v>4.2699999999999996</v>
      </c>
      <c r="X300" s="54">
        <v>18.312000000000001</v>
      </c>
      <c r="Y300" s="54">
        <v>0.54600000000000004</v>
      </c>
      <c r="Z300" s="54">
        <v>0.378</v>
      </c>
      <c r="AA300" s="54">
        <v>6.9860000000000007</v>
      </c>
      <c r="AB300" s="54">
        <v>24.57</v>
      </c>
      <c r="AC300" s="135">
        <v>11.802</v>
      </c>
      <c r="AD300" s="135">
        <v>43.260000000000005</v>
      </c>
      <c r="AE300" s="144">
        <v>168.50399999999999</v>
      </c>
      <c r="AF300" s="144">
        <v>227.20599999999999</v>
      </c>
      <c r="AG300" s="54">
        <v>6.0760000000000005</v>
      </c>
      <c r="AH300" s="54">
        <v>5.2080000000000002</v>
      </c>
      <c r="AI300" s="144">
        <v>25.791999999999998</v>
      </c>
      <c r="AJ300" s="144">
        <v>28.706000000000003</v>
      </c>
      <c r="AK300" s="142">
        <v>63.56</v>
      </c>
      <c r="AL300" s="142">
        <v>48.44</v>
      </c>
      <c r="AM300" s="142">
        <v>35.600000000000023</v>
      </c>
      <c r="AN300" s="142">
        <v>33.600000000000016</v>
      </c>
      <c r="AO300" s="160">
        <v>7.36</v>
      </c>
      <c r="AP300" s="160">
        <v>8</v>
      </c>
      <c r="AQ300" s="54">
        <v>1</v>
      </c>
      <c r="AS300" s="138"/>
    </row>
    <row r="301" spans="1:45" ht="11.25" customHeight="1">
      <c r="A301" s="259"/>
      <c r="B301" s="259"/>
      <c r="C301" s="255"/>
      <c r="D301" s="255"/>
      <c r="E301" s="79">
        <v>7</v>
      </c>
      <c r="F301" s="77">
        <v>18</v>
      </c>
      <c r="G301" s="75">
        <v>0.67708333333333337</v>
      </c>
      <c r="H301" s="79" t="s">
        <v>1014</v>
      </c>
      <c r="I301" s="79" t="s">
        <v>785</v>
      </c>
      <c r="J301" s="79" t="s">
        <v>786</v>
      </c>
      <c r="K301" s="125">
        <v>20</v>
      </c>
      <c r="L301" s="85" t="s">
        <v>410</v>
      </c>
      <c r="M301" s="172">
        <v>3.8254999999999999</v>
      </c>
      <c r="N301" s="172">
        <v>3.8163</v>
      </c>
      <c r="O301" s="50">
        <v>31.751000000000001</v>
      </c>
      <c r="P301" s="50">
        <v>31.750699999999998</v>
      </c>
      <c r="Q301" s="50">
        <v>8.32</v>
      </c>
      <c r="R301" s="50">
        <v>8.34</v>
      </c>
      <c r="S301" s="159">
        <v>11.587688266570636</v>
      </c>
      <c r="T301" s="159">
        <v>11.612829702576189</v>
      </c>
      <c r="U301" s="134">
        <v>1.1988000000000001</v>
      </c>
      <c r="V301" s="134">
        <v>2.5094879999999975</v>
      </c>
      <c r="W301" s="54">
        <v>3.4020000000000001</v>
      </c>
      <c r="X301" s="54">
        <v>9.8979999999999997</v>
      </c>
      <c r="Y301" s="54">
        <v>0.81200000000000006</v>
      </c>
      <c r="Z301" s="54">
        <v>0.93800000000000006</v>
      </c>
      <c r="AA301" s="54">
        <v>68.725999999999999</v>
      </c>
      <c r="AB301" s="54">
        <v>50.246000000000002</v>
      </c>
      <c r="AC301" s="135">
        <v>72.94</v>
      </c>
      <c r="AD301" s="135">
        <v>61.082000000000001</v>
      </c>
      <c r="AE301" s="144">
        <v>212.072</v>
      </c>
      <c r="AF301" s="144">
        <v>197.04999999999998</v>
      </c>
      <c r="AG301" s="54">
        <v>9.7959999999999994</v>
      </c>
      <c r="AH301" s="54">
        <v>10.540000000000001</v>
      </c>
      <c r="AI301" s="144">
        <v>32.426000000000002</v>
      </c>
      <c r="AJ301" s="144">
        <v>31.248000000000001</v>
      </c>
      <c r="AK301" s="142">
        <v>115.33199999999999</v>
      </c>
      <c r="AL301" s="142">
        <v>143.55599999999998</v>
      </c>
      <c r="AM301" s="142">
        <v>50.700000000000024</v>
      </c>
      <c r="AN301" s="142">
        <v>36.20000000000001</v>
      </c>
      <c r="AO301" s="160">
        <v>6.08</v>
      </c>
      <c r="AP301" s="160">
        <v>5.4</v>
      </c>
      <c r="AQ301" s="54">
        <v>0.7</v>
      </c>
      <c r="AS301" s="138"/>
    </row>
    <row r="302" spans="1:45" ht="12" customHeight="1">
      <c r="A302" s="257">
        <f>A$3</f>
        <v>2022</v>
      </c>
      <c r="B302" s="257">
        <f>B$3</f>
        <v>2</v>
      </c>
      <c r="C302" s="256" t="s">
        <v>391</v>
      </c>
      <c r="D302" s="260" t="s">
        <v>72</v>
      </c>
      <c r="E302" s="79">
        <v>1</v>
      </c>
      <c r="F302" s="77">
        <v>14</v>
      </c>
      <c r="G302" s="75">
        <v>0.53541666666666665</v>
      </c>
      <c r="H302" s="79" t="s">
        <v>1014</v>
      </c>
      <c r="I302" s="79" t="s">
        <v>787</v>
      </c>
      <c r="J302" s="79" t="s">
        <v>788</v>
      </c>
      <c r="K302" s="125">
        <v>55</v>
      </c>
      <c r="L302" s="85" t="s">
        <v>413</v>
      </c>
      <c r="M302" s="172">
        <v>4.0987</v>
      </c>
      <c r="N302" s="172">
        <v>4.0894000000000004</v>
      </c>
      <c r="O302" s="50">
        <v>31.550899999999999</v>
      </c>
      <c r="P302" s="50">
        <v>31.550599999999999</v>
      </c>
      <c r="Q302" s="50">
        <v>8.1999999999999993</v>
      </c>
      <c r="R302" s="50">
        <v>8.2100000000000009</v>
      </c>
      <c r="S302" s="49">
        <v>11.10537778981211</v>
      </c>
      <c r="T302" s="49">
        <v>10.914897514958996</v>
      </c>
      <c r="U302" s="134">
        <v>1.0016640000000006</v>
      </c>
      <c r="V302" s="134">
        <v>2.5361280000000006</v>
      </c>
      <c r="W302" s="54">
        <v>1.512</v>
      </c>
      <c r="X302" s="54">
        <v>6.23</v>
      </c>
      <c r="Y302" s="54">
        <v>1.75</v>
      </c>
      <c r="Z302" s="54">
        <v>1.302</v>
      </c>
      <c r="AA302" s="54">
        <v>183.41400000000002</v>
      </c>
      <c r="AB302" s="54">
        <v>150.892</v>
      </c>
      <c r="AC302" s="135">
        <v>186.67600000000002</v>
      </c>
      <c r="AD302" s="135">
        <v>158.42400000000001</v>
      </c>
      <c r="AE302" s="54">
        <v>301.82600000000002</v>
      </c>
      <c r="AF302" s="54">
        <v>224.60199999999998</v>
      </c>
      <c r="AG302" s="54">
        <v>27.527999999999999</v>
      </c>
      <c r="AH302" s="54">
        <v>20.305</v>
      </c>
      <c r="AI302" s="54">
        <v>42.594000000000001</v>
      </c>
      <c r="AJ302" s="54">
        <v>28.024000000000001</v>
      </c>
      <c r="AK302" s="142">
        <v>373.072</v>
      </c>
      <c r="AL302" s="142">
        <v>306.71199999999999</v>
      </c>
      <c r="AM302" s="162">
        <v>37.199999999999953</v>
      </c>
      <c r="AN302" s="162">
        <v>26.79999999999999</v>
      </c>
      <c r="AO302" s="156">
        <v>0.71199999999999997</v>
      </c>
      <c r="AP302" s="156">
        <v>0.83599999999999997</v>
      </c>
      <c r="AQ302" s="54">
        <v>1.2</v>
      </c>
      <c r="AS302" s="138"/>
    </row>
    <row r="303" spans="1:45" ht="12" customHeight="1">
      <c r="A303" s="260"/>
      <c r="B303" s="260"/>
      <c r="C303" s="254"/>
      <c r="D303" s="260"/>
      <c r="E303" s="79">
        <v>2</v>
      </c>
      <c r="F303" s="77">
        <v>14</v>
      </c>
      <c r="G303" s="75">
        <v>0.57013888888888886</v>
      </c>
      <c r="H303" s="79" t="s">
        <v>1014</v>
      </c>
      <c r="I303" s="79" t="s">
        <v>789</v>
      </c>
      <c r="J303" s="79" t="s">
        <v>790</v>
      </c>
      <c r="K303" s="125">
        <v>13</v>
      </c>
      <c r="L303" s="85" t="s">
        <v>413</v>
      </c>
      <c r="M303" s="172">
        <v>4.5042999999999997</v>
      </c>
      <c r="N303" s="172">
        <v>4.4691999999999998</v>
      </c>
      <c r="O303" s="50">
        <v>31.594000000000001</v>
      </c>
      <c r="P303" s="50">
        <v>31.5947</v>
      </c>
      <c r="Q303" s="50">
        <v>8.2200000000000006</v>
      </c>
      <c r="R303" s="50">
        <v>8.2100000000000009</v>
      </c>
      <c r="S303" s="49">
        <v>10.988662965583666</v>
      </c>
      <c r="T303" s="49">
        <v>10.804386358905822</v>
      </c>
      <c r="U303" s="134">
        <v>1.3213439999999994</v>
      </c>
      <c r="V303" s="134">
        <v>2.1045599999999998</v>
      </c>
      <c r="W303" s="54">
        <v>1.0640000000000001</v>
      </c>
      <c r="X303" s="54">
        <v>0.224</v>
      </c>
      <c r="Y303" s="54">
        <v>1.6659999999999999</v>
      </c>
      <c r="Z303" s="54">
        <v>1.484</v>
      </c>
      <c r="AA303" s="54">
        <v>188.45400000000001</v>
      </c>
      <c r="AB303" s="54">
        <v>154.15400000000002</v>
      </c>
      <c r="AC303" s="135">
        <v>191.184</v>
      </c>
      <c r="AD303" s="135">
        <v>155.86200000000002</v>
      </c>
      <c r="AE303" s="54">
        <v>299.95</v>
      </c>
      <c r="AF303" s="54">
        <v>286.048</v>
      </c>
      <c r="AG303" s="54">
        <v>27.341999999999999</v>
      </c>
      <c r="AH303" s="54">
        <v>22.009999999999998</v>
      </c>
      <c r="AI303" s="54">
        <v>34.224000000000004</v>
      </c>
      <c r="AJ303" s="54">
        <v>36.332000000000001</v>
      </c>
      <c r="AK303" s="142">
        <v>397.51599999999996</v>
      </c>
      <c r="AL303" s="142">
        <v>328.3</v>
      </c>
      <c r="AM303" s="162">
        <v>14.100000000000056</v>
      </c>
      <c r="AN303" s="162">
        <v>23.600000000000009</v>
      </c>
      <c r="AO303" s="156">
        <v>0.67600000000000005</v>
      </c>
      <c r="AP303" s="156">
        <v>0.69599999999999995</v>
      </c>
      <c r="AQ303" s="54">
        <v>1.4</v>
      </c>
      <c r="AS303" s="138"/>
    </row>
    <row r="304" spans="1:45" ht="12" customHeight="1">
      <c r="A304" s="260"/>
      <c r="B304" s="260"/>
      <c r="C304" s="254"/>
      <c r="D304" s="260"/>
      <c r="E304" s="79">
        <v>3</v>
      </c>
      <c r="F304" s="77">
        <v>14</v>
      </c>
      <c r="G304" s="75">
        <v>0.64861111111111114</v>
      </c>
      <c r="H304" s="79" t="s">
        <v>414</v>
      </c>
      <c r="I304" s="79" t="s">
        <v>791</v>
      </c>
      <c r="J304" s="79" t="s">
        <v>792</v>
      </c>
      <c r="K304" s="125">
        <v>11</v>
      </c>
      <c r="L304" s="85" t="s">
        <v>411</v>
      </c>
      <c r="M304" s="172">
        <v>4.7217000000000002</v>
      </c>
      <c r="N304" s="172">
        <v>4.6245000000000003</v>
      </c>
      <c r="O304" s="50">
        <v>31.7058</v>
      </c>
      <c r="P304" s="50">
        <v>31.713999999999999</v>
      </c>
      <c r="Q304" s="50">
        <v>8.2799999999999994</v>
      </c>
      <c r="R304" s="50">
        <v>8.3000000000000007</v>
      </c>
      <c r="S304" s="49">
        <v>12.011189715514414</v>
      </c>
      <c r="T304" s="49">
        <v>11.910098022685121</v>
      </c>
      <c r="U304" s="134">
        <v>1.3213439999999994</v>
      </c>
      <c r="V304" s="134">
        <v>1.593072000000002</v>
      </c>
      <c r="W304" s="54">
        <v>3.7940000000000005</v>
      </c>
      <c r="X304" s="54">
        <v>5.7679999999999998</v>
      </c>
      <c r="Y304" s="54">
        <v>3.052</v>
      </c>
      <c r="Z304" s="54">
        <v>2.8699999999999997</v>
      </c>
      <c r="AA304" s="54">
        <v>113.48399999999999</v>
      </c>
      <c r="AB304" s="54">
        <v>89.096000000000004</v>
      </c>
      <c r="AC304" s="135">
        <v>120.33</v>
      </c>
      <c r="AD304" s="135">
        <v>97.734000000000009</v>
      </c>
      <c r="AE304" s="54">
        <v>255.654</v>
      </c>
      <c r="AF304" s="54">
        <v>231.67199999999997</v>
      </c>
      <c r="AG304" s="54">
        <v>18.817</v>
      </c>
      <c r="AH304" s="54">
        <v>14.539</v>
      </c>
      <c r="AI304" s="54">
        <v>33.17</v>
      </c>
      <c r="AJ304" s="54">
        <v>28.737000000000002</v>
      </c>
      <c r="AK304" s="142">
        <v>340.76</v>
      </c>
      <c r="AL304" s="142">
        <v>284.62</v>
      </c>
      <c r="AM304" s="162">
        <v>7.3999999999999897</v>
      </c>
      <c r="AN304" s="162">
        <v>7.9000000000000181</v>
      </c>
      <c r="AO304" s="156">
        <v>4.26</v>
      </c>
      <c r="AP304" s="156">
        <v>5.4</v>
      </c>
      <c r="AQ304" s="54">
        <v>2.4</v>
      </c>
      <c r="AS304" s="138"/>
    </row>
    <row r="305" spans="1:45" ht="12" customHeight="1">
      <c r="A305" s="260"/>
      <c r="B305" s="260"/>
      <c r="C305" s="254"/>
      <c r="D305" s="260"/>
      <c r="E305" s="79">
        <v>4</v>
      </c>
      <c r="F305" s="77">
        <v>18</v>
      </c>
      <c r="G305" s="75">
        <v>0.4236111111111111</v>
      </c>
      <c r="H305" s="79" t="s">
        <v>1014</v>
      </c>
      <c r="I305" s="79" t="s">
        <v>793</v>
      </c>
      <c r="J305" s="79" t="s">
        <v>794</v>
      </c>
      <c r="K305" s="125">
        <v>5.5</v>
      </c>
      <c r="L305" s="85" t="s">
        <v>411</v>
      </c>
      <c r="M305" s="172">
        <v>2.7235</v>
      </c>
      <c r="N305" s="172">
        <v>2.7197</v>
      </c>
      <c r="O305" s="50">
        <v>31.6873</v>
      </c>
      <c r="P305" s="50">
        <v>31.701000000000001</v>
      </c>
      <c r="Q305" s="50">
        <v>8.34</v>
      </c>
      <c r="R305" s="50">
        <v>8.41</v>
      </c>
      <c r="S305" s="49">
        <v>11.324059199841402</v>
      </c>
      <c r="T305" s="49">
        <v>12.094750705207369</v>
      </c>
      <c r="U305" s="134">
        <v>2.2803840000000015</v>
      </c>
      <c r="V305" s="134">
        <v>3.9587040000000013</v>
      </c>
      <c r="W305" s="54">
        <v>3.0939999999999999</v>
      </c>
      <c r="X305" s="54">
        <v>8.3719999999999999</v>
      </c>
      <c r="Y305" s="54">
        <v>1.6380000000000001</v>
      </c>
      <c r="Z305" s="54">
        <v>1.26</v>
      </c>
      <c r="AA305" s="54">
        <v>47.543999999999997</v>
      </c>
      <c r="AB305" s="54">
        <v>31.416000000000004</v>
      </c>
      <c r="AC305" s="135">
        <v>52.275999999999996</v>
      </c>
      <c r="AD305" s="135">
        <v>41.048000000000002</v>
      </c>
      <c r="AE305" s="54">
        <v>238.68599999999998</v>
      </c>
      <c r="AF305" s="54">
        <v>258.87400000000002</v>
      </c>
      <c r="AG305" s="54">
        <v>7.5640000000000001</v>
      </c>
      <c r="AH305" s="54">
        <v>4.03</v>
      </c>
      <c r="AI305" s="54">
        <v>28.396000000000001</v>
      </c>
      <c r="AJ305" s="54">
        <v>25.048000000000002</v>
      </c>
      <c r="AK305" s="142">
        <v>140.392</v>
      </c>
      <c r="AL305" s="142">
        <v>58.884000000000007</v>
      </c>
      <c r="AM305" s="162">
        <v>20.199999999999996</v>
      </c>
      <c r="AN305" s="162">
        <v>8.7500000000000071</v>
      </c>
      <c r="AO305" s="156">
        <v>3.5</v>
      </c>
      <c r="AP305" s="156">
        <v>3.34</v>
      </c>
      <c r="AQ305" s="54">
        <v>2.2999999999999998</v>
      </c>
      <c r="AS305" s="138"/>
    </row>
    <row r="306" spans="1:45" ht="12" customHeight="1">
      <c r="A306" s="260"/>
      <c r="B306" s="260"/>
      <c r="C306" s="255"/>
      <c r="D306" s="260"/>
      <c r="E306" s="79">
        <v>5</v>
      </c>
      <c r="F306" s="77">
        <v>18</v>
      </c>
      <c r="G306" s="75">
        <v>0.44444444444444442</v>
      </c>
      <c r="H306" s="79" t="s">
        <v>1014</v>
      </c>
      <c r="I306" s="79" t="s">
        <v>795</v>
      </c>
      <c r="J306" s="79" t="s">
        <v>796</v>
      </c>
      <c r="K306" s="125">
        <v>11</v>
      </c>
      <c r="L306" s="85" t="s">
        <v>411</v>
      </c>
      <c r="M306" s="172">
        <v>3.4152999999999998</v>
      </c>
      <c r="N306" s="172">
        <v>3.3801000000000001</v>
      </c>
      <c r="O306" s="50">
        <v>31.720300000000002</v>
      </c>
      <c r="P306" s="50">
        <v>31.720500000000001</v>
      </c>
      <c r="Q306" s="50">
        <v>8.2200000000000006</v>
      </c>
      <c r="R306" s="50">
        <v>8.24</v>
      </c>
      <c r="S306" s="49">
        <v>11.41830880365611</v>
      </c>
      <c r="T306" s="49">
        <v>11.508964387547103</v>
      </c>
      <c r="U306" s="134">
        <v>1.561104</v>
      </c>
      <c r="V306" s="134">
        <v>2.520144000000001</v>
      </c>
      <c r="W306" s="54">
        <v>2.8559999999999999</v>
      </c>
      <c r="X306" s="54">
        <v>5.782</v>
      </c>
      <c r="Y306" s="54">
        <v>1.8620000000000001</v>
      </c>
      <c r="Z306" s="54">
        <v>1.4140000000000001</v>
      </c>
      <c r="AA306" s="54">
        <v>82.012</v>
      </c>
      <c r="AB306" s="54">
        <v>76.215999999999994</v>
      </c>
      <c r="AC306" s="135">
        <v>86.73</v>
      </c>
      <c r="AD306" s="135">
        <v>83.411999999999992</v>
      </c>
      <c r="AE306" s="54">
        <v>246.358</v>
      </c>
      <c r="AF306" s="54">
        <v>228.42399999999998</v>
      </c>
      <c r="AG306" s="54">
        <v>13.950000000000001</v>
      </c>
      <c r="AH306" s="54">
        <v>11.656000000000001</v>
      </c>
      <c r="AI306" s="54">
        <v>35.774000000000001</v>
      </c>
      <c r="AJ306" s="54">
        <v>32.116</v>
      </c>
      <c r="AK306" s="142">
        <v>247.18399999999997</v>
      </c>
      <c r="AL306" s="142">
        <v>196.392</v>
      </c>
      <c r="AM306" s="162">
        <v>65.099999999999994</v>
      </c>
      <c r="AN306" s="162">
        <v>27.100000000000012</v>
      </c>
      <c r="AO306" s="156">
        <v>6.08</v>
      </c>
      <c r="AP306" s="156">
        <v>5.36</v>
      </c>
      <c r="AQ306" s="54">
        <v>1</v>
      </c>
      <c r="AS306" s="138"/>
    </row>
    <row r="307" spans="1:45" ht="12" customHeight="1">
      <c r="A307" s="253">
        <f>A$3</f>
        <v>2022</v>
      </c>
      <c r="B307" s="253">
        <f>B$3</f>
        <v>2</v>
      </c>
      <c r="C307" s="256" t="s">
        <v>391</v>
      </c>
      <c r="D307" s="256" t="s">
        <v>73</v>
      </c>
      <c r="E307" s="79">
        <v>1</v>
      </c>
      <c r="F307" s="77">
        <v>14</v>
      </c>
      <c r="G307" s="75">
        <v>0.41597222222222219</v>
      </c>
      <c r="H307" s="79" t="s">
        <v>1014</v>
      </c>
      <c r="I307" s="79" t="s">
        <v>797</v>
      </c>
      <c r="J307" s="79" t="s">
        <v>798</v>
      </c>
      <c r="K307" s="125">
        <v>14</v>
      </c>
      <c r="L307" s="85" t="s">
        <v>413</v>
      </c>
      <c r="M307" s="172">
        <v>4.1939000000000002</v>
      </c>
      <c r="N307" s="172">
        <v>3.8982000000000001</v>
      </c>
      <c r="O307" s="50">
        <v>31.609200000000001</v>
      </c>
      <c r="P307" s="50">
        <v>31.595800000000001</v>
      </c>
      <c r="Q307" s="49">
        <v>8.3000000000000007</v>
      </c>
      <c r="R307" s="49">
        <v>8.3000000000000007</v>
      </c>
      <c r="S307" s="49">
        <v>12.640345047403329</v>
      </c>
      <c r="T307" s="49">
        <v>12.12795050458333</v>
      </c>
      <c r="U307" s="134">
        <v>1.0815840000000017</v>
      </c>
      <c r="V307" s="134">
        <v>1.3213439999999994</v>
      </c>
      <c r="W307" s="54">
        <v>4.0739999999999998</v>
      </c>
      <c r="X307" s="54">
        <v>6.524</v>
      </c>
      <c r="Y307" s="54">
        <v>1.3580000000000001</v>
      </c>
      <c r="Z307" s="54">
        <v>1.1760000000000002</v>
      </c>
      <c r="AA307" s="54">
        <v>77.153999999999996</v>
      </c>
      <c r="AB307" s="54">
        <v>57.260000000000012</v>
      </c>
      <c r="AC307" s="135">
        <v>82.585999999999999</v>
      </c>
      <c r="AD307" s="135">
        <v>64.960000000000008</v>
      </c>
      <c r="AE307" s="54">
        <v>220.36</v>
      </c>
      <c r="AF307" s="54">
        <v>147.26599999999999</v>
      </c>
      <c r="AG307" s="54">
        <v>13.484999999999999</v>
      </c>
      <c r="AH307" s="54">
        <v>10.075000000000001</v>
      </c>
      <c r="AI307" s="54">
        <v>26.256999999999998</v>
      </c>
      <c r="AJ307" s="54">
        <v>16.492000000000001</v>
      </c>
      <c r="AK307" s="142">
        <v>268.35199999999998</v>
      </c>
      <c r="AL307" s="142">
        <v>209.88800000000001</v>
      </c>
      <c r="AM307" s="162">
        <v>23.649999999999977</v>
      </c>
      <c r="AN307" s="162">
        <v>17.049999999999983</v>
      </c>
      <c r="AO307" s="156">
        <v>2.14</v>
      </c>
      <c r="AP307" s="156">
        <v>2.7</v>
      </c>
      <c r="AQ307" s="54">
        <v>5</v>
      </c>
      <c r="AS307" s="138"/>
    </row>
    <row r="308" spans="1:45" ht="12" customHeight="1">
      <c r="A308" s="258"/>
      <c r="B308" s="258"/>
      <c r="C308" s="254"/>
      <c r="D308" s="254"/>
      <c r="E308" s="79">
        <v>2</v>
      </c>
      <c r="F308" s="77">
        <v>14</v>
      </c>
      <c r="G308" s="75">
        <v>0.38819444444444445</v>
      </c>
      <c r="H308" s="79" t="s">
        <v>1014</v>
      </c>
      <c r="I308" s="79" t="s">
        <v>799</v>
      </c>
      <c r="J308" s="79" t="s">
        <v>800</v>
      </c>
      <c r="K308" s="125">
        <v>20</v>
      </c>
      <c r="L308" s="85" t="s">
        <v>413</v>
      </c>
      <c r="M308" s="172">
        <v>4.4722</v>
      </c>
      <c r="N308" s="172">
        <v>4.3151000000000002</v>
      </c>
      <c r="O308" s="50">
        <v>31.537500000000001</v>
      </c>
      <c r="P308" s="50">
        <v>31.548300000000001</v>
      </c>
      <c r="Q308" s="49">
        <v>8.14</v>
      </c>
      <c r="R308" s="49">
        <v>8.1999999999999993</v>
      </c>
      <c r="S308" s="49">
        <v>10.929824245705266</v>
      </c>
      <c r="T308" s="49">
        <v>10.679080139203455</v>
      </c>
      <c r="U308" s="134">
        <v>1.0656000000000021</v>
      </c>
      <c r="V308" s="134">
        <v>2.5521120000000002</v>
      </c>
      <c r="W308" s="54">
        <v>3.1779999999999999</v>
      </c>
      <c r="X308" s="54">
        <v>4.3959999999999999</v>
      </c>
      <c r="Y308" s="54">
        <v>1.708</v>
      </c>
      <c r="Z308" s="54">
        <v>2.0019999999999998</v>
      </c>
      <c r="AA308" s="54">
        <v>205.66</v>
      </c>
      <c r="AB308" s="54">
        <v>152.62799999999999</v>
      </c>
      <c r="AC308" s="135">
        <v>210.54599999999999</v>
      </c>
      <c r="AD308" s="135">
        <v>159.02599999999998</v>
      </c>
      <c r="AE308" s="54">
        <v>309.76400000000001</v>
      </c>
      <c r="AF308" s="54">
        <v>276.262</v>
      </c>
      <c r="AG308" s="54">
        <v>23.932000000000002</v>
      </c>
      <c r="AH308" s="54">
        <v>22.381999999999998</v>
      </c>
      <c r="AI308" s="54">
        <v>33.387</v>
      </c>
      <c r="AJ308" s="54">
        <v>32.24</v>
      </c>
      <c r="AK308" s="142">
        <v>368.536</v>
      </c>
      <c r="AL308" s="142">
        <v>342.66399999999999</v>
      </c>
      <c r="AM308" s="162">
        <v>28.599999999999959</v>
      </c>
      <c r="AN308" s="162">
        <v>7.3000000000000291</v>
      </c>
      <c r="AO308" s="156">
        <v>0.84</v>
      </c>
      <c r="AP308" s="156">
        <v>1.1679999999999999</v>
      </c>
      <c r="AQ308" s="54">
        <v>1.9</v>
      </c>
      <c r="AS308" s="138"/>
    </row>
    <row r="309" spans="1:45" ht="12" customHeight="1">
      <c r="A309" s="258"/>
      <c r="B309" s="258"/>
      <c r="C309" s="254"/>
      <c r="D309" s="254"/>
      <c r="E309" s="79">
        <v>3</v>
      </c>
      <c r="F309" s="77">
        <v>14</v>
      </c>
      <c r="G309" s="75">
        <v>0.48194444444444445</v>
      </c>
      <c r="H309" s="79" t="s">
        <v>1014</v>
      </c>
      <c r="I309" s="79" t="s">
        <v>801</v>
      </c>
      <c r="J309" s="79" t="s">
        <v>802</v>
      </c>
      <c r="K309" s="125">
        <v>29</v>
      </c>
      <c r="L309" s="85" t="s">
        <v>413</v>
      </c>
      <c r="M309" s="172">
        <v>4.1962000000000002</v>
      </c>
      <c r="N309" s="172">
        <v>4.2112999999999996</v>
      </c>
      <c r="O309" s="50">
        <v>31.535</v>
      </c>
      <c r="P309" s="50">
        <v>31.536000000000001</v>
      </c>
      <c r="Q309" s="49">
        <v>8.1999999999999993</v>
      </c>
      <c r="R309" s="49">
        <v>8.1999999999999993</v>
      </c>
      <c r="S309" s="49">
        <v>10.745046381347668</v>
      </c>
      <c r="T309" s="49">
        <v>10.809708085782169</v>
      </c>
      <c r="U309" s="134">
        <v>1.3692960000000012</v>
      </c>
      <c r="V309" s="134">
        <v>2.4881760000000002</v>
      </c>
      <c r="W309" s="54">
        <v>5.0819999999999999</v>
      </c>
      <c r="X309" s="54">
        <v>10.401999999999999</v>
      </c>
      <c r="Y309" s="54">
        <v>0.78400000000000003</v>
      </c>
      <c r="Z309" s="54">
        <v>0.85399999999999998</v>
      </c>
      <c r="AA309" s="54">
        <v>111.762</v>
      </c>
      <c r="AB309" s="54">
        <v>128.464</v>
      </c>
      <c r="AC309" s="135">
        <v>117.628</v>
      </c>
      <c r="AD309" s="135">
        <v>139.72</v>
      </c>
      <c r="AE309" s="54">
        <v>317.53399999999999</v>
      </c>
      <c r="AF309" s="54">
        <v>310.60399999999998</v>
      </c>
      <c r="AG309" s="54">
        <v>15.004</v>
      </c>
      <c r="AH309" s="54">
        <v>15.624000000000001</v>
      </c>
      <c r="AI309" s="54">
        <v>41.602000000000004</v>
      </c>
      <c r="AJ309" s="54">
        <v>40.393000000000001</v>
      </c>
      <c r="AK309" s="142">
        <v>195.46799999999999</v>
      </c>
      <c r="AL309" s="142">
        <v>210.196</v>
      </c>
      <c r="AM309" s="162">
        <v>24.099999999999955</v>
      </c>
      <c r="AN309" s="162">
        <v>22.600000000000009</v>
      </c>
      <c r="AO309" s="156">
        <v>0.83199999999999996</v>
      </c>
      <c r="AP309" s="156">
        <v>0.78400000000000003</v>
      </c>
      <c r="AQ309" s="54">
        <v>1</v>
      </c>
      <c r="AS309" s="138"/>
    </row>
    <row r="310" spans="1:45" ht="12" customHeight="1">
      <c r="A310" s="258"/>
      <c r="B310" s="258"/>
      <c r="C310" s="254"/>
      <c r="D310" s="254"/>
      <c r="E310" s="79">
        <v>4</v>
      </c>
      <c r="F310" s="77">
        <v>14</v>
      </c>
      <c r="G310" s="75">
        <v>0.4284722222222222</v>
      </c>
      <c r="H310" s="79" t="s">
        <v>1014</v>
      </c>
      <c r="I310" s="79" t="s">
        <v>803</v>
      </c>
      <c r="J310" s="79" t="s">
        <v>804</v>
      </c>
      <c r="K310" s="125">
        <v>18</v>
      </c>
      <c r="L310" s="85" t="s">
        <v>411</v>
      </c>
      <c r="M310" s="172">
        <v>3.8618999999999999</v>
      </c>
      <c r="N310" s="172">
        <v>3.8224999999999998</v>
      </c>
      <c r="O310" s="50">
        <v>31.596800000000002</v>
      </c>
      <c r="P310" s="50">
        <v>31.5974</v>
      </c>
      <c r="Q310" s="49">
        <v>8.33</v>
      </c>
      <c r="R310" s="49">
        <v>8.34</v>
      </c>
      <c r="S310" s="49">
        <v>12.155423681112667</v>
      </c>
      <c r="T310" s="49">
        <v>12.374826402220297</v>
      </c>
      <c r="U310" s="134">
        <v>1.7209439999999996</v>
      </c>
      <c r="V310" s="134">
        <v>2.983680000000001</v>
      </c>
      <c r="W310" s="54">
        <v>4.4379999999999997</v>
      </c>
      <c r="X310" s="54">
        <v>3.1080000000000001</v>
      </c>
      <c r="Y310" s="54">
        <v>1.232</v>
      </c>
      <c r="Z310" s="54">
        <v>1.022</v>
      </c>
      <c r="AA310" s="54">
        <v>52.85</v>
      </c>
      <c r="AB310" s="54">
        <v>43.875999999999998</v>
      </c>
      <c r="AC310" s="135">
        <v>58.52</v>
      </c>
      <c r="AD310" s="135">
        <v>48.006</v>
      </c>
      <c r="AE310" s="54">
        <v>218.80599999999998</v>
      </c>
      <c r="AF310" s="54">
        <v>202.98600000000002</v>
      </c>
      <c r="AG310" s="54">
        <v>10.818999999999999</v>
      </c>
      <c r="AH310" s="54">
        <v>9.4239999999999995</v>
      </c>
      <c r="AI310" s="54">
        <v>24.955000000000002</v>
      </c>
      <c r="AJ310" s="54">
        <v>24.118000000000002</v>
      </c>
      <c r="AK310" s="142">
        <v>259.83999999999997</v>
      </c>
      <c r="AL310" s="142">
        <v>219.79999999999998</v>
      </c>
      <c r="AM310" s="162">
        <v>18.449999999999996</v>
      </c>
      <c r="AN310" s="162">
        <v>3.2000000000000082</v>
      </c>
      <c r="AO310" s="156">
        <v>3.08</v>
      </c>
      <c r="AP310" s="156">
        <v>3.1</v>
      </c>
      <c r="AQ310" s="54">
        <v>5</v>
      </c>
      <c r="AS310" s="138"/>
    </row>
    <row r="311" spans="1:45" ht="12" customHeight="1">
      <c r="A311" s="258"/>
      <c r="B311" s="258"/>
      <c r="C311" s="254"/>
      <c r="D311" s="254"/>
      <c r="E311" s="79">
        <v>5</v>
      </c>
      <c r="F311" s="77">
        <v>14</v>
      </c>
      <c r="G311" s="75">
        <v>0.40416666666666662</v>
      </c>
      <c r="H311" s="79" t="s">
        <v>1014</v>
      </c>
      <c r="I311" s="79" t="s">
        <v>805</v>
      </c>
      <c r="J311" s="79" t="s">
        <v>806</v>
      </c>
      <c r="K311" s="125">
        <v>10</v>
      </c>
      <c r="L311" s="85" t="s">
        <v>413</v>
      </c>
      <c r="M311" s="172">
        <v>4.2735000000000003</v>
      </c>
      <c r="N311" s="172">
        <v>4.2004999999999999</v>
      </c>
      <c r="O311" s="50">
        <v>31.5535</v>
      </c>
      <c r="P311" s="50">
        <v>31.557400000000001</v>
      </c>
      <c r="Q311" s="49">
        <v>8.19</v>
      </c>
      <c r="R311" s="49">
        <v>8.19</v>
      </c>
      <c r="S311" s="49">
        <v>12.390265117079043</v>
      </c>
      <c r="T311" s="49">
        <v>11.144897728418757</v>
      </c>
      <c r="U311" s="134">
        <v>1.7049599999999998</v>
      </c>
      <c r="V311" s="134">
        <v>2.5041600000000015</v>
      </c>
      <c r="W311" s="54">
        <v>6.2720000000000002</v>
      </c>
      <c r="X311" s="54">
        <v>12.81</v>
      </c>
      <c r="Y311" s="54">
        <v>1.8340000000000001</v>
      </c>
      <c r="Z311" s="54">
        <v>1.484</v>
      </c>
      <c r="AA311" s="54">
        <v>156.51999999999998</v>
      </c>
      <c r="AB311" s="54">
        <v>123.91400000000002</v>
      </c>
      <c r="AC311" s="135">
        <v>164.62599999999998</v>
      </c>
      <c r="AD311" s="135">
        <v>138.20800000000003</v>
      </c>
      <c r="AE311" s="54">
        <v>286.87400000000002</v>
      </c>
      <c r="AF311" s="54">
        <v>249.01799999999997</v>
      </c>
      <c r="AG311" s="54">
        <v>22.971</v>
      </c>
      <c r="AH311" s="54">
        <v>17.514999999999997</v>
      </c>
      <c r="AI311" s="54">
        <v>33.045999999999999</v>
      </c>
      <c r="AJ311" s="54">
        <v>28.768000000000001</v>
      </c>
      <c r="AK311" s="142">
        <v>369.29200000000003</v>
      </c>
      <c r="AL311" s="142">
        <v>296.072</v>
      </c>
      <c r="AM311" s="162">
        <v>23.499999999999993</v>
      </c>
      <c r="AN311" s="162">
        <v>5.9499999999999833</v>
      </c>
      <c r="AO311" s="156">
        <v>1.3240000000000001</v>
      </c>
      <c r="AP311" s="156">
        <v>1.4239999999999999</v>
      </c>
      <c r="AQ311" s="54">
        <v>2.7</v>
      </c>
      <c r="AS311" s="138"/>
    </row>
    <row r="312" spans="1:45" ht="12" customHeight="1">
      <c r="A312" s="259"/>
      <c r="B312" s="259"/>
      <c r="C312" s="255"/>
      <c r="D312" s="255"/>
      <c r="E312" s="79">
        <v>6</v>
      </c>
      <c r="F312" s="77">
        <v>13</v>
      </c>
      <c r="G312" s="75">
        <v>0.63263888888888886</v>
      </c>
      <c r="H312" s="79" t="s">
        <v>1014</v>
      </c>
      <c r="I312" s="79" t="s">
        <v>807</v>
      </c>
      <c r="J312" s="79" t="s">
        <v>808</v>
      </c>
      <c r="K312" s="125">
        <v>45</v>
      </c>
      <c r="L312" s="85" t="s">
        <v>413</v>
      </c>
      <c r="M312" s="172">
        <v>3.9281000000000001</v>
      </c>
      <c r="N312" s="172">
        <v>3.9148999999999998</v>
      </c>
      <c r="O312" s="50">
        <v>31.497</v>
      </c>
      <c r="P312" s="50">
        <v>31.494900000000001</v>
      </c>
      <c r="Q312" s="49">
        <v>8.09</v>
      </c>
      <c r="R312" s="49">
        <v>8.1</v>
      </c>
      <c r="S312" s="49">
        <v>10.985356795747203</v>
      </c>
      <c r="T312" s="49">
        <v>10.861982614541413</v>
      </c>
      <c r="U312" s="134">
        <v>0.85780800000000068</v>
      </c>
      <c r="V312" s="134">
        <v>2.3762879999999997</v>
      </c>
      <c r="W312" s="54">
        <v>1.5820000000000001</v>
      </c>
      <c r="X312" s="54">
        <v>8.2039999999999988</v>
      </c>
      <c r="Y312" s="54">
        <v>0.84</v>
      </c>
      <c r="Z312" s="54">
        <v>1.05</v>
      </c>
      <c r="AA312" s="54">
        <v>128.73000000000002</v>
      </c>
      <c r="AB312" s="54">
        <v>166.88</v>
      </c>
      <c r="AC312" s="135">
        <v>131.15200000000002</v>
      </c>
      <c r="AD312" s="135">
        <v>176.13399999999999</v>
      </c>
      <c r="AE312" s="54">
        <v>298.36799999999999</v>
      </c>
      <c r="AF312" s="54">
        <v>314.39800000000002</v>
      </c>
      <c r="AG312" s="54">
        <v>20.491</v>
      </c>
      <c r="AH312" s="54">
        <v>22.785</v>
      </c>
      <c r="AI312" s="54">
        <v>38.316000000000003</v>
      </c>
      <c r="AJ312" s="54">
        <v>37.169000000000004</v>
      </c>
      <c r="AK312" s="142">
        <v>224.95200000000003</v>
      </c>
      <c r="AL312" s="142">
        <v>319.33999999999997</v>
      </c>
      <c r="AM312" s="162">
        <v>31.999999999999972</v>
      </c>
      <c r="AN312" s="162">
        <v>50.900000000000055</v>
      </c>
      <c r="AO312" s="156">
        <v>0.68</v>
      </c>
      <c r="AP312" s="156">
        <v>0.65200000000000002</v>
      </c>
      <c r="AQ312" s="54">
        <v>1</v>
      </c>
      <c r="AS312" s="138"/>
    </row>
    <row r="313" spans="1:45" ht="12" customHeight="1">
      <c r="A313" s="257">
        <f>A$3</f>
        <v>2022</v>
      </c>
      <c r="B313" s="257">
        <f>B$3</f>
        <v>2</v>
      </c>
      <c r="C313" s="260" t="s">
        <v>391</v>
      </c>
      <c r="D313" s="260" t="s">
        <v>74</v>
      </c>
      <c r="E313" s="79">
        <v>1</v>
      </c>
      <c r="F313" s="77">
        <v>13</v>
      </c>
      <c r="G313" s="75">
        <v>0.52847222222222223</v>
      </c>
      <c r="H313" s="79" t="s">
        <v>1014</v>
      </c>
      <c r="I313" s="79" t="s">
        <v>809</v>
      </c>
      <c r="J313" s="79" t="s">
        <v>810</v>
      </c>
      <c r="K313" s="125">
        <v>8</v>
      </c>
      <c r="L313" s="85" t="s">
        <v>411</v>
      </c>
      <c r="M313" s="172">
        <v>3.8494000000000002</v>
      </c>
      <c r="N313" s="172">
        <v>3.8256999999999999</v>
      </c>
      <c r="O313" s="50">
        <v>31.1755</v>
      </c>
      <c r="P313" s="50">
        <v>31.174499999999998</v>
      </c>
      <c r="Q313" s="50">
        <v>8.14</v>
      </c>
      <c r="R313" s="50">
        <v>8.15</v>
      </c>
      <c r="S313" s="159">
        <v>11.503079749068691</v>
      </c>
      <c r="T313" s="159">
        <v>11.493450219631946</v>
      </c>
      <c r="U313" s="134">
        <v>1.9127520000000009</v>
      </c>
      <c r="V313" s="134">
        <v>2.711952000000001</v>
      </c>
      <c r="W313" s="54">
        <v>5.9219999999999997</v>
      </c>
      <c r="X313" s="54">
        <v>5.4880000000000004</v>
      </c>
      <c r="Y313" s="54">
        <v>2.6179999999999999</v>
      </c>
      <c r="Z313" s="54">
        <v>2.6040000000000001</v>
      </c>
      <c r="AA313" s="54">
        <v>213.346</v>
      </c>
      <c r="AB313" s="54">
        <v>210.76999999999998</v>
      </c>
      <c r="AC313" s="135">
        <v>221.886</v>
      </c>
      <c r="AD313" s="135">
        <v>218.86199999999999</v>
      </c>
      <c r="AE313" s="144">
        <v>330.428</v>
      </c>
      <c r="AF313" s="144">
        <v>368.18599999999998</v>
      </c>
      <c r="AG313" s="54">
        <v>22.971</v>
      </c>
      <c r="AH313" s="54">
        <v>23.064</v>
      </c>
      <c r="AI313" s="144">
        <v>32.704999999999998</v>
      </c>
      <c r="AJ313" s="144">
        <v>31.898999999999997</v>
      </c>
      <c r="AK313" s="142">
        <v>394.99599999999998</v>
      </c>
      <c r="AL313" s="142">
        <v>391.35599999999999</v>
      </c>
      <c r="AM313" s="142">
        <v>24.849999999999984</v>
      </c>
      <c r="AN313" s="142">
        <v>28.699999999999974</v>
      </c>
      <c r="AO313" s="160">
        <v>2.68</v>
      </c>
      <c r="AP313" s="160">
        <v>3</v>
      </c>
      <c r="AQ313" s="54">
        <v>2.5</v>
      </c>
      <c r="AS313" s="138"/>
    </row>
    <row r="314" spans="1:45" ht="12" customHeight="1">
      <c r="A314" s="260"/>
      <c r="B314" s="260"/>
      <c r="C314" s="260"/>
      <c r="D314" s="260"/>
      <c r="E314" s="79">
        <v>2</v>
      </c>
      <c r="F314" s="77">
        <v>13</v>
      </c>
      <c r="G314" s="75">
        <v>0.66736111111111107</v>
      </c>
      <c r="H314" s="79" t="s">
        <v>1014</v>
      </c>
      <c r="I314" s="79" t="s">
        <v>811</v>
      </c>
      <c r="J314" s="79" t="s">
        <v>718</v>
      </c>
      <c r="K314" s="125">
        <v>38</v>
      </c>
      <c r="L314" s="85" t="s">
        <v>413</v>
      </c>
      <c r="M314" s="172">
        <v>4.1222000000000003</v>
      </c>
      <c r="N314" s="172">
        <v>4.0891999999999999</v>
      </c>
      <c r="O314" s="50">
        <v>31.499099999999999</v>
      </c>
      <c r="P314" s="50">
        <v>31.497499999999999</v>
      </c>
      <c r="Q314" s="50">
        <v>8.09</v>
      </c>
      <c r="R314" s="50">
        <v>8.1</v>
      </c>
      <c r="S314" s="159">
        <v>11.013845549030689</v>
      </c>
      <c r="T314" s="159">
        <v>10.735013156406913</v>
      </c>
      <c r="U314" s="134">
        <v>1.2414240000000012</v>
      </c>
      <c r="V314" s="134">
        <v>2.4562080000000006</v>
      </c>
      <c r="W314" s="54">
        <v>15.554</v>
      </c>
      <c r="X314" s="54">
        <v>4.97</v>
      </c>
      <c r="Y314" s="54">
        <v>1.4419999999999999</v>
      </c>
      <c r="Z314" s="54">
        <v>1.9739999999999998</v>
      </c>
      <c r="AA314" s="54">
        <v>165.67599999999999</v>
      </c>
      <c r="AB314" s="54">
        <v>189.09799999999998</v>
      </c>
      <c r="AC314" s="135">
        <v>182.672</v>
      </c>
      <c r="AD314" s="135">
        <v>196.04199999999997</v>
      </c>
      <c r="AE314" s="144">
        <v>260.37199999999996</v>
      </c>
      <c r="AF314" s="144">
        <v>297.66800000000001</v>
      </c>
      <c r="AG314" s="54">
        <v>24.118000000000002</v>
      </c>
      <c r="AH314" s="54">
        <v>26.070999999999998</v>
      </c>
      <c r="AI314" s="144">
        <v>30.565999999999999</v>
      </c>
      <c r="AJ314" s="144">
        <v>30.658999999999999</v>
      </c>
      <c r="AK314" s="142">
        <v>350.19599999999997</v>
      </c>
      <c r="AL314" s="142">
        <v>400.09199999999998</v>
      </c>
      <c r="AM314" s="142">
        <v>26.500000000000025</v>
      </c>
      <c r="AN314" s="142">
        <v>10.90000000000002</v>
      </c>
      <c r="AO314" s="160">
        <v>0.69599999999999995</v>
      </c>
      <c r="AP314" s="160">
        <v>0.82</v>
      </c>
      <c r="AQ314" s="54">
        <v>1.8</v>
      </c>
      <c r="AS314" s="138"/>
    </row>
    <row r="315" spans="1:45" ht="12" customHeight="1">
      <c r="A315" s="260"/>
      <c r="B315" s="260"/>
      <c r="C315" s="260"/>
      <c r="D315" s="260"/>
      <c r="E315" s="79">
        <v>3</v>
      </c>
      <c r="F315" s="77">
        <v>13</v>
      </c>
      <c r="G315" s="75">
        <v>0.55902777777777779</v>
      </c>
      <c r="H315" s="79" t="s">
        <v>1014</v>
      </c>
      <c r="I315" s="79" t="s">
        <v>812</v>
      </c>
      <c r="J315" s="79" t="s">
        <v>813</v>
      </c>
      <c r="K315" s="125">
        <v>23</v>
      </c>
      <c r="L315" s="85" t="s">
        <v>413</v>
      </c>
      <c r="M315" s="172">
        <v>3.7439</v>
      </c>
      <c r="N315" s="172">
        <v>3.7170000000000001</v>
      </c>
      <c r="O315" s="50">
        <v>31.339700000000001</v>
      </c>
      <c r="P315" s="50">
        <v>31.335599999999999</v>
      </c>
      <c r="Q315" s="49">
        <v>8.1</v>
      </c>
      <c r="R315" s="50">
        <v>8.11</v>
      </c>
      <c r="S315" s="50">
        <v>11.164114218321201</v>
      </c>
      <c r="T315" s="159">
        <v>11.286606971919618</v>
      </c>
      <c r="U315" s="134">
        <v>1.8488159999999996</v>
      </c>
      <c r="V315" s="134">
        <v>2.2324320000000002</v>
      </c>
      <c r="W315" s="54">
        <v>12.46</v>
      </c>
      <c r="X315" s="54">
        <v>4.6340000000000003</v>
      </c>
      <c r="Y315" s="54">
        <v>1.8620000000000001</v>
      </c>
      <c r="Z315" s="54">
        <v>1.9600000000000002</v>
      </c>
      <c r="AA315" s="54">
        <v>218.596</v>
      </c>
      <c r="AB315" s="54">
        <v>209.11799999999999</v>
      </c>
      <c r="AC315" s="135">
        <v>232.91800000000001</v>
      </c>
      <c r="AD315" s="135">
        <v>215.71199999999999</v>
      </c>
      <c r="AE315" s="144">
        <v>239.386</v>
      </c>
      <c r="AF315" s="144">
        <v>265.17399999999998</v>
      </c>
      <c r="AG315" s="54">
        <v>27.341999999999999</v>
      </c>
      <c r="AH315" s="54">
        <v>26.381</v>
      </c>
      <c r="AI315" s="144">
        <v>34.317</v>
      </c>
      <c r="AJ315" s="144">
        <v>34.441000000000003</v>
      </c>
      <c r="AK315" s="142">
        <v>442.14800000000002</v>
      </c>
      <c r="AL315" s="142">
        <v>422.43599999999998</v>
      </c>
      <c r="AM315" s="142">
        <v>37.799999999999947</v>
      </c>
      <c r="AN315" s="142">
        <v>18.700000000000049</v>
      </c>
      <c r="AO315" s="160">
        <v>1.6</v>
      </c>
      <c r="AP315" s="160">
        <v>1.6</v>
      </c>
      <c r="AQ315" s="54">
        <v>1.5</v>
      </c>
      <c r="AS315" s="138"/>
    </row>
    <row r="316" spans="1:45" ht="12" customHeight="1">
      <c r="A316" s="260"/>
      <c r="B316" s="260"/>
      <c r="C316" s="260"/>
      <c r="D316" s="260"/>
      <c r="E316" s="79">
        <v>4</v>
      </c>
      <c r="F316" s="77">
        <v>13</v>
      </c>
      <c r="G316" s="75">
        <v>0.6118055555555556</v>
      </c>
      <c r="H316" s="79" t="s">
        <v>1014</v>
      </c>
      <c r="I316" s="79" t="s">
        <v>814</v>
      </c>
      <c r="J316" s="79" t="s">
        <v>815</v>
      </c>
      <c r="K316" s="125">
        <v>43</v>
      </c>
      <c r="L316" s="85" t="s">
        <v>413</v>
      </c>
      <c r="M316" s="172">
        <v>3.7160000000000002</v>
      </c>
      <c r="N316" s="172">
        <v>3.7130000000000001</v>
      </c>
      <c r="O316" s="50">
        <v>31.483499999999999</v>
      </c>
      <c r="P316" s="50">
        <v>31.4832</v>
      </c>
      <c r="Q316" s="50">
        <v>8.09</v>
      </c>
      <c r="R316" s="50">
        <v>8.1</v>
      </c>
      <c r="S316" s="49">
        <v>10.984201480758525</v>
      </c>
      <c r="T316" s="49">
        <v>10.702469478989606</v>
      </c>
      <c r="U316" s="134">
        <v>1.2254400000000016</v>
      </c>
      <c r="V316" s="134">
        <v>1.4012640000000005</v>
      </c>
      <c r="W316" s="54">
        <v>4.34</v>
      </c>
      <c r="X316" s="54">
        <v>7.07</v>
      </c>
      <c r="Y316" s="54">
        <v>1.1620000000000001</v>
      </c>
      <c r="Z316" s="54">
        <v>1.274</v>
      </c>
      <c r="AA316" s="54">
        <v>199.5</v>
      </c>
      <c r="AB316" s="54">
        <v>192.92000000000002</v>
      </c>
      <c r="AC316" s="135">
        <v>205.00200000000001</v>
      </c>
      <c r="AD316" s="135">
        <v>201.26400000000001</v>
      </c>
      <c r="AE316" s="54">
        <v>256.35399999999998</v>
      </c>
      <c r="AF316" s="54">
        <v>348.44599999999997</v>
      </c>
      <c r="AG316" s="54">
        <v>27.714000000000002</v>
      </c>
      <c r="AH316" s="54">
        <v>26.690999999999999</v>
      </c>
      <c r="AI316" s="54">
        <v>29.666999999999998</v>
      </c>
      <c r="AJ316" s="54">
        <v>48.762999999999998</v>
      </c>
      <c r="AK316" s="142">
        <v>408.52</v>
      </c>
      <c r="AL316" s="142">
        <v>397.15199999999999</v>
      </c>
      <c r="AM316" s="162">
        <v>55.399999999999949</v>
      </c>
      <c r="AN316" s="162">
        <v>21.600000000000009</v>
      </c>
      <c r="AO316" s="156">
        <v>0.73599999999999999</v>
      </c>
      <c r="AP316" s="156">
        <v>0.65600000000000003</v>
      </c>
      <c r="AQ316" s="54">
        <v>1</v>
      </c>
      <c r="AS316" s="138"/>
    </row>
    <row r="317" spans="1:45" ht="12" customHeight="1">
      <c r="A317" s="257">
        <f>A$3</f>
        <v>2022</v>
      </c>
      <c r="B317" s="257">
        <f>B$3</f>
        <v>2</v>
      </c>
      <c r="C317" s="260" t="s">
        <v>391</v>
      </c>
      <c r="D317" s="260" t="s">
        <v>75</v>
      </c>
      <c r="E317" s="79">
        <v>1</v>
      </c>
      <c r="F317" s="77">
        <v>12</v>
      </c>
      <c r="G317" s="75">
        <v>0.55902777777777779</v>
      </c>
      <c r="H317" s="79" t="s">
        <v>1014</v>
      </c>
      <c r="I317" s="79" t="s">
        <v>816</v>
      </c>
      <c r="J317" s="79" t="s">
        <v>658</v>
      </c>
      <c r="K317" s="125">
        <v>18</v>
      </c>
      <c r="L317" s="85" t="s">
        <v>413</v>
      </c>
      <c r="M317" s="172">
        <v>3.7381000000000002</v>
      </c>
      <c r="N317" s="172">
        <v>3.6635</v>
      </c>
      <c r="O317" s="50">
        <v>31.274100000000001</v>
      </c>
      <c r="P317" s="50">
        <v>31.269500000000001</v>
      </c>
      <c r="Q317" s="50">
        <v>8.17</v>
      </c>
      <c r="R317" s="50">
        <v>8.18</v>
      </c>
      <c r="S317" s="159">
        <v>11.385851512401922</v>
      </c>
      <c r="T317" s="159">
        <v>11.038537361180101</v>
      </c>
      <c r="U317" s="134">
        <v>1.688976</v>
      </c>
      <c r="V317" s="134">
        <v>2.4881760000000002</v>
      </c>
      <c r="W317" s="54">
        <v>12.362</v>
      </c>
      <c r="X317" s="54">
        <v>12.026</v>
      </c>
      <c r="Y317" s="54">
        <v>2.17</v>
      </c>
      <c r="Z317" s="54">
        <v>2.044</v>
      </c>
      <c r="AA317" s="54">
        <v>242.91399999999999</v>
      </c>
      <c r="AB317" s="54">
        <v>230.20199999999997</v>
      </c>
      <c r="AC317" s="135">
        <v>257.44599999999997</v>
      </c>
      <c r="AD317" s="135">
        <v>244.27199999999996</v>
      </c>
      <c r="AE317" s="144">
        <v>329.77</v>
      </c>
      <c r="AF317" s="144">
        <v>361.66199999999998</v>
      </c>
      <c r="AG317" s="54">
        <v>30.256</v>
      </c>
      <c r="AH317" s="54">
        <v>28.241</v>
      </c>
      <c r="AI317" s="144">
        <v>31.402999999999999</v>
      </c>
      <c r="AJ317" s="144">
        <v>34.410000000000004</v>
      </c>
      <c r="AK317" s="142">
        <v>493.61200000000002</v>
      </c>
      <c r="AL317" s="142">
        <v>464.07200000000006</v>
      </c>
      <c r="AM317" s="142">
        <v>23.250000000000021</v>
      </c>
      <c r="AN317" s="142">
        <v>15.300000000000008</v>
      </c>
      <c r="AO317" s="160">
        <v>0.60399999999999998</v>
      </c>
      <c r="AP317" s="160">
        <v>0.65</v>
      </c>
      <c r="AQ317" s="54">
        <v>2</v>
      </c>
      <c r="AS317" s="138"/>
    </row>
    <row r="318" spans="1:45" ht="12" customHeight="1">
      <c r="A318" s="257"/>
      <c r="B318" s="257"/>
      <c r="C318" s="260"/>
      <c r="D318" s="260"/>
      <c r="E318" s="79">
        <v>2</v>
      </c>
      <c r="F318" s="77">
        <v>12</v>
      </c>
      <c r="G318" s="75">
        <v>0.58472222222222225</v>
      </c>
      <c r="H318" s="79" t="s">
        <v>1014</v>
      </c>
      <c r="I318" s="79" t="s">
        <v>817</v>
      </c>
      <c r="J318" s="79" t="s">
        <v>818</v>
      </c>
      <c r="K318" s="125">
        <v>21</v>
      </c>
      <c r="L318" s="85" t="s">
        <v>413</v>
      </c>
      <c r="M318" s="172">
        <v>3.4034</v>
      </c>
      <c r="N318" s="172">
        <v>3.2515000000000001</v>
      </c>
      <c r="O318" s="50">
        <v>31.1707</v>
      </c>
      <c r="P318" s="50">
        <v>31.223800000000001</v>
      </c>
      <c r="Q318" s="50">
        <v>8.19</v>
      </c>
      <c r="R318" s="50">
        <v>8.1999999999999993</v>
      </c>
      <c r="S318" s="159">
        <v>11.519113491731986</v>
      </c>
      <c r="T318" s="159">
        <v>11.299687974646794</v>
      </c>
      <c r="U318" s="134">
        <v>1.561104</v>
      </c>
      <c r="V318" s="134">
        <v>2.2484159999999993</v>
      </c>
      <c r="W318" s="54">
        <v>18.102</v>
      </c>
      <c r="X318" s="54">
        <v>12.012</v>
      </c>
      <c r="Y318" s="54">
        <v>2.5339999999999998</v>
      </c>
      <c r="Z318" s="54">
        <v>2.044</v>
      </c>
      <c r="AA318" s="54">
        <v>228.91399999999999</v>
      </c>
      <c r="AB318" s="54">
        <v>216.17399999999998</v>
      </c>
      <c r="AC318" s="135">
        <v>249.54999999999998</v>
      </c>
      <c r="AD318" s="135">
        <v>230.23</v>
      </c>
      <c r="AE318" s="144">
        <v>333.90000000000003</v>
      </c>
      <c r="AF318" s="144">
        <v>282.84199999999998</v>
      </c>
      <c r="AG318" s="54">
        <v>26.225999999999999</v>
      </c>
      <c r="AH318" s="54">
        <v>26.628999999999998</v>
      </c>
      <c r="AI318" s="144">
        <v>29.047000000000001</v>
      </c>
      <c r="AJ318" s="144">
        <v>35.433</v>
      </c>
      <c r="AK318" s="142">
        <v>450.43599999999998</v>
      </c>
      <c r="AL318" s="142">
        <v>438.00400000000002</v>
      </c>
      <c r="AM318" s="142">
        <v>5.8499999999999943</v>
      </c>
      <c r="AN318" s="142">
        <v>24.649999999999977</v>
      </c>
      <c r="AO318" s="160">
        <v>1</v>
      </c>
      <c r="AP318" s="160">
        <v>0.98</v>
      </c>
      <c r="AQ318" s="54">
        <v>2.2000000000000002</v>
      </c>
      <c r="AS318" s="138"/>
    </row>
    <row r="319" spans="1:45" ht="12" customHeight="1">
      <c r="A319" s="257"/>
      <c r="B319" s="257"/>
      <c r="C319" s="260"/>
      <c r="D319" s="260"/>
      <c r="E319" s="79">
        <v>3</v>
      </c>
      <c r="F319" s="77">
        <v>13</v>
      </c>
      <c r="G319" s="75">
        <v>0.50694444444444442</v>
      </c>
      <c r="H319" s="79" t="s">
        <v>1014</v>
      </c>
      <c r="I319" s="79" t="s">
        <v>819</v>
      </c>
      <c r="J319" s="79" t="s">
        <v>820</v>
      </c>
      <c r="K319" s="125">
        <v>30</v>
      </c>
      <c r="L319" s="85" t="s">
        <v>411</v>
      </c>
      <c r="M319" s="172">
        <v>3.5383</v>
      </c>
      <c r="N319" s="172">
        <v>3.5034000000000001</v>
      </c>
      <c r="O319" s="50">
        <v>31.17</v>
      </c>
      <c r="P319" s="50">
        <v>31.1706</v>
      </c>
      <c r="Q319" s="50">
        <v>8.11</v>
      </c>
      <c r="R319" s="50">
        <v>8.1199999999999992</v>
      </c>
      <c r="S319" s="159">
        <v>11.343335729495859</v>
      </c>
      <c r="T319" s="159">
        <v>12.253297647299664</v>
      </c>
      <c r="U319" s="134">
        <v>2.2484159999999993</v>
      </c>
      <c r="V319" s="134">
        <v>3.047616000000001</v>
      </c>
      <c r="W319" s="54">
        <v>7.49</v>
      </c>
      <c r="X319" s="54">
        <v>7.6160000000000005</v>
      </c>
      <c r="Y319" s="54">
        <v>1.302</v>
      </c>
      <c r="Z319" s="54">
        <v>1.246</v>
      </c>
      <c r="AA319" s="54">
        <v>138.012</v>
      </c>
      <c r="AB319" s="54">
        <v>156.75799999999998</v>
      </c>
      <c r="AC319" s="135">
        <v>146.804</v>
      </c>
      <c r="AD319" s="135">
        <v>165.61999999999998</v>
      </c>
      <c r="AE319" s="144">
        <v>286.85999999999996</v>
      </c>
      <c r="AF319" s="144">
        <v>328.06200000000001</v>
      </c>
      <c r="AG319" s="54">
        <v>16.988</v>
      </c>
      <c r="AH319" s="54">
        <v>15.097</v>
      </c>
      <c r="AI319" s="144">
        <v>27.187000000000001</v>
      </c>
      <c r="AJ319" s="144">
        <v>30.100999999999999</v>
      </c>
      <c r="AK319" s="142">
        <v>220.108</v>
      </c>
      <c r="AL319" s="142">
        <v>215.572</v>
      </c>
      <c r="AM319" s="142">
        <v>26.399999999999977</v>
      </c>
      <c r="AN319" s="142">
        <v>37.899999999999991</v>
      </c>
      <c r="AO319" s="160">
        <v>2.532</v>
      </c>
      <c r="AP319" s="160">
        <v>2.6680000000000001</v>
      </c>
      <c r="AQ319" s="54">
        <v>1.7</v>
      </c>
      <c r="AS319" s="138"/>
    </row>
    <row r="320" spans="1:45" ht="12" customHeight="1">
      <c r="A320" s="257"/>
      <c r="B320" s="257"/>
      <c r="C320" s="260"/>
      <c r="D320" s="260"/>
      <c r="E320" s="79">
        <v>4</v>
      </c>
      <c r="F320" s="77">
        <v>13</v>
      </c>
      <c r="G320" s="75">
        <v>0.43888888888888888</v>
      </c>
      <c r="H320" s="79" t="s">
        <v>1014</v>
      </c>
      <c r="I320" s="79" t="s">
        <v>821</v>
      </c>
      <c r="J320" s="79" t="s">
        <v>822</v>
      </c>
      <c r="K320" s="125">
        <v>13</v>
      </c>
      <c r="L320" s="85" t="s">
        <v>411</v>
      </c>
      <c r="M320" s="172">
        <v>2.7111999999999998</v>
      </c>
      <c r="N320" s="172">
        <v>2.6652</v>
      </c>
      <c r="O320" s="50">
        <v>29.055900000000001</v>
      </c>
      <c r="P320" s="50">
        <v>30.3874</v>
      </c>
      <c r="Q320" s="50">
        <v>8.3800000000000008</v>
      </c>
      <c r="R320" s="50">
        <v>8.2899999999999991</v>
      </c>
      <c r="S320" s="159">
        <v>11.702055333054869</v>
      </c>
      <c r="T320" s="159">
        <v>11.178332421604011</v>
      </c>
      <c r="U320" s="134">
        <v>3.750912</v>
      </c>
      <c r="V320" s="134">
        <v>4.0066560000000013</v>
      </c>
      <c r="W320" s="54">
        <v>15.624000000000002</v>
      </c>
      <c r="X320" s="54">
        <v>19.096</v>
      </c>
      <c r="Y320" s="54">
        <v>7.6720000000000006</v>
      </c>
      <c r="Z320" s="54">
        <v>6.8460000000000001</v>
      </c>
      <c r="AA320" s="54">
        <v>240.68799999999999</v>
      </c>
      <c r="AB320" s="54">
        <v>242.67599999999999</v>
      </c>
      <c r="AC320" s="135">
        <v>263.98399999999998</v>
      </c>
      <c r="AD320" s="135">
        <v>268.61799999999999</v>
      </c>
      <c r="AE320" s="144">
        <v>496.88799999999998</v>
      </c>
      <c r="AF320" s="144">
        <v>437.892</v>
      </c>
      <c r="AG320" s="54">
        <v>4.5259999999999998</v>
      </c>
      <c r="AH320" s="54">
        <v>6.2310000000000008</v>
      </c>
      <c r="AI320" s="144">
        <v>33.201000000000001</v>
      </c>
      <c r="AJ320" s="144">
        <v>28.303000000000001</v>
      </c>
      <c r="AK320" s="142">
        <v>97.804000000000002</v>
      </c>
      <c r="AL320" s="142">
        <v>133.05599999999998</v>
      </c>
      <c r="AM320" s="142">
        <v>29.70000000000006</v>
      </c>
      <c r="AN320" s="142">
        <v>48.499999999999986</v>
      </c>
      <c r="AO320" s="160">
        <v>12.28</v>
      </c>
      <c r="AP320" s="160">
        <v>9.8800000000000008</v>
      </c>
      <c r="AQ320" s="54">
        <v>1.7</v>
      </c>
      <c r="AS320" s="138"/>
    </row>
    <row r="321" spans="1:45" ht="12" customHeight="1">
      <c r="A321" s="257"/>
      <c r="B321" s="257"/>
      <c r="C321" s="260"/>
      <c r="D321" s="260"/>
      <c r="E321" s="79">
        <v>5</v>
      </c>
      <c r="F321" s="77">
        <v>12</v>
      </c>
      <c r="G321" s="75">
        <v>0.62569444444444444</v>
      </c>
      <c r="H321" s="79" t="s">
        <v>1014</v>
      </c>
      <c r="I321" s="79" t="s">
        <v>823</v>
      </c>
      <c r="J321" s="79" t="s">
        <v>824</v>
      </c>
      <c r="K321" s="125">
        <v>25</v>
      </c>
      <c r="L321" s="85" t="s">
        <v>411</v>
      </c>
      <c r="M321" s="172">
        <v>3.1907999999999999</v>
      </c>
      <c r="N321" s="172">
        <v>3.0026000000000002</v>
      </c>
      <c r="O321" s="50">
        <v>30.473099999999999</v>
      </c>
      <c r="P321" s="50">
        <v>31.145499999999998</v>
      </c>
      <c r="Q321" s="50">
        <v>8.4499999999999993</v>
      </c>
      <c r="R321" s="50">
        <v>8.2200000000000006</v>
      </c>
      <c r="S321" s="159">
        <v>11.387302147052042</v>
      </c>
      <c r="T321" s="159">
        <v>11.1841602535427</v>
      </c>
      <c r="U321" s="134">
        <v>1.385280000000001</v>
      </c>
      <c r="V321" s="134">
        <v>2.2484159999999993</v>
      </c>
      <c r="W321" s="54">
        <v>12.628</v>
      </c>
      <c r="X321" s="54">
        <v>9.3940000000000001</v>
      </c>
      <c r="Y321" s="54">
        <v>6.5520000000000005</v>
      </c>
      <c r="Z321" s="54">
        <v>3.3319999999999999</v>
      </c>
      <c r="AA321" s="54">
        <v>126.72799999999999</v>
      </c>
      <c r="AB321" s="54">
        <v>221.74600000000004</v>
      </c>
      <c r="AC321" s="135">
        <v>145.90799999999999</v>
      </c>
      <c r="AD321" s="135">
        <v>234.47200000000004</v>
      </c>
      <c r="AE321" s="144">
        <v>269.44399999999996</v>
      </c>
      <c r="AF321" s="144">
        <v>250.18</v>
      </c>
      <c r="AG321" s="54">
        <v>4.03</v>
      </c>
      <c r="AH321" s="54">
        <v>22.071999999999999</v>
      </c>
      <c r="AI321" s="144">
        <v>19.158000000000001</v>
      </c>
      <c r="AJ321" s="144">
        <v>35.494999999999997</v>
      </c>
      <c r="AK321" s="142">
        <v>108.19199999999999</v>
      </c>
      <c r="AL321" s="142">
        <v>380.94</v>
      </c>
      <c r="AM321" s="142">
        <v>24.249999999999964</v>
      </c>
      <c r="AN321" s="142">
        <v>11.950000000000017</v>
      </c>
      <c r="AO321" s="160">
        <v>6.34</v>
      </c>
      <c r="AP321" s="160">
        <v>2.2200000000000002</v>
      </c>
      <c r="AQ321" s="54">
        <v>2</v>
      </c>
      <c r="AS321" s="138"/>
    </row>
    <row r="322" spans="1:45" ht="12" customHeight="1">
      <c r="A322" s="257">
        <f>A$3</f>
        <v>2022</v>
      </c>
      <c r="B322" s="257">
        <f>B$3</f>
        <v>2</v>
      </c>
      <c r="C322" s="260" t="s">
        <v>391</v>
      </c>
      <c r="D322" s="260" t="s">
        <v>76</v>
      </c>
      <c r="E322" s="79">
        <v>1</v>
      </c>
      <c r="F322" s="77">
        <v>10</v>
      </c>
      <c r="G322" s="75">
        <v>0.45277777777777778</v>
      </c>
      <c r="H322" s="79" t="s">
        <v>1014</v>
      </c>
      <c r="I322" s="79" t="s">
        <v>825</v>
      </c>
      <c r="J322" s="79" t="s">
        <v>761</v>
      </c>
      <c r="K322" s="72">
        <v>8</v>
      </c>
      <c r="L322" s="82" t="s">
        <v>410</v>
      </c>
      <c r="M322" s="172">
        <v>2.0508999999999999</v>
      </c>
      <c r="N322" s="172">
        <v>2.0895999999999999</v>
      </c>
      <c r="O322" s="50">
        <v>28.790299999999998</v>
      </c>
      <c r="P322" s="50">
        <v>29.131699999999999</v>
      </c>
      <c r="Q322" s="50">
        <v>8.08</v>
      </c>
      <c r="R322" s="50">
        <v>8.08</v>
      </c>
      <c r="S322" s="157">
        <v>11.332438143443328</v>
      </c>
      <c r="T322" s="157">
        <v>11.14861269432823</v>
      </c>
      <c r="U322" s="134">
        <v>1.5230399999999957</v>
      </c>
      <c r="V322" s="134">
        <v>3.8476799999999973</v>
      </c>
      <c r="W322" s="54">
        <v>204.04999999999998</v>
      </c>
      <c r="X322" s="54">
        <v>189.46199999999999</v>
      </c>
      <c r="Y322" s="163">
        <v>9.968</v>
      </c>
      <c r="Z322" s="54">
        <v>4.0599999999999996</v>
      </c>
      <c r="AA322" s="163">
        <v>600.02599999999995</v>
      </c>
      <c r="AB322" s="163">
        <v>246.10599999999999</v>
      </c>
      <c r="AC322" s="135">
        <v>814.04399999999987</v>
      </c>
      <c r="AD322" s="135">
        <v>439.62799999999999</v>
      </c>
      <c r="AE322" s="144">
        <v>818.18799999999999</v>
      </c>
      <c r="AF322" s="144">
        <v>914.298</v>
      </c>
      <c r="AG322" s="163">
        <v>31.712999999999997</v>
      </c>
      <c r="AH322" s="163">
        <v>20.398</v>
      </c>
      <c r="AI322" s="144">
        <v>55.830999999999996</v>
      </c>
      <c r="AJ322" s="144">
        <v>55.862000000000002</v>
      </c>
      <c r="AK322" s="164">
        <v>677.6</v>
      </c>
      <c r="AL322" s="164">
        <v>287.30799999999999</v>
      </c>
      <c r="AM322" s="54">
        <v>35.833333333333272</v>
      </c>
      <c r="AN322" s="54">
        <v>38.833333333333307</v>
      </c>
      <c r="AO322" s="145">
        <v>0.95333333333333337</v>
      </c>
      <c r="AP322" s="145">
        <v>1.0066666666666666</v>
      </c>
      <c r="AQ322" s="54">
        <v>0.5</v>
      </c>
      <c r="AS322" s="138"/>
    </row>
    <row r="323" spans="1:45" ht="12" customHeight="1">
      <c r="A323" s="260"/>
      <c r="B323" s="260"/>
      <c r="C323" s="260"/>
      <c r="D323" s="260"/>
      <c r="E323" s="79">
        <v>2</v>
      </c>
      <c r="F323" s="77">
        <v>10</v>
      </c>
      <c r="G323" s="75">
        <v>0.47847222222222219</v>
      </c>
      <c r="H323" s="79" t="s">
        <v>1014</v>
      </c>
      <c r="I323" s="79" t="s">
        <v>826</v>
      </c>
      <c r="J323" s="79" t="s">
        <v>827</v>
      </c>
      <c r="K323" s="72">
        <v>17</v>
      </c>
      <c r="L323" s="82" t="s">
        <v>411</v>
      </c>
      <c r="M323" s="172">
        <v>2.3218999999999999</v>
      </c>
      <c r="N323" s="172">
        <v>2.2223999999999999</v>
      </c>
      <c r="O323" s="50">
        <v>30.090800000000002</v>
      </c>
      <c r="P323" s="50">
        <v>30.278099999999998</v>
      </c>
      <c r="Q323" s="50">
        <v>8.09</v>
      </c>
      <c r="R323" s="50">
        <v>8.1</v>
      </c>
      <c r="S323" s="157">
        <v>11.808646981965488</v>
      </c>
      <c r="T323" s="157">
        <v>11.359892032056774</v>
      </c>
      <c r="U323" s="134">
        <v>3.0140159999999967</v>
      </c>
      <c r="V323" s="134">
        <v>2.8857599999999968</v>
      </c>
      <c r="W323" s="54">
        <v>166.50200000000001</v>
      </c>
      <c r="X323" s="54">
        <v>169.946</v>
      </c>
      <c r="Y323" s="163">
        <v>6.6079999999999997</v>
      </c>
      <c r="Z323" s="54">
        <v>6.1740000000000004</v>
      </c>
      <c r="AA323" s="163">
        <v>427.29399999999998</v>
      </c>
      <c r="AB323" s="163">
        <v>401.45</v>
      </c>
      <c r="AC323" s="135">
        <v>600.404</v>
      </c>
      <c r="AD323" s="135">
        <v>577.56999999999994</v>
      </c>
      <c r="AE323" s="144">
        <v>738.93399999999997</v>
      </c>
      <c r="AF323" s="144">
        <v>675.61200000000008</v>
      </c>
      <c r="AG323" s="163">
        <v>29.821999999999999</v>
      </c>
      <c r="AH323" s="163">
        <v>31.154999999999998</v>
      </c>
      <c r="AI323" s="144">
        <v>54.962999999999994</v>
      </c>
      <c r="AJ323" s="144">
        <v>53.01</v>
      </c>
      <c r="AK323" s="164">
        <v>606.34</v>
      </c>
      <c r="AL323" s="164">
        <v>596.62400000000002</v>
      </c>
      <c r="AM323" s="54">
        <v>22.500000000000021</v>
      </c>
      <c r="AN323" s="54">
        <v>28.500000000000007</v>
      </c>
      <c r="AO323" s="145">
        <v>0.86</v>
      </c>
      <c r="AP323" s="145">
        <v>0.94</v>
      </c>
      <c r="AQ323" s="54">
        <v>1</v>
      </c>
      <c r="AS323" s="138"/>
    </row>
    <row r="324" spans="1:45" ht="12" customHeight="1">
      <c r="A324" s="260"/>
      <c r="B324" s="260"/>
      <c r="C324" s="260"/>
      <c r="D324" s="260"/>
      <c r="E324" s="79">
        <v>3</v>
      </c>
      <c r="F324" s="77">
        <v>10</v>
      </c>
      <c r="G324" s="75">
        <v>0.50138888888888888</v>
      </c>
      <c r="H324" s="79" t="s">
        <v>1014</v>
      </c>
      <c r="I324" s="79" t="s">
        <v>828</v>
      </c>
      <c r="J324" s="79" t="s">
        <v>829</v>
      </c>
      <c r="K324" s="72">
        <v>26</v>
      </c>
      <c r="L324" s="82" t="s">
        <v>411</v>
      </c>
      <c r="M324" s="172">
        <v>2.6631</v>
      </c>
      <c r="N324" s="172">
        <v>2.1638999999999999</v>
      </c>
      <c r="O324" s="50">
        <v>30.313500000000001</v>
      </c>
      <c r="P324" s="50">
        <v>30.519600000000001</v>
      </c>
      <c r="Q324" s="50">
        <v>8.08</v>
      </c>
      <c r="R324" s="50">
        <v>8.11</v>
      </c>
      <c r="S324" s="157">
        <v>11.365744184427857</v>
      </c>
      <c r="T324" s="157">
        <v>11.287711110728036</v>
      </c>
      <c r="U324" s="134">
        <v>0.78556799999999738</v>
      </c>
      <c r="V324" s="134">
        <v>0.81763199999999669</v>
      </c>
      <c r="W324" s="54">
        <v>159.78200000000001</v>
      </c>
      <c r="X324" s="54">
        <v>136.75200000000001</v>
      </c>
      <c r="Y324" s="163">
        <v>6.23</v>
      </c>
      <c r="Z324" s="54">
        <v>5.5440000000000005</v>
      </c>
      <c r="AA324" s="163">
        <v>395.22</v>
      </c>
      <c r="AB324" s="163">
        <v>363.00599999999997</v>
      </c>
      <c r="AC324" s="135">
        <v>561.23199999999997</v>
      </c>
      <c r="AD324" s="135">
        <v>505.30200000000002</v>
      </c>
      <c r="AE324" s="144">
        <v>576.30999999999995</v>
      </c>
      <c r="AF324" s="144">
        <v>607.44600000000003</v>
      </c>
      <c r="AG324" s="163">
        <v>30.721</v>
      </c>
      <c r="AH324" s="163">
        <v>31.092999999999996</v>
      </c>
      <c r="AI324" s="144">
        <v>42.532000000000004</v>
      </c>
      <c r="AJ324" s="144">
        <v>48.298000000000002</v>
      </c>
      <c r="AK324" s="164">
        <v>592.81600000000003</v>
      </c>
      <c r="AL324" s="164">
        <v>576.82799999999997</v>
      </c>
      <c r="AM324" s="54">
        <v>16.666666666666682</v>
      </c>
      <c r="AN324" s="54">
        <v>26.000000000000007</v>
      </c>
      <c r="AO324" s="145">
        <v>0.70666666666666667</v>
      </c>
      <c r="AP324" s="145">
        <v>0.88666666666666671</v>
      </c>
      <c r="AQ324" s="54">
        <v>1.8</v>
      </c>
      <c r="AS324" s="138"/>
    </row>
    <row r="325" spans="1:45" ht="12" customHeight="1">
      <c r="A325" s="260"/>
      <c r="B325" s="260"/>
      <c r="C325" s="260"/>
      <c r="D325" s="260"/>
      <c r="E325" s="79">
        <v>4</v>
      </c>
      <c r="F325" s="77">
        <v>10</v>
      </c>
      <c r="G325" s="75">
        <v>0.4069444444444445</v>
      </c>
      <c r="H325" s="79" t="s">
        <v>1014</v>
      </c>
      <c r="I325" s="79" t="s">
        <v>830</v>
      </c>
      <c r="J325" s="79" t="s">
        <v>831</v>
      </c>
      <c r="K325" s="72">
        <v>22</v>
      </c>
      <c r="L325" s="82" t="s">
        <v>411</v>
      </c>
      <c r="M325" s="172">
        <v>2.1617999999999999</v>
      </c>
      <c r="N325" s="172">
        <v>2.2046999999999999</v>
      </c>
      <c r="O325" s="50">
        <v>30.484999999999999</v>
      </c>
      <c r="P325" s="50">
        <v>30.685199999999998</v>
      </c>
      <c r="Q325" s="50">
        <v>8.0500000000000007</v>
      </c>
      <c r="R325" s="50">
        <v>8.1</v>
      </c>
      <c r="S325" s="157">
        <v>11.787501544045323</v>
      </c>
      <c r="T325" s="157">
        <v>10.487041349380315</v>
      </c>
      <c r="U325" s="134">
        <v>2.4047999999999972</v>
      </c>
      <c r="V325" s="134">
        <v>2.7575039999999968</v>
      </c>
      <c r="W325" s="54">
        <v>147.434</v>
      </c>
      <c r="X325" s="54">
        <v>110.13800000000001</v>
      </c>
      <c r="Y325" s="163">
        <v>5.1520000000000001</v>
      </c>
      <c r="Z325" s="54">
        <v>3.7940000000000005</v>
      </c>
      <c r="AA325" s="163">
        <v>374.97600000000006</v>
      </c>
      <c r="AB325" s="163">
        <v>300.56599999999997</v>
      </c>
      <c r="AC325" s="135">
        <v>527.56200000000001</v>
      </c>
      <c r="AD325" s="135">
        <v>414.49799999999999</v>
      </c>
      <c r="AE325" s="144">
        <v>638.97399999999993</v>
      </c>
      <c r="AF325" s="144">
        <v>530.55799999999999</v>
      </c>
      <c r="AG325" s="163">
        <v>31.123999999999999</v>
      </c>
      <c r="AH325" s="163">
        <v>27.434999999999999</v>
      </c>
      <c r="AI325" s="144">
        <v>49.475999999999999</v>
      </c>
      <c r="AJ325" s="144">
        <v>59.271999999999998</v>
      </c>
      <c r="AK325" s="164">
        <v>583.15600000000006</v>
      </c>
      <c r="AL325" s="164">
        <v>483.84000000000003</v>
      </c>
      <c r="AM325" s="54">
        <v>19.299999999999983</v>
      </c>
      <c r="AN325" s="54">
        <v>66.90000000000002</v>
      </c>
      <c r="AO325" s="145">
        <v>0.80800000000000005</v>
      </c>
      <c r="AP325" s="145">
        <v>0.90800000000000003</v>
      </c>
      <c r="AQ325" s="54">
        <v>2.1</v>
      </c>
      <c r="AS325" s="138"/>
    </row>
    <row r="326" spans="1:45" ht="12" customHeight="1">
      <c r="A326" s="260"/>
      <c r="B326" s="260"/>
      <c r="C326" s="260"/>
      <c r="D326" s="260"/>
      <c r="E326" s="79">
        <v>5</v>
      </c>
      <c r="F326" s="77">
        <v>10</v>
      </c>
      <c r="G326" s="75">
        <v>0.55694444444444446</v>
      </c>
      <c r="H326" s="79" t="s">
        <v>1014</v>
      </c>
      <c r="I326" s="79" t="s">
        <v>832</v>
      </c>
      <c r="J326" s="79" t="s">
        <v>833</v>
      </c>
      <c r="K326" s="72">
        <v>17</v>
      </c>
      <c r="L326" s="82" t="s">
        <v>413</v>
      </c>
      <c r="M326" s="172">
        <v>2.5960999999999999</v>
      </c>
      <c r="N326" s="172">
        <v>2.2305000000000001</v>
      </c>
      <c r="O326" s="50">
        <v>30.801400000000001</v>
      </c>
      <c r="P326" s="50">
        <v>30.935300000000002</v>
      </c>
      <c r="Q326" s="50">
        <v>8.1199999999999992</v>
      </c>
      <c r="R326" s="50">
        <v>8.1300000000000008</v>
      </c>
      <c r="S326" s="157">
        <v>11.493370136257235</v>
      </c>
      <c r="T326" s="157">
        <v>11.294589080944288</v>
      </c>
      <c r="U326" s="134">
        <v>0.83366399999999929</v>
      </c>
      <c r="V326" s="134">
        <v>2.4047999999999998</v>
      </c>
      <c r="W326" s="54">
        <v>91.406000000000006</v>
      </c>
      <c r="X326" s="54">
        <v>70.027999999999992</v>
      </c>
      <c r="Y326" s="163">
        <v>3.7240000000000002</v>
      </c>
      <c r="Z326" s="163">
        <v>2.996</v>
      </c>
      <c r="AA326" s="163">
        <v>320.69799999999998</v>
      </c>
      <c r="AB326" s="163">
        <v>293.58000000000004</v>
      </c>
      <c r="AC326" s="135">
        <v>415.82799999999997</v>
      </c>
      <c r="AD326" s="135">
        <v>366.60400000000004</v>
      </c>
      <c r="AE326" s="144">
        <v>529.96999999999991</v>
      </c>
      <c r="AF326" s="144">
        <v>470.31600000000003</v>
      </c>
      <c r="AG326" s="163">
        <v>29.977</v>
      </c>
      <c r="AH326" s="163">
        <v>29.139999999999997</v>
      </c>
      <c r="AI326" s="144">
        <v>46.933999999999997</v>
      </c>
      <c r="AJ326" s="144">
        <v>45.477000000000004</v>
      </c>
      <c r="AK326" s="164">
        <v>551.88</v>
      </c>
      <c r="AL326" s="164">
        <v>520.26800000000003</v>
      </c>
      <c r="AM326" s="54">
        <v>18.666666666666742</v>
      </c>
      <c r="AN326" s="54">
        <v>22.166666666666725</v>
      </c>
      <c r="AO326" s="145">
        <v>0.73333333333333328</v>
      </c>
      <c r="AP326" s="145">
        <v>0.83333333333333337</v>
      </c>
      <c r="AQ326" s="54">
        <v>1.5</v>
      </c>
      <c r="AS326" s="138"/>
    </row>
    <row r="327" spans="1:45" ht="12" customHeight="1">
      <c r="A327" s="260"/>
      <c r="B327" s="260"/>
      <c r="C327" s="260"/>
      <c r="D327" s="260"/>
      <c r="E327" s="79">
        <v>6</v>
      </c>
      <c r="F327" s="77">
        <v>11</v>
      </c>
      <c r="G327" s="75">
        <v>0.61319444444444449</v>
      </c>
      <c r="H327" s="79" t="s">
        <v>1014</v>
      </c>
      <c r="I327" s="79" t="s">
        <v>834</v>
      </c>
      <c r="J327" s="79" t="s">
        <v>835</v>
      </c>
      <c r="K327" s="72">
        <v>10</v>
      </c>
      <c r="L327" s="82" t="s">
        <v>413</v>
      </c>
      <c r="M327" s="172">
        <v>2.6137999999999999</v>
      </c>
      <c r="N327" s="172">
        <v>2.4117000000000002</v>
      </c>
      <c r="O327" s="50">
        <v>30.838799999999999</v>
      </c>
      <c r="P327" s="50">
        <v>30.880500000000001</v>
      </c>
      <c r="Q327" s="50">
        <v>8.0299999999999994</v>
      </c>
      <c r="R327" s="50">
        <v>8.09</v>
      </c>
      <c r="S327" s="161">
        <v>11.615718915127069</v>
      </c>
      <c r="T327" s="49">
        <v>11.425076976593344</v>
      </c>
      <c r="U327" s="134">
        <v>0.96191999999999933</v>
      </c>
      <c r="V327" s="134">
        <v>1.1222399999999988</v>
      </c>
      <c r="W327" s="54">
        <v>63.727999999999994</v>
      </c>
      <c r="X327" s="54">
        <v>62.552</v>
      </c>
      <c r="Y327" s="163">
        <v>4.8439999999999994</v>
      </c>
      <c r="Z327" s="163">
        <v>6.6639999999999997</v>
      </c>
      <c r="AA327" s="163">
        <v>210.196</v>
      </c>
      <c r="AB327" s="163">
        <v>306.50200000000001</v>
      </c>
      <c r="AC327" s="135">
        <v>278.76799999999997</v>
      </c>
      <c r="AD327" s="135">
        <v>375.71800000000002</v>
      </c>
      <c r="AE327" s="144">
        <v>468.70600000000002</v>
      </c>
      <c r="AF327" s="144">
        <v>478.39400000000001</v>
      </c>
      <c r="AG327" s="163">
        <v>21.544999999999998</v>
      </c>
      <c r="AH327" s="163">
        <v>31.744</v>
      </c>
      <c r="AI327" s="144">
        <v>41.974000000000004</v>
      </c>
      <c r="AJ327" s="144">
        <v>42.625</v>
      </c>
      <c r="AK327" s="164">
        <v>359.43599999999998</v>
      </c>
      <c r="AL327" s="164">
        <v>520.49199999999996</v>
      </c>
      <c r="AM327" s="54">
        <v>9.0000000000000266</v>
      </c>
      <c r="AN327" s="54">
        <v>9.166666666666675</v>
      </c>
      <c r="AO327" s="145">
        <v>1</v>
      </c>
      <c r="AP327" s="145">
        <v>0.98</v>
      </c>
      <c r="AQ327" s="54">
        <v>2.5</v>
      </c>
      <c r="AS327" s="138"/>
    </row>
    <row r="328" spans="1:45" ht="12" customHeight="1">
      <c r="A328" s="260"/>
      <c r="B328" s="260"/>
      <c r="C328" s="260"/>
      <c r="D328" s="260"/>
      <c r="E328" s="79">
        <v>7</v>
      </c>
      <c r="F328" s="77">
        <v>11</v>
      </c>
      <c r="G328" s="75">
        <v>0.65625</v>
      </c>
      <c r="H328" s="79" t="s">
        <v>1014</v>
      </c>
      <c r="I328" s="79" t="s">
        <v>836</v>
      </c>
      <c r="J328" s="79" t="s">
        <v>656</v>
      </c>
      <c r="K328" s="72">
        <v>5</v>
      </c>
      <c r="L328" s="82" t="s">
        <v>411</v>
      </c>
      <c r="M328" s="172">
        <v>2.6223999999999998</v>
      </c>
      <c r="N328" s="172">
        <v>2.4586999999999999</v>
      </c>
      <c r="O328" s="50">
        <v>30.5535</v>
      </c>
      <c r="P328" s="50">
        <v>30.887599999999999</v>
      </c>
      <c r="Q328" s="50">
        <v>8.14</v>
      </c>
      <c r="R328" s="50">
        <v>8.1300000000000008</v>
      </c>
      <c r="S328" s="161">
        <v>11.442260168997274</v>
      </c>
      <c r="T328" s="49">
        <v>11.266496121797545</v>
      </c>
      <c r="U328" s="134">
        <v>1.3146240000000002</v>
      </c>
      <c r="V328" s="134">
        <v>2.4849600000000009</v>
      </c>
      <c r="W328" s="54">
        <v>199.80799999999999</v>
      </c>
      <c r="X328" s="54">
        <v>81.284000000000006</v>
      </c>
      <c r="Y328" s="163">
        <v>12.124000000000001</v>
      </c>
      <c r="Z328" s="163">
        <v>8.6240000000000006</v>
      </c>
      <c r="AA328" s="163">
        <v>359.702</v>
      </c>
      <c r="AB328" s="163">
        <v>312.01799999999997</v>
      </c>
      <c r="AC328" s="135">
        <v>571.63400000000001</v>
      </c>
      <c r="AD328" s="135">
        <v>401.92599999999999</v>
      </c>
      <c r="AE328" s="144">
        <v>794.94799999999998</v>
      </c>
      <c r="AF328" s="144">
        <v>528.178</v>
      </c>
      <c r="AG328" s="163">
        <v>37.881999999999998</v>
      </c>
      <c r="AH328" s="163">
        <v>32.952999999999996</v>
      </c>
      <c r="AI328" s="144">
        <v>60.542999999999999</v>
      </c>
      <c r="AJ328" s="144">
        <v>47.926000000000002</v>
      </c>
      <c r="AK328" s="164">
        <v>734.38400000000001</v>
      </c>
      <c r="AL328" s="164">
        <v>603.28800000000001</v>
      </c>
      <c r="AM328" s="54">
        <v>9.33</v>
      </c>
      <c r="AN328" s="54">
        <v>8.0000000000000444</v>
      </c>
      <c r="AO328" s="145">
        <v>1.0266666666666666</v>
      </c>
      <c r="AP328" s="145">
        <v>0.88666666666666671</v>
      </c>
      <c r="AQ328" s="54">
        <v>1.2</v>
      </c>
      <c r="AS328" s="138"/>
    </row>
    <row r="329" spans="1:45" ht="12" customHeight="1">
      <c r="A329" s="260"/>
      <c r="B329" s="260"/>
      <c r="C329" s="260"/>
      <c r="D329" s="260"/>
      <c r="E329" s="79">
        <v>8</v>
      </c>
      <c r="F329" s="77">
        <v>11</v>
      </c>
      <c r="G329" s="75">
        <v>0.66875000000000007</v>
      </c>
      <c r="H329" s="79" t="s">
        <v>1014</v>
      </c>
      <c r="I329" s="79" t="s">
        <v>837</v>
      </c>
      <c r="J329" s="79" t="s">
        <v>838</v>
      </c>
      <c r="K329" s="72">
        <v>7</v>
      </c>
      <c r="L329" s="82" t="s">
        <v>411</v>
      </c>
      <c r="M329" s="172">
        <v>3.2473000000000001</v>
      </c>
      <c r="N329" s="172">
        <v>2.508</v>
      </c>
      <c r="O329" s="50">
        <v>30.5349</v>
      </c>
      <c r="P329" s="50">
        <v>30.8033</v>
      </c>
      <c r="Q329" s="50">
        <v>8.11</v>
      </c>
      <c r="R329" s="50">
        <v>8.15</v>
      </c>
      <c r="S329" s="49">
        <v>11.736019169018652</v>
      </c>
      <c r="T329" s="49">
        <v>11.167098099858071</v>
      </c>
      <c r="U329" s="134">
        <v>1.3146240000000002</v>
      </c>
      <c r="V329" s="134">
        <v>2.3406719999999983</v>
      </c>
      <c r="W329" s="54">
        <v>100.422</v>
      </c>
      <c r="X329" s="54">
        <v>61.459999999999994</v>
      </c>
      <c r="Y329" s="163">
        <v>11.564</v>
      </c>
      <c r="Z329" s="163">
        <v>9.1980000000000004</v>
      </c>
      <c r="AA329" s="163">
        <v>340.03199999999998</v>
      </c>
      <c r="AB329" s="163">
        <v>323.12</v>
      </c>
      <c r="AC329" s="135">
        <v>452.01799999999997</v>
      </c>
      <c r="AD329" s="135">
        <v>393.77800000000002</v>
      </c>
      <c r="AE329" s="144">
        <v>605.93399999999997</v>
      </c>
      <c r="AF329" s="144">
        <v>500.47199999999998</v>
      </c>
      <c r="AG329" s="163">
        <v>32.798000000000002</v>
      </c>
      <c r="AH329" s="163">
        <v>32.612000000000002</v>
      </c>
      <c r="AI329" s="144">
        <v>48.329000000000001</v>
      </c>
      <c r="AJ329" s="144">
        <v>43.275999999999996</v>
      </c>
      <c r="AK329" s="164">
        <v>536.14400000000001</v>
      </c>
      <c r="AL329" s="164">
        <v>533.904</v>
      </c>
      <c r="AM329" s="54">
        <v>7.5000000000000062</v>
      </c>
      <c r="AN329" s="54">
        <v>5.8333333333333384</v>
      </c>
      <c r="AO329" s="145">
        <v>0.94666666666666666</v>
      </c>
      <c r="AP329" s="145">
        <v>0.88666666666666671</v>
      </c>
      <c r="AQ329" s="54">
        <v>1</v>
      </c>
      <c r="AS329" s="138"/>
    </row>
    <row r="330" spans="1:45" ht="12" customHeight="1">
      <c r="A330" s="260"/>
      <c r="B330" s="260"/>
      <c r="C330" s="260"/>
      <c r="D330" s="260"/>
      <c r="E330" s="79">
        <v>9</v>
      </c>
      <c r="F330" s="77">
        <v>11</v>
      </c>
      <c r="G330" s="75">
        <v>0.69305555555555554</v>
      </c>
      <c r="H330" s="79" t="s">
        <v>1014</v>
      </c>
      <c r="I330" s="79" t="s">
        <v>839</v>
      </c>
      <c r="J330" s="79" t="s">
        <v>840</v>
      </c>
      <c r="K330" s="72">
        <v>9</v>
      </c>
      <c r="L330" s="82" t="s">
        <v>413</v>
      </c>
      <c r="M330" s="172">
        <v>2.6103000000000001</v>
      </c>
      <c r="N330" s="172">
        <v>2.4908999999999999</v>
      </c>
      <c r="O330" s="50">
        <v>30.745899999999999</v>
      </c>
      <c r="P330" s="50">
        <v>30.857299999999999</v>
      </c>
      <c r="Q330" s="50">
        <v>8.1300000000000008</v>
      </c>
      <c r="R330" s="50">
        <v>8.17</v>
      </c>
      <c r="S330" s="49">
        <v>11.625605685136751</v>
      </c>
      <c r="T330" s="49">
        <v>11.560488943776328</v>
      </c>
      <c r="U330" s="134">
        <v>0.8657279999999985</v>
      </c>
      <c r="V330" s="134">
        <v>2.5009920000000005</v>
      </c>
      <c r="W330" s="54">
        <v>75.543999999999997</v>
      </c>
      <c r="X330" s="54">
        <v>70.153999999999996</v>
      </c>
      <c r="Y330" s="163">
        <v>8.89</v>
      </c>
      <c r="Z330" s="163">
        <v>7.3360000000000003</v>
      </c>
      <c r="AA330" s="163">
        <v>326.40999999999997</v>
      </c>
      <c r="AB330" s="163">
        <v>308.83999999999997</v>
      </c>
      <c r="AC330" s="135">
        <v>410.84399999999994</v>
      </c>
      <c r="AD330" s="135">
        <v>386.33</v>
      </c>
      <c r="AE330" s="144">
        <v>598.55599999999993</v>
      </c>
      <c r="AF330" s="144">
        <v>483.46199999999999</v>
      </c>
      <c r="AG330" s="163">
        <v>32.550000000000004</v>
      </c>
      <c r="AH330" s="163">
        <v>30.907</v>
      </c>
      <c r="AI330" s="144">
        <v>47.492000000000004</v>
      </c>
      <c r="AJ330" s="144">
        <v>43.121000000000002</v>
      </c>
      <c r="AK330" s="164">
        <v>531.18799999999999</v>
      </c>
      <c r="AL330" s="164">
        <v>521.69600000000003</v>
      </c>
      <c r="AM330" s="54">
        <v>7.1666666666666172</v>
      </c>
      <c r="AN330" s="54">
        <v>6.6666666666666723</v>
      </c>
      <c r="AO330" s="145">
        <v>0.91333333333333333</v>
      </c>
      <c r="AP330" s="145">
        <v>0.98666666666666669</v>
      </c>
      <c r="AQ330" s="54">
        <v>2.1</v>
      </c>
      <c r="AS330" s="138"/>
    </row>
    <row r="331" spans="1:45" ht="12" customHeight="1">
      <c r="A331" s="260"/>
      <c r="B331" s="260"/>
      <c r="C331" s="260"/>
      <c r="D331" s="260"/>
      <c r="E331" s="79">
        <v>10</v>
      </c>
      <c r="F331" s="77">
        <v>10</v>
      </c>
      <c r="G331" s="75">
        <v>0.57638888888888895</v>
      </c>
      <c r="H331" s="79" t="s">
        <v>1014</v>
      </c>
      <c r="I331" s="79" t="s">
        <v>841</v>
      </c>
      <c r="J331" s="79" t="s">
        <v>842</v>
      </c>
      <c r="K331" s="72">
        <v>17</v>
      </c>
      <c r="L331" s="82" t="s">
        <v>413</v>
      </c>
      <c r="M331" s="172">
        <v>2.9702999999999999</v>
      </c>
      <c r="N331" s="172">
        <v>2.5425</v>
      </c>
      <c r="O331" s="50">
        <v>31.054400000000001</v>
      </c>
      <c r="P331" s="50">
        <v>31.097799999999999</v>
      </c>
      <c r="Q331" s="50">
        <v>8.1199999999999992</v>
      </c>
      <c r="R331" s="50">
        <v>8.14</v>
      </c>
      <c r="S331" s="49">
        <v>11.363550701491439</v>
      </c>
      <c r="T331" s="49">
        <v>11.127561220841219</v>
      </c>
      <c r="U331" s="134">
        <v>1.955904000000001</v>
      </c>
      <c r="V331" s="134">
        <v>0.94588799999999973</v>
      </c>
      <c r="W331" s="54">
        <v>48.300000000000004</v>
      </c>
      <c r="X331" s="54">
        <v>36.862000000000002</v>
      </c>
      <c r="Y331" s="163">
        <v>2.702</v>
      </c>
      <c r="Z331" s="163">
        <v>1.778</v>
      </c>
      <c r="AA331" s="163">
        <v>280.36399999999998</v>
      </c>
      <c r="AB331" s="163">
        <v>145.86599999999999</v>
      </c>
      <c r="AC331" s="135">
        <v>331.36599999999999</v>
      </c>
      <c r="AD331" s="135">
        <v>184.50599999999997</v>
      </c>
      <c r="AE331" s="144">
        <v>481.96400000000006</v>
      </c>
      <c r="AF331" s="144">
        <v>416.03800000000001</v>
      </c>
      <c r="AG331" s="163">
        <v>30.597000000000001</v>
      </c>
      <c r="AH331" s="163">
        <v>20.46</v>
      </c>
      <c r="AI331" s="144">
        <v>40.858000000000004</v>
      </c>
      <c r="AJ331" s="144">
        <v>44.268000000000001</v>
      </c>
      <c r="AK331" s="164">
        <v>521.72399999999993</v>
      </c>
      <c r="AL331" s="164">
        <v>277.28399999999999</v>
      </c>
      <c r="AM331" s="54">
        <v>11.999999999999973</v>
      </c>
      <c r="AN331" s="54">
        <v>16.166666666666735</v>
      </c>
      <c r="AO331" s="145">
        <v>0.34799999999999998</v>
      </c>
      <c r="AP331" s="145">
        <v>0.74</v>
      </c>
      <c r="AQ331" s="54">
        <v>1</v>
      </c>
      <c r="AS331" s="138"/>
    </row>
    <row r="332" spans="1:45" ht="12" customHeight="1">
      <c r="A332" s="260"/>
      <c r="B332" s="260"/>
      <c r="C332" s="260"/>
      <c r="D332" s="260"/>
      <c r="E332" s="79">
        <v>11</v>
      </c>
      <c r="F332" s="77">
        <v>12</v>
      </c>
      <c r="G332" s="75">
        <v>0.47430555555555554</v>
      </c>
      <c r="H332" s="79" t="s">
        <v>1014</v>
      </c>
      <c r="I332" s="79" t="s">
        <v>843</v>
      </c>
      <c r="J332" s="79" t="s">
        <v>844</v>
      </c>
      <c r="K332" s="72">
        <v>15</v>
      </c>
      <c r="L332" s="82" t="s">
        <v>413</v>
      </c>
      <c r="M332" s="172">
        <v>2.9150999999999998</v>
      </c>
      <c r="N332" s="172">
        <v>2.8837999999999999</v>
      </c>
      <c r="O332" s="50">
        <v>31.082100000000001</v>
      </c>
      <c r="P332" s="50">
        <v>31.126999999999999</v>
      </c>
      <c r="Q332" s="50">
        <v>8.17</v>
      </c>
      <c r="R332" s="50">
        <v>8.18</v>
      </c>
      <c r="S332" s="49">
        <v>11.455058902469712</v>
      </c>
      <c r="T332" s="49">
        <v>11.218265972168421</v>
      </c>
      <c r="U332" s="134">
        <v>1.9719360000000006</v>
      </c>
      <c r="V332" s="134">
        <v>2.4849600000000009</v>
      </c>
      <c r="W332" s="54">
        <v>36.833999999999996</v>
      </c>
      <c r="X332" s="54">
        <v>27.678000000000001</v>
      </c>
      <c r="Y332" s="163">
        <v>3.22</v>
      </c>
      <c r="Z332" s="163">
        <v>2.254</v>
      </c>
      <c r="AA332" s="163">
        <v>263.24200000000002</v>
      </c>
      <c r="AB332" s="163">
        <v>216.48200000000003</v>
      </c>
      <c r="AC332" s="135">
        <v>303.29599999999999</v>
      </c>
      <c r="AD332" s="135">
        <v>246.41400000000004</v>
      </c>
      <c r="AE332" s="144">
        <v>476.16800000000001</v>
      </c>
      <c r="AF332" s="144">
        <v>391.31400000000002</v>
      </c>
      <c r="AG332" s="163">
        <v>28.954000000000001</v>
      </c>
      <c r="AH332" s="163">
        <v>23.157</v>
      </c>
      <c r="AI332" s="144">
        <v>40.268999999999998</v>
      </c>
      <c r="AJ332" s="144">
        <v>40.330999999999996</v>
      </c>
      <c r="AK332" s="164">
        <v>483.75600000000003</v>
      </c>
      <c r="AL332" s="164">
        <v>402.05200000000002</v>
      </c>
      <c r="AM332" s="54">
        <v>4.5000000000000595</v>
      </c>
      <c r="AN332" s="54">
        <v>11.500000000000028</v>
      </c>
      <c r="AO332" s="145">
        <v>0.55400000000000005</v>
      </c>
      <c r="AP332" s="145">
        <v>0.68666666666666665</v>
      </c>
      <c r="AQ332" s="54">
        <v>2.5</v>
      </c>
      <c r="AS332" s="138"/>
    </row>
    <row r="333" spans="1:45" ht="12" customHeight="1">
      <c r="A333" s="260"/>
      <c r="B333" s="260"/>
      <c r="C333" s="260"/>
      <c r="D333" s="260"/>
      <c r="E333" s="79">
        <v>12</v>
      </c>
      <c r="F333" s="77">
        <v>10</v>
      </c>
      <c r="G333" s="75">
        <v>0.6777777777777777</v>
      </c>
      <c r="H333" s="79" t="s">
        <v>1014</v>
      </c>
      <c r="I333" s="79" t="s">
        <v>845</v>
      </c>
      <c r="J333" s="79" t="s">
        <v>846</v>
      </c>
      <c r="K333" s="72">
        <v>37</v>
      </c>
      <c r="L333" s="82" t="s">
        <v>413</v>
      </c>
      <c r="M333" s="172">
        <v>2.9986000000000002</v>
      </c>
      <c r="N333" s="172">
        <v>2.9045999999999998</v>
      </c>
      <c r="O333" s="50">
        <v>31.174700000000001</v>
      </c>
      <c r="P333" s="50">
        <v>31.207699999999999</v>
      </c>
      <c r="Q333" s="50">
        <v>8.1300000000000008</v>
      </c>
      <c r="R333" s="50">
        <v>8.15</v>
      </c>
      <c r="S333" s="49">
        <v>11.157987495558428</v>
      </c>
      <c r="T333" s="49">
        <v>11.310769848817248</v>
      </c>
      <c r="U333" s="134">
        <v>1.1863680000000003</v>
      </c>
      <c r="V333" s="134">
        <v>1.9078079999999991</v>
      </c>
      <c r="W333" s="54">
        <v>26.208000000000002</v>
      </c>
      <c r="X333" s="54">
        <v>20.118000000000002</v>
      </c>
      <c r="Y333" s="163">
        <v>1.9320000000000002</v>
      </c>
      <c r="Z333" s="163">
        <v>1.708</v>
      </c>
      <c r="AA333" s="163">
        <v>257.99199999999996</v>
      </c>
      <c r="AB333" s="163">
        <v>253.21799999999999</v>
      </c>
      <c r="AC333" s="135">
        <v>286.13199999999995</v>
      </c>
      <c r="AD333" s="135">
        <v>275.04399999999998</v>
      </c>
      <c r="AE333" s="144">
        <v>440.048</v>
      </c>
      <c r="AF333" s="144">
        <v>372.45600000000002</v>
      </c>
      <c r="AG333" s="163">
        <v>29.821999999999999</v>
      </c>
      <c r="AH333" s="163">
        <v>29.635999999999999</v>
      </c>
      <c r="AI333" s="144">
        <v>42.005000000000003</v>
      </c>
      <c r="AJ333" s="144">
        <v>40.640999999999998</v>
      </c>
      <c r="AK333" s="164">
        <v>493.36</v>
      </c>
      <c r="AL333" s="164">
        <v>485.82799999999997</v>
      </c>
      <c r="AM333" s="54">
        <v>9.0000000000000266</v>
      </c>
      <c r="AN333" s="54">
        <v>16.999999999999979</v>
      </c>
      <c r="AO333" s="145">
        <v>0.62</v>
      </c>
      <c r="AP333" s="145">
        <v>0.92</v>
      </c>
      <c r="AQ333" s="54">
        <v>1.5</v>
      </c>
      <c r="AS333" s="138"/>
    </row>
    <row r="334" spans="1:45" ht="12" customHeight="1">
      <c r="A334" s="260"/>
      <c r="B334" s="260"/>
      <c r="C334" s="260"/>
      <c r="D334" s="260"/>
      <c r="E334" s="79">
        <v>13</v>
      </c>
      <c r="F334" s="77">
        <v>10</v>
      </c>
      <c r="G334" s="75">
        <v>0.65</v>
      </c>
      <c r="H334" s="79" t="s">
        <v>1014</v>
      </c>
      <c r="I334" s="79" t="s">
        <v>847</v>
      </c>
      <c r="J334" s="79" t="s">
        <v>848</v>
      </c>
      <c r="K334" s="72">
        <v>20</v>
      </c>
      <c r="L334" s="82" t="s">
        <v>413</v>
      </c>
      <c r="M334" s="172">
        <v>3.7625000000000002</v>
      </c>
      <c r="N334" s="172">
        <v>3.4382999999999999</v>
      </c>
      <c r="O334" s="50">
        <v>31.302099999999999</v>
      </c>
      <c r="P334" s="50">
        <v>31.303599999999999</v>
      </c>
      <c r="Q334" s="50">
        <v>8.1300000000000008</v>
      </c>
      <c r="R334" s="50">
        <v>8.15</v>
      </c>
      <c r="S334" s="49">
        <v>11.089846844747603</v>
      </c>
      <c r="T334" s="49">
        <v>11.175951594780237</v>
      </c>
      <c r="U334" s="134">
        <v>1.6192319999999996</v>
      </c>
      <c r="V334" s="134">
        <v>2.7575039999999995</v>
      </c>
      <c r="W334" s="54">
        <v>45.961999999999996</v>
      </c>
      <c r="X334" s="54">
        <v>16.114000000000001</v>
      </c>
      <c r="Y334" s="163">
        <v>1.8480000000000001</v>
      </c>
      <c r="Z334" s="163">
        <v>1.498</v>
      </c>
      <c r="AA334" s="163">
        <v>233.40799999999996</v>
      </c>
      <c r="AB334" s="163">
        <v>235.10199999999998</v>
      </c>
      <c r="AC334" s="135">
        <v>281.21799999999996</v>
      </c>
      <c r="AD334" s="135">
        <v>252.71399999999997</v>
      </c>
      <c r="AE334" s="144">
        <v>398.38400000000001</v>
      </c>
      <c r="AF334" s="144">
        <v>365.44200000000001</v>
      </c>
      <c r="AG334" s="163">
        <v>29.635999999999999</v>
      </c>
      <c r="AH334" s="163">
        <v>29.016000000000002</v>
      </c>
      <c r="AI334" s="144">
        <v>39.555999999999997</v>
      </c>
      <c r="AJ334" s="144">
        <v>39.772999999999996</v>
      </c>
      <c r="AK334" s="164">
        <v>475.71999999999997</v>
      </c>
      <c r="AL334" s="164">
        <v>466.06</v>
      </c>
      <c r="AM334" s="54">
        <v>7.6666666666667478</v>
      </c>
      <c r="AN334" s="54">
        <v>15.500000000000052</v>
      </c>
      <c r="AO334" s="145">
        <v>0.58466666666666656</v>
      </c>
      <c r="AP334" s="145">
        <v>0.74</v>
      </c>
      <c r="AQ334" s="54">
        <v>2</v>
      </c>
      <c r="AS334" s="138"/>
    </row>
    <row r="335" spans="1:45" ht="12" customHeight="1">
      <c r="A335" s="260"/>
      <c r="B335" s="260"/>
      <c r="C335" s="260"/>
      <c r="D335" s="260"/>
      <c r="E335" s="79">
        <v>14</v>
      </c>
      <c r="F335" s="77">
        <v>10</v>
      </c>
      <c r="G335" s="75">
        <v>0.62916666666666665</v>
      </c>
      <c r="H335" s="79" t="s">
        <v>1014</v>
      </c>
      <c r="I335" s="79" t="s">
        <v>849</v>
      </c>
      <c r="J335" s="79" t="s">
        <v>850</v>
      </c>
      <c r="K335" s="72">
        <v>31</v>
      </c>
      <c r="L335" s="82" t="s">
        <v>413</v>
      </c>
      <c r="M335" s="172">
        <v>3.9359000000000002</v>
      </c>
      <c r="N335" s="172">
        <v>3.5093999999999999</v>
      </c>
      <c r="O335" s="50">
        <v>31.334299999999999</v>
      </c>
      <c r="P335" s="50">
        <v>31.3565</v>
      </c>
      <c r="Q335" s="50">
        <v>8.14</v>
      </c>
      <c r="R335" s="50">
        <v>8.14</v>
      </c>
      <c r="S335" s="49">
        <v>11.038013385355679</v>
      </c>
      <c r="T335" s="49">
        <v>10.975248349015475</v>
      </c>
      <c r="U335" s="134">
        <v>1.6673279999999986</v>
      </c>
      <c r="V335" s="134">
        <v>2.5971839999999986</v>
      </c>
      <c r="W335" s="54">
        <v>6.02</v>
      </c>
      <c r="X335" s="54">
        <v>22.274000000000001</v>
      </c>
      <c r="Y335" s="163">
        <v>1.554</v>
      </c>
      <c r="Z335" s="163">
        <v>1.4000000000000001</v>
      </c>
      <c r="AA335" s="163">
        <v>227.03799999999998</v>
      </c>
      <c r="AB335" s="163">
        <v>224.78399999999996</v>
      </c>
      <c r="AC335" s="135">
        <v>234.61199999999999</v>
      </c>
      <c r="AD335" s="135">
        <v>248.45799999999997</v>
      </c>
      <c r="AE335" s="144">
        <v>380.89800000000002</v>
      </c>
      <c r="AF335" s="144">
        <v>328.21600000000001</v>
      </c>
      <c r="AG335" s="163">
        <v>29.605</v>
      </c>
      <c r="AH335" s="163">
        <v>28.117000000000001</v>
      </c>
      <c r="AI335" s="144">
        <v>40.548000000000002</v>
      </c>
      <c r="AJ335" s="144">
        <v>39.214999999999996</v>
      </c>
      <c r="AK335" s="164">
        <v>465.24799999999999</v>
      </c>
      <c r="AL335" s="164">
        <v>458.64</v>
      </c>
      <c r="AM335" s="54">
        <v>8.1666666666666927</v>
      </c>
      <c r="AN335" s="54">
        <v>15.166666666666663</v>
      </c>
      <c r="AO335" s="145">
        <v>0.60533333333333328</v>
      </c>
      <c r="AP335" s="145">
        <v>1.2137500000000001</v>
      </c>
      <c r="AQ335" s="54">
        <v>2</v>
      </c>
      <c r="AS335" s="138"/>
    </row>
    <row r="336" spans="1:45" ht="12" customHeight="1">
      <c r="A336" s="260"/>
      <c r="B336" s="260"/>
      <c r="C336" s="260"/>
      <c r="D336" s="260"/>
      <c r="E336" s="79">
        <v>15</v>
      </c>
      <c r="F336" s="77">
        <v>12</v>
      </c>
      <c r="G336" s="75">
        <v>0.52222222222222225</v>
      </c>
      <c r="H336" s="79" t="s">
        <v>1014</v>
      </c>
      <c r="I336" s="79" t="s">
        <v>851</v>
      </c>
      <c r="J336" s="79" t="s">
        <v>852</v>
      </c>
      <c r="K336" s="72">
        <v>22</v>
      </c>
      <c r="L336" s="82" t="s">
        <v>413</v>
      </c>
      <c r="M336" s="172">
        <v>3.6905999999999999</v>
      </c>
      <c r="N336" s="172">
        <v>3.6251000000000002</v>
      </c>
      <c r="O336" s="50">
        <v>31.291</v>
      </c>
      <c r="P336" s="50">
        <v>31.291899999999998</v>
      </c>
      <c r="Q336" s="50">
        <v>8.16</v>
      </c>
      <c r="R336" s="50">
        <v>8.17</v>
      </c>
      <c r="S336" s="49">
        <v>11.129610088597731</v>
      </c>
      <c r="T336" s="49">
        <v>11.045295281709897</v>
      </c>
      <c r="U336" s="134">
        <v>1.4108160000000012</v>
      </c>
      <c r="V336" s="134">
        <v>1.8597120000000005</v>
      </c>
      <c r="W336" s="54">
        <v>8.7080000000000002</v>
      </c>
      <c r="X336" s="54">
        <v>9.9260000000000002</v>
      </c>
      <c r="Y336" s="163">
        <v>1.8760000000000001</v>
      </c>
      <c r="Z336" s="163">
        <v>0.85399999999999998</v>
      </c>
      <c r="AA336" s="163">
        <v>236.54400000000001</v>
      </c>
      <c r="AB336" s="163">
        <v>100.128</v>
      </c>
      <c r="AC336" s="135">
        <v>247.12800000000001</v>
      </c>
      <c r="AD336" s="135">
        <v>110.908</v>
      </c>
      <c r="AE336" s="144">
        <v>393.07800000000003</v>
      </c>
      <c r="AF336" s="144">
        <v>339.05200000000002</v>
      </c>
      <c r="AG336" s="163">
        <v>29.047000000000001</v>
      </c>
      <c r="AH336" s="163">
        <v>17.887</v>
      </c>
      <c r="AI336" s="144">
        <v>36.393999999999998</v>
      </c>
      <c r="AJ336" s="144">
        <v>34.750999999999998</v>
      </c>
      <c r="AK336" s="164">
        <v>471.09999999999997</v>
      </c>
      <c r="AL336" s="164">
        <v>201.124</v>
      </c>
      <c r="AM336" s="54">
        <v>33.666666666666657</v>
      </c>
      <c r="AN336" s="54">
        <v>32.500000000000028</v>
      </c>
      <c r="AO336" s="145">
        <v>0.88</v>
      </c>
      <c r="AP336" s="145">
        <v>0.81333333333333335</v>
      </c>
      <c r="AQ336" s="54">
        <v>1.8</v>
      </c>
      <c r="AS336" s="138"/>
    </row>
    <row r="337" spans="1:45" ht="12" customHeight="1">
      <c r="A337" s="260"/>
      <c r="B337" s="260"/>
      <c r="C337" s="260"/>
      <c r="D337" s="260"/>
      <c r="E337" s="79">
        <v>16</v>
      </c>
      <c r="F337" s="77">
        <v>11</v>
      </c>
      <c r="G337" s="75">
        <v>0.68194444444444446</v>
      </c>
      <c r="H337" s="79" t="s">
        <v>1014</v>
      </c>
      <c r="I337" s="79" t="s">
        <v>853</v>
      </c>
      <c r="J337" s="79" t="s">
        <v>854</v>
      </c>
      <c r="K337" s="72">
        <v>12</v>
      </c>
      <c r="L337" s="82" t="s">
        <v>413</v>
      </c>
      <c r="M337" s="172">
        <v>3.5137</v>
      </c>
      <c r="N337" s="172">
        <v>2.6088</v>
      </c>
      <c r="O337" s="50">
        <v>30.625</v>
      </c>
      <c r="P337" s="50">
        <v>31.0428</v>
      </c>
      <c r="Q337" s="50">
        <v>8.15</v>
      </c>
      <c r="R337" s="50">
        <v>8.17</v>
      </c>
      <c r="S337" s="49">
        <v>11.514562760351698</v>
      </c>
      <c r="T337" s="49">
        <v>11.469736144196398</v>
      </c>
      <c r="U337" s="134">
        <v>1.6512959999999988</v>
      </c>
      <c r="V337" s="134">
        <v>2.4689279999999987</v>
      </c>
      <c r="W337" s="54">
        <v>78.12</v>
      </c>
      <c r="X337" s="54">
        <v>46.830000000000005</v>
      </c>
      <c r="Y337" s="163">
        <v>8.0779999999999994</v>
      </c>
      <c r="Z337" s="163">
        <v>4.4800000000000004</v>
      </c>
      <c r="AA337" s="163">
        <v>318.54200000000003</v>
      </c>
      <c r="AB337" s="163">
        <v>278.81</v>
      </c>
      <c r="AC337" s="135">
        <v>404.74</v>
      </c>
      <c r="AD337" s="135">
        <v>330.12</v>
      </c>
      <c r="AE337" s="144">
        <v>570.13599999999997</v>
      </c>
      <c r="AF337" s="144">
        <v>458.13599999999997</v>
      </c>
      <c r="AG337" s="163">
        <v>31.744</v>
      </c>
      <c r="AH337" s="163">
        <v>29.884</v>
      </c>
      <c r="AI337" s="144">
        <v>43.896000000000001</v>
      </c>
      <c r="AJ337" s="144">
        <v>43.430999999999997</v>
      </c>
      <c r="AK337" s="164">
        <v>527.4079999999999</v>
      </c>
      <c r="AL337" s="164">
        <v>502.85199999999998</v>
      </c>
      <c r="AM337" s="54">
        <v>6.3333333333333757</v>
      </c>
      <c r="AN337" s="54">
        <v>14.833333333333366</v>
      </c>
      <c r="AO337" s="145">
        <v>0.78</v>
      </c>
      <c r="AP337" s="145">
        <v>1.1733333333333333</v>
      </c>
      <c r="AQ337" s="54">
        <v>2.1</v>
      </c>
      <c r="AS337" s="138"/>
    </row>
    <row r="338" spans="1:45" ht="12" customHeight="1">
      <c r="A338" s="260"/>
      <c r="B338" s="260"/>
      <c r="C338" s="260"/>
      <c r="D338" s="260"/>
      <c r="E338" s="79">
        <v>17</v>
      </c>
      <c r="F338" s="77">
        <v>12</v>
      </c>
      <c r="G338" s="75">
        <v>0.44861111111111113</v>
      </c>
      <c r="H338" s="79" t="s">
        <v>1014</v>
      </c>
      <c r="I338" s="79" t="s">
        <v>855</v>
      </c>
      <c r="J338" s="79" t="s">
        <v>856</v>
      </c>
      <c r="K338" s="72">
        <v>10</v>
      </c>
      <c r="L338" s="82" t="s">
        <v>413</v>
      </c>
      <c r="M338" s="172">
        <v>3.1013999999999999</v>
      </c>
      <c r="N338" s="172">
        <v>3.0141</v>
      </c>
      <c r="O338" s="50">
        <v>31.111000000000001</v>
      </c>
      <c r="P338" s="50">
        <v>31.109000000000002</v>
      </c>
      <c r="Q338" s="50">
        <v>8.18</v>
      </c>
      <c r="R338" s="50">
        <v>8.19</v>
      </c>
      <c r="S338" s="49">
        <v>11.357991202014587</v>
      </c>
      <c r="T338" s="49">
        <v>11.305820715590903</v>
      </c>
      <c r="U338" s="134">
        <v>0.55411199999999861</v>
      </c>
      <c r="V338" s="134">
        <v>0.52214399999999939</v>
      </c>
      <c r="W338" s="54">
        <v>35.419999999999995</v>
      </c>
      <c r="X338" s="54">
        <v>38.122</v>
      </c>
      <c r="Y338" s="163">
        <v>3.3739999999999997</v>
      </c>
      <c r="Z338" s="163">
        <v>3.3879999999999999</v>
      </c>
      <c r="AA338" s="163">
        <v>269.57</v>
      </c>
      <c r="AB338" s="163">
        <v>265.678</v>
      </c>
      <c r="AC338" s="135">
        <v>308.36399999999998</v>
      </c>
      <c r="AD338" s="135">
        <v>307.18799999999999</v>
      </c>
      <c r="AE338" s="144">
        <v>444.96199999999999</v>
      </c>
      <c r="AF338" s="144">
        <v>396.42399999999998</v>
      </c>
      <c r="AG338" s="163">
        <v>29.480999999999998</v>
      </c>
      <c r="AH338" s="163">
        <v>28.830000000000002</v>
      </c>
      <c r="AI338" s="144">
        <v>39.214999999999996</v>
      </c>
      <c r="AJ338" s="144">
        <v>37.385999999999996</v>
      </c>
      <c r="AK338" s="164">
        <v>504.92400000000004</v>
      </c>
      <c r="AL338" s="164">
        <v>494.98400000000004</v>
      </c>
      <c r="AM338" s="54">
        <v>5</v>
      </c>
      <c r="AN338" s="54">
        <v>5.4999999999999494</v>
      </c>
      <c r="AO338" s="145">
        <v>0.92666666666666664</v>
      </c>
      <c r="AP338" s="145">
        <v>0.94666666666666666</v>
      </c>
      <c r="AQ338" s="54">
        <v>2</v>
      </c>
      <c r="AS338" s="138"/>
    </row>
    <row r="339" spans="1:45" ht="12" customHeight="1">
      <c r="A339" s="260"/>
      <c r="B339" s="260"/>
      <c r="C339" s="260"/>
      <c r="D339" s="260"/>
      <c r="E339" s="79">
        <v>18</v>
      </c>
      <c r="F339" s="77">
        <v>12</v>
      </c>
      <c r="G339" s="75">
        <v>0.5</v>
      </c>
      <c r="H339" s="79" t="s">
        <v>1014</v>
      </c>
      <c r="I339" s="79" t="s">
        <v>857</v>
      </c>
      <c r="J339" s="79" t="s">
        <v>858</v>
      </c>
      <c r="K339" s="72">
        <v>21</v>
      </c>
      <c r="L339" s="82" t="s">
        <v>413</v>
      </c>
      <c r="M339" s="172">
        <v>3.4357000000000002</v>
      </c>
      <c r="N339" s="172">
        <v>3.3226</v>
      </c>
      <c r="O339" s="50">
        <v>31.273599999999998</v>
      </c>
      <c r="P339" s="50">
        <v>31.2714</v>
      </c>
      <c r="Q339" s="50">
        <v>8.16</v>
      </c>
      <c r="R339" s="50">
        <v>8.18</v>
      </c>
      <c r="S339" s="49">
        <v>11.363845380387531</v>
      </c>
      <c r="T339" s="49">
        <v>11.540953044526255</v>
      </c>
      <c r="U339" s="134">
        <v>0.68937599999999943</v>
      </c>
      <c r="V339" s="134">
        <v>2.1214080000000002</v>
      </c>
      <c r="W339" s="54">
        <v>16.702000000000002</v>
      </c>
      <c r="X339" s="54">
        <v>17.625999999999998</v>
      </c>
      <c r="Y339" s="163">
        <v>1.8340000000000001</v>
      </c>
      <c r="Z339" s="163">
        <v>1.6659999999999999</v>
      </c>
      <c r="AA339" s="163">
        <v>241.416</v>
      </c>
      <c r="AB339" s="163">
        <v>240.21200000000002</v>
      </c>
      <c r="AC339" s="135">
        <v>259.952</v>
      </c>
      <c r="AD339" s="135">
        <v>259.50400000000002</v>
      </c>
      <c r="AE339" s="144">
        <v>387.142</v>
      </c>
      <c r="AF339" s="144">
        <v>351.94599999999997</v>
      </c>
      <c r="AG339" s="163">
        <v>29.512</v>
      </c>
      <c r="AH339" s="163">
        <v>29.418999999999997</v>
      </c>
      <c r="AI339" s="144">
        <v>36.083999999999996</v>
      </c>
      <c r="AJ339" s="144">
        <v>34.967999999999996</v>
      </c>
      <c r="AK339" s="164">
        <v>476</v>
      </c>
      <c r="AL339" s="164">
        <v>476.44799999999998</v>
      </c>
      <c r="AM339" s="54">
        <v>35.666666666666714</v>
      </c>
      <c r="AN339" s="54">
        <v>41.6666666666667</v>
      </c>
      <c r="AO339" s="145">
        <v>0.68</v>
      </c>
      <c r="AP339" s="145">
        <v>0.54399999999999993</v>
      </c>
      <c r="AQ339" s="54">
        <v>1.5</v>
      </c>
      <c r="AS339" s="138"/>
    </row>
    <row r="340" spans="1:45" ht="12" customHeight="1">
      <c r="A340" s="260"/>
      <c r="B340" s="260"/>
      <c r="C340" s="260"/>
      <c r="D340" s="260"/>
      <c r="E340" s="79">
        <v>19</v>
      </c>
      <c r="F340" s="77">
        <v>12</v>
      </c>
      <c r="G340" s="75">
        <v>0.62986111111111109</v>
      </c>
      <c r="H340" s="79" t="s">
        <v>1014</v>
      </c>
      <c r="I340" s="79" t="s">
        <v>859</v>
      </c>
      <c r="J340" s="79" t="s">
        <v>860</v>
      </c>
      <c r="K340" s="72">
        <v>10</v>
      </c>
      <c r="L340" s="82" t="s">
        <v>413</v>
      </c>
      <c r="M340" s="172">
        <v>2.7806000000000002</v>
      </c>
      <c r="N340" s="172">
        <v>2.7793000000000001</v>
      </c>
      <c r="O340" s="50">
        <v>31.013500000000001</v>
      </c>
      <c r="P340" s="50">
        <v>31.132899999999999</v>
      </c>
      <c r="Q340" s="50">
        <v>8.1199999999999992</v>
      </c>
      <c r="R340" s="50">
        <v>8.15</v>
      </c>
      <c r="S340" s="49">
        <v>11.441954347772674</v>
      </c>
      <c r="T340" s="49">
        <v>11.099079815535255</v>
      </c>
      <c r="U340" s="134">
        <v>2.1322559999999999</v>
      </c>
      <c r="V340" s="134">
        <v>2.3640480000000008</v>
      </c>
      <c r="W340" s="54">
        <v>46.353999999999999</v>
      </c>
      <c r="X340" s="54">
        <v>67.816000000000003</v>
      </c>
      <c r="Y340" s="163">
        <v>4.032</v>
      </c>
      <c r="Z340" s="163">
        <v>2.66</v>
      </c>
      <c r="AA340" s="163">
        <v>280.81200000000001</v>
      </c>
      <c r="AB340" s="163">
        <v>265.72000000000003</v>
      </c>
      <c r="AC340" s="135">
        <v>331.19799999999998</v>
      </c>
      <c r="AD340" s="135">
        <v>336.19600000000003</v>
      </c>
      <c r="AE340" s="144">
        <v>412.762</v>
      </c>
      <c r="AF340" s="144">
        <v>401.12800000000004</v>
      </c>
      <c r="AG340" s="163">
        <v>29.945999999999998</v>
      </c>
      <c r="AH340" s="163">
        <v>29.852999999999998</v>
      </c>
      <c r="AI340" s="144">
        <v>35.897999999999996</v>
      </c>
      <c r="AJ340" s="144">
        <v>41.323</v>
      </c>
      <c r="AK340" s="164">
        <v>506.96800000000007</v>
      </c>
      <c r="AL340" s="164">
        <v>502.99199999999996</v>
      </c>
      <c r="AM340" s="54">
        <v>5.6666666666666901</v>
      </c>
      <c r="AN340" s="54">
        <v>64.499999999999929</v>
      </c>
      <c r="AO340" s="145">
        <v>0.8</v>
      </c>
      <c r="AP340" s="145">
        <v>0.73333333333333328</v>
      </c>
      <c r="AQ340" s="54">
        <v>2</v>
      </c>
      <c r="AS340" s="138"/>
    </row>
    <row r="341" spans="1:45" ht="12" customHeight="1">
      <c r="A341" s="260"/>
      <c r="B341" s="260"/>
      <c r="C341" s="260"/>
      <c r="D341" s="260"/>
      <c r="E341" s="79">
        <v>20</v>
      </c>
      <c r="F341" s="77">
        <v>11</v>
      </c>
      <c r="G341" s="75">
        <v>0.4284722222222222</v>
      </c>
      <c r="H341" s="79" t="s">
        <v>1014</v>
      </c>
      <c r="I341" s="79" t="s">
        <v>861</v>
      </c>
      <c r="J341" s="79" t="s">
        <v>862</v>
      </c>
      <c r="K341" s="72">
        <v>12</v>
      </c>
      <c r="L341" s="82" t="s">
        <v>413</v>
      </c>
      <c r="M341" s="172">
        <v>2.5788000000000002</v>
      </c>
      <c r="N341" s="172">
        <v>2.8504</v>
      </c>
      <c r="O341" s="50">
        <v>30.9588</v>
      </c>
      <c r="P341" s="50">
        <v>31.120200000000001</v>
      </c>
      <c r="Q341" s="50">
        <v>8.1440000000000001</v>
      </c>
      <c r="R341" s="50">
        <v>8.16</v>
      </c>
      <c r="S341" s="49">
        <v>11.377200588643451</v>
      </c>
      <c r="T341" s="49">
        <v>11.133325738208191</v>
      </c>
      <c r="U341" s="134">
        <v>2.2925759999999995</v>
      </c>
      <c r="V341" s="134">
        <v>1.2126399999999999</v>
      </c>
      <c r="W341" s="54">
        <v>48.061999999999998</v>
      </c>
      <c r="X341" s="54">
        <v>31.878</v>
      </c>
      <c r="Y341" s="163">
        <v>4.8719999999999999</v>
      </c>
      <c r="Z341" s="163">
        <v>2.8979999999999997</v>
      </c>
      <c r="AA341" s="163">
        <v>287.54600000000005</v>
      </c>
      <c r="AB341" s="163">
        <v>273.82599999999996</v>
      </c>
      <c r="AC341" s="135">
        <v>340.48</v>
      </c>
      <c r="AD341" s="135">
        <v>308.60199999999998</v>
      </c>
      <c r="AE341" s="144">
        <v>476.392</v>
      </c>
      <c r="AF341" s="144">
        <v>412.42599999999999</v>
      </c>
      <c r="AG341" s="163">
        <v>29.542999999999999</v>
      </c>
      <c r="AH341" s="163">
        <v>29.821999999999999</v>
      </c>
      <c r="AI341" s="144">
        <v>40.423999999999999</v>
      </c>
      <c r="AJ341" s="144">
        <v>40.207000000000001</v>
      </c>
      <c r="AK341" s="164">
        <v>501.59200000000004</v>
      </c>
      <c r="AL341" s="164">
        <v>505.00800000000004</v>
      </c>
      <c r="AM341" s="54">
        <v>4.8333333333332638</v>
      </c>
      <c r="AN341" s="54">
        <v>62.000000000000014</v>
      </c>
      <c r="AO341" s="145">
        <v>0.82</v>
      </c>
      <c r="AP341" s="145">
        <v>0.89333333333333331</v>
      </c>
      <c r="AQ341" s="54">
        <v>2</v>
      </c>
      <c r="AS341" s="138"/>
    </row>
    <row r="342" spans="1:45" ht="12" customHeight="1">
      <c r="A342" s="260"/>
      <c r="B342" s="260"/>
      <c r="C342" s="260"/>
      <c r="D342" s="260"/>
      <c r="E342" s="79">
        <v>21</v>
      </c>
      <c r="F342" s="77">
        <v>12</v>
      </c>
      <c r="G342" s="75">
        <v>0.48680555555555555</v>
      </c>
      <c r="H342" s="79" t="s">
        <v>1014</v>
      </c>
      <c r="I342" s="79" t="s">
        <v>863</v>
      </c>
      <c r="J342" s="79" t="s">
        <v>864</v>
      </c>
      <c r="K342" s="72">
        <v>7</v>
      </c>
      <c r="L342" s="82" t="s">
        <v>413</v>
      </c>
      <c r="M342" s="172">
        <v>2.976</v>
      </c>
      <c r="N342" s="172">
        <v>2.9430000000000001</v>
      </c>
      <c r="O342" s="50">
        <v>31.1371</v>
      </c>
      <c r="P342" s="50">
        <v>31.1389</v>
      </c>
      <c r="Q342" s="50">
        <v>8.15</v>
      </c>
      <c r="R342" s="50">
        <v>8.19</v>
      </c>
      <c r="S342" s="49">
        <v>11.575116096218581</v>
      </c>
      <c r="T342" s="49">
        <v>11.302164618586444</v>
      </c>
      <c r="U342" s="134">
        <v>1.0260480000000007</v>
      </c>
      <c r="V342" s="134">
        <v>1.8464160000000001</v>
      </c>
      <c r="W342" s="54">
        <v>31.891999999999999</v>
      </c>
      <c r="X342" s="54">
        <v>25.844000000000001</v>
      </c>
      <c r="Y342" s="163">
        <v>1.9180000000000001</v>
      </c>
      <c r="Z342" s="163">
        <v>2.464</v>
      </c>
      <c r="AA342" s="163">
        <v>180.124</v>
      </c>
      <c r="AB342" s="163">
        <v>246.554</v>
      </c>
      <c r="AC342" s="135">
        <v>213.934</v>
      </c>
      <c r="AD342" s="135">
        <v>274.86200000000002</v>
      </c>
      <c r="AE342" s="144">
        <v>409.31799999999998</v>
      </c>
      <c r="AF342" s="144">
        <v>373.99599999999998</v>
      </c>
      <c r="AG342" s="163">
        <v>22.692</v>
      </c>
      <c r="AH342" s="163">
        <v>28.024000000000001</v>
      </c>
      <c r="AI342" s="144">
        <v>38.874000000000002</v>
      </c>
      <c r="AJ342" s="144">
        <v>31.372</v>
      </c>
      <c r="AK342" s="164">
        <v>343.86799999999999</v>
      </c>
      <c r="AL342" s="164">
        <v>462.42</v>
      </c>
      <c r="AM342" s="54">
        <v>4.6666666666667078</v>
      </c>
      <c r="AN342" s="54">
        <v>30.66666666666671</v>
      </c>
      <c r="AO342" s="145">
        <v>0.71333333333333337</v>
      </c>
      <c r="AP342" s="145">
        <v>0.7</v>
      </c>
      <c r="AQ342" s="54">
        <v>2.2000000000000002</v>
      </c>
      <c r="AS342" s="138"/>
    </row>
    <row r="343" spans="1:45" ht="12" customHeight="1">
      <c r="A343" s="260"/>
      <c r="B343" s="260"/>
      <c r="C343" s="260"/>
      <c r="D343" s="260"/>
      <c r="E343" s="79">
        <v>22</v>
      </c>
      <c r="F343" s="77">
        <v>11</v>
      </c>
      <c r="G343" s="75">
        <v>0.4381944444444445</v>
      </c>
      <c r="H343" s="79" t="s">
        <v>1014</v>
      </c>
      <c r="I343" s="79" t="s">
        <v>857</v>
      </c>
      <c r="J343" s="79" t="s">
        <v>865</v>
      </c>
      <c r="K343" s="72">
        <v>9</v>
      </c>
      <c r="L343" s="82" t="s">
        <v>413</v>
      </c>
      <c r="M343" s="172">
        <v>2.7159</v>
      </c>
      <c r="N343" s="172">
        <v>2.7574999999999998</v>
      </c>
      <c r="O343" s="50">
        <v>30.9023</v>
      </c>
      <c r="P343" s="50">
        <v>31.067399999999999</v>
      </c>
      <c r="Q343" s="50">
        <v>8.18</v>
      </c>
      <c r="R343" s="50">
        <v>8.1999999999999993</v>
      </c>
      <c r="S343" s="49">
        <v>11.394663259539549</v>
      </c>
      <c r="T343" s="49">
        <v>11.253870061763294</v>
      </c>
      <c r="U343" s="134">
        <v>2.1001920000000007</v>
      </c>
      <c r="V343" s="134">
        <v>1.9596480000000005</v>
      </c>
      <c r="W343" s="54">
        <v>51.897999999999996</v>
      </c>
      <c r="X343" s="54">
        <v>38.065999999999995</v>
      </c>
      <c r="Y343" s="163">
        <v>5.9779999999999998</v>
      </c>
      <c r="Z343" s="163">
        <v>3.9340000000000002</v>
      </c>
      <c r="AA343" s="163">
        <v>295.41399999999999</v>
      </c>
      <c r="AB343" s="163">
        <v>280.49</v>
      </c>
      <c r="AC343" s="135">
        <v>353.28999999999996</v>
      </c>
      <c r="AD343" s="135">
        <v>322.49</v>
      </c>
      <c r="AE343" s="144">
        <v>477.21800000000007</v>
      </c>
      <c r="AF343" s="144">
        <v>418.55799999999999</v>
      </c>
      <c r="AG343" s="163">
        <v>31</v>
      </c>
      <c r="AH343" s="163">
        <v>30.163</v>
      </c>
      <c r="AI343" s="144">
        <v>42.439</v>
      </c>
      <c r="AJ343" s="144">
        <v>40.268999999999998</v>
      </c>
      <c r="AK343" s="164">
        <v>517.27200000000005</v>
      </c>
      <c r="AL343" s="164">
        <v>509.88</v>
      </c>
      <c r="AM343" s="54">
        <v>2.6666666666666505</v>
      </c>
      <c r="AN343" s="54">
        <v>10.833333333333343</v>
      </c>
      <c r="AO343" s="145">
        <v>0.61</v>
      </c>
      <c r="AP343" s="145">
        <v>0.7533333333333333</v>
      </c>
      <c r="AQ343" s="54">
        <v>2.2999999999999998</v>
      </c>
      <c r="AS343" s="138"/>
    </row>
    <row r="344" spans="1:45" ht="12" customHeight="1">
      <c r="A344" s="260"/>
      <c r="B344" s="260"/>
      <c r="C344" s="260"/>
      <c r="D344" s="260"/>
      <c r="E344" s="79">
        <v>23</v>
      </c>
      <c r="F344" s="77">
        <v>12</v>
      </c>
      <c r="G344" s="75">
        <v>0.46319444444444446</v>
      </c>
      <c r="H344" s="79" t="s">
        <v>1014</v>
      </c>
      <c r="I344" s="79" t="s">
        <v>866</v>
      </c>
      <c r="J344" s="79" t="s">
        <v>867</v>
      </c>
      <c r="K344" s="72">
        <v>14</v>
      </c>
      <c r="L344" s="82" t="s">
        <v>413</v>
      </c>
      <c r="M344" s="172">
        <v>3.032</v>
      </c>
      <c r="N344" s="172">
        <v>2.8885999999999998</v>
      </c>
      <c r="O344" s="50">
        <v>31.139299999999999</v>
      </c>
      <c r="P344" s="50">
        <v>31.133900000000001</v>
      </c>
      <c r="Q344" s="50">
        <v>8.17</v>
      </c>
      <c r="R344" s="50">
        <v>8.19</v>
      </c>
      <c r="S344" s="49">
        <v>11.400078075588064</v>
      </c>
      <c r="T344" s="49">
        <v>11.583619829089834</v>
      </c>
      <c r="U344" s="134">
        <v>2.2605120000000003</v>
      </c>
      <c r="V344" s="134">
        <v>1.2288159999999999</v>
      </c>
      <c r="W344" s="54">
        <v>31.443999999999999</v>
      </c>
      <c r="X344" s="54">
        <v>32.199999999999996</v>
      </c>
      <c r="Y344" s="163">
        <v>1.4419999999999999</v>
      </c>
      <c r="Z344" s="163">
        <v>2.7440000000000002</v>
      </c>
      <c r="AA344" s="163">
        <v>128.77199999999999</v>
      </c>
      <c r="AB344" s="163">
        <v>263.92799999999994</v>
      </c>
      <c r="AC344" s="135">
        <v>161.65799999999999</v>
      </c>
      <c r="AD344" s="135">
        <v>298.87199999999996</v>
      </c>
      <c r="AE344" s="144">
        <v>410.95600000000002</v>
      </c>
      <c r="AF344" s="144">
        <v>369.67</v>
      </c>
      <c r="AG344" s="163">
        <v>19.654</v>
      </c>
      <c r="AH344" s="163">
        <v>29.418999999999997</v>
      </c>
      <c r="AI344" s="144">
        <v>34.038000000000004</v>
      </c>
      <c r="AJ344" s="144">
        <v>35.680999999999997</v>
      </c>
      <c r="AK344" s="164">
        <v>244.10399999999998</v>
      </c>
      <c r="AL344" s="164">
        <v>497.69999999999993</v>
      </c>
      <c r="AM344" s="54">
        <v>18.666666666666742</v>
      </c>
      <c r="AN344" s="54">
        <v>21.333333333333293</v>
      </c>
      <c r="AO344" s="145">
        <v>0.7533333333333333</v>
      </c>
      <c r="AP344" s="145">
        <v>0.59066666666666667</v>
      </c>
      <c r="AQ344" s="54">
        <v>2.5</v>
      </c>
      <c r="AS344" s="138"/>
    </row>
    <row r="345" spans="1:45" ht="12" customHeight="1">
      <c r="A345" s="257">
        <f>A3</f>
        <v>2022</v>
      </c>
      <c r="B345" s="257">
        <f>B3</f>
        <v>2</v>
      </c>
      <c r="C345" s="260" t="s">
        <v>391</v>
      </c>
      <c r="D345" s="260" t="s">
        <v>327</v>
      </c>
      <c r="E345" s="79">
        <v>1</v>
      </c>
      <c r="F345" s="79">
        <v>23</v>
      </c>
      <c r="G345" s="75">
        <v>0.5</v>
      </c>
      <c r="H345" s="79" t="s">
        <v>414</v>
      </c>
      <c r="I345" s="79" t="s">
        <v>868</v>
      </c>
      <c r="J345" s="79" t="s">
        <v>869</v>
      </c>
      <c r="K345" s="91">
        <v>4</v>
      </c>
      <c r="L345" s="82" t="s">
        <v>411</v>
      </c>
      <c r="M345" s="172">
        <v>-0.77049999999999996</v>
      </c>
      <c r="N345" s="172">
        <v>-0.71750000000000003</v>
      </c>
      <c r="O345" s="50">
        <v>30.617899999999999</v>
      </c>
      <c r="P345" s="50">
        <v>30.6875</v>
      </c>
      <c r="Q345" s="50">
        <v>8.2799999999999994</v>
      </c>
      <c r="R345" s="50">
        <v>8.17</v>
      </c>
      <c r="S345" s="49">
        <v>12.848762577642869</v>
      </c>
      <c r="T345" s="49">
        <v>13.026756546457904</v>
      </c>
      <c r="U345" s="134">
        <v>3.0621120000000004</v>
      </c>
      <c r="V345" s="134">
        <v>3.4629120000000002</v>
      </c>
      <c r="W345" s="54">
        <v>5.0259999999999998</v>
      </c>
      <c r="X345" s="54">
        <v>2.9819999999999998</v>
      </c>
      <c r="Y345" s="163">
        <v>8.3159999999999989</v>
      </c>
      <c r="Z345" s="163">
        <v>8.2739999999999991</v>
      </c>
      <c r="AA345" s="163">
        <v>187.12400000000002</v>
      </c>
      <c r="AB345" s="163">
        <v>188.10399999999998</v>
      </c>
      <c r="AC345" s="135">
        <v>200.46600000000001</v>
      </c>
      <c r="AD345" s="135">
        <v>199.35999999999999</v>
      </c>
      <c r="AE345" s="54">
        <v>417.2</v>
      </c>
      <c r="AF345" s="54">
        <v>210.63</v>
      </c>
      <c r="AG345" s="54">
        <v>9.3309999999999995</v>
      </c>
      <c r="AH345" s="54">
        <v>9.5169999999999995</v>
      </c>
      <c r="AI345" s="54">
        <v>36.734999999999999</v>
      </c>
      <c r="AJ345" s="54">
        <v>20.367000000000001</v>
      </c>
      <c r="AK345" s="142">
        <v>275.21199999999999</v>
      </c>
      <c r="AL345" s="142">
        <v>273.476</v>
      </c>
      <c r="AM345" s="54">
        <v>5.1999999999999824</v>
      </c>
      <c r="AN345" s="54">
        <v>7.6999999999999851</v>
      </c>
      <c r="AO345" s="139">
        <v>2.5680000000000001</v>
      </c>
      <c r="AP345" s="139">
        <v>2.968</v>
      </c>
      <c r="AQ345" s="54">
        <v>1.4</v>
      </c>
      <c r="AS345" s="138"/>
    </row>
    <row r="346" spans="1:45" ht="12" customHeight="1">
      <c r="A346" s="257"/>
      <c r="B346" s="257"/>
      <c r="C346" s="260"/>
      <c r="D346" s="260"/>
      <c r="E346" s="79">
        <v>2</v>
      </c>
      <c r="F346" s="79">
        <v>23</v>
      </c>
      <c r="G346" s="75">
        <v>0.53819444444444442</v>
      </c>
      <c r="H346" s="79" t="s">
        <v>414</v>
      </c>
      <c r="I346" s="79" t="s">
        <v>870</v>
      </c>
      <c r="J346" s="79" t="s">
        <v>871</v>
      </c>
      <c r="K346" s="72">
        <v>7</v>
      </c>
      <c r="L346" s="82" t="s">
        <v>411</v>
      </c>
      <c r="M346" s="172">
        <v>0.1106</v>
      </c>
      <c r="N346" s="172">
        <v>-0.59950000000000003</v>
      </c>
      <c r="O346" s="50">
        <v>30.688300000000002</v>
      </c>
      <c r="P346" s="50">
        <v>30.7151</v>
      </c>
      <c r="Q346" s="50">
        <v>7.81</v>
      </c>
      <c r="R346" s="50">
        <v>8.11</v>
      </c>
      <c r="S346" s="49">
        <v>12.001942829743976</v>
      </c>
      <c r="T346" s="49">
        <v>12.271219172347623</v>
      </c>
      <c r="U346" s="134">
        <v>2.7575039999999995</v>
      </c>
      <c r="V346" s="134">
        <v>3.078144</v>
      </c>
      <c r="W346" s="54">
        <v>20.271999999999998</v>
      </c>
      <c r="X346" s="54">
        <v>26.823999999999998</v>
      </c>
      <c r="Y346" s="163">
        <v>4.4660000000000002</v>
      </c>
      <c r="Z346" s="163">
        <v>6.8319999999999999</v>
      </c>
      <c r="AA346" s="163">
        <v>190.80599999999998</v>
      </c>
      <c r="AB346" s="163">
        <v>288.89000000000004</v>
      </c>
      <c r="AC346" s="135">
        <v>215.54399999999998</v>
      </c>
      <c r="AD346" s="135">
        <v>322.54600000000005</v>
      </c>
      <c r="AE346" s="54">
        <v>470.97399999999999</v>
      </c>
      <c r="AF346" s="54">
        <v>463.06400000000002</v>
      </c>
      <c r="AG346" s="54">
        <v>16.771000000000001</v>
      </c>
      <c r="AH346" s="54">
        <v>23.280999999999999</v>
      </c>
      <c r="AI346" s="54">
        <v>43.151999999999994</v>
      </c>
      <c r="AJ346" s="54">
        <v>26.939</v>
      </c>
      <c r="AK346" s="142">
        <v>301.42</v>
      </c>
      <c r="AL346" s="142">
        <v>452.34000000000003</v>
      </c>
      <c r="AM346" s="54">
        <v>7.0000000000000062</v>
      </c>
      <c r="AN346" s="54">
        <v>8.2999999999999741</v>
      </c>
      <c r="AO346" s="139">
        <v>3.2480000000000002</v>
      </c>
      <c r="AP346" s="139">
        <v>3.1280000000000001</v>
      </c>
      <c r="AQ346" s="54">
        <v>1.2</v>
      </c>
      <c r="AS346" s="138"/>
    </row>
    <row r="347" spans="1:45" ht="12" customHeight="1">
      <c r="A347" s="257"/>
      <c r="B347" s="257"/>
      <c r="C347" s="260"/>
      <c r="D347" s="260"/>
      <c r="E347" s="79">
        <v>3</v>
      </c>
      <c r="F347" s="79">
        <v>23</v>
      </c>
      <c r="G347" s="75">
        <v>0.58680555555555558</v>
      </c>
      <c r="H347" s="79" t="s">
        <v>414</v>
      </c>
      <c r="I347" s="79" t="s">
        <v>872</v>
      </c>
      <c r="J347" s="79" t="s">
        <v>873</v>
      </c>
      <c r="K347" s="72">
        <v>5</v>
      </c>
      <c r="L347" s="82" t="s">
        <v>411</v>
      </c>
      <c r="M347" s="172">
        <v>1.4787999999999999</v>
      </c>
      <c r="N347" s="172">
        <v>1.4690000000000001</v>
      </c>
      <c r="O347" s="50">
        <v>30.8992</v>
      </c>
      <c r="P347" s="50">
        <v>30.906500000000001</v>
      </c>
      <c r="Q347" s="50">
        <v>7.76</v>
      </c>
      <c r="R347" s="50">
        <v>7.99</v>
      </c>
      <c r="S347" s="49">
        <v>12.667972777892349</v>
      </c>
      <c r="T347" s="49">
        <v>11.920768464725111</v>
      </c>
      <c r="U347" s="134">
        <v>2.5170240000000002</v>
      </c>
      <c r="V347" s="134">
        <v>3.0621120000000004</v>
      </c>
      <c r="W347" s="54">
        <v>32.872</v>
      </c>
      <c r="X347" s="54">
        <v>25.816000000000003</v>
      </c>
      <c r="Y347" s="163">
        <v>6.9160000000000004</v>
      </c>
      <c r="Z347" s="163">
        <v>4.0179999999999998</v>
      </c>
      <c r="AA347" s="163">
        <v>288.16200000000003</v>
      </c>
      <c r="AB347" s="163">
        <v>167.23</v>
      </c>
      <c r="AC347" s="135">
        <v>327.95000000000005</v>
      </c>
      <c r="AD347" s="135">
        <v>197.06399999999999</v>
      </c>
      <c r="AE347" s="54">
        <v>392.67199999999997</v>
      </c>
      <c r="AF347" s="54">
        <v>488.85199999999998</v>
      </c>
      <c r="AG347" s="54">
        <v>23.715</v>
      </c>
      <c r="AH347" s="54">
        <v>16.027000000000001</v>
      </c>
      <c r="AI347" s="54">
        <v>38.316000000000003</v>
      </c>
      <c r="AJ347" s="54">
        <v>44.856999999999999</v>
      </c>
      <c r="AK347" s="142">
        <v>457.18399999999997</v>
      </c>
      <c r="AL347" s="142">
        <v>263.84399999999999</v>
      </c>
      <c r="AM347" s="54">
        <v>7.1999999999999842</v>
      </c>
      <c r="AN347" s="54">
        <v>9.9000000000000199</v>
      </c>
      <c r="AO347" s="139">
        <v>3.2040000000000002</v>
      </c>
      <c r="AP347" s="139">
        <v>3.0960000000000001</v>
      </c>
      <c r="AQ347" s="54">
        <v>1.4</v>
      </c>
      <c r="AS347" s="138"/>
    </row>
    <row r="348" spans="1:45" ht="12" customHeight="1">
      <c r="A348" s="257"/>
      <c r="B348" s="257"/>
      <c r="C348" s="260"/>
      <c r="D348" s="260"/>
      <c r="E348" s="79">
        <v>4</v>
      </c>
      <c r="F348" s="79">
        <v>23</v>
      </c>
      <c r="G348" s="75">
        <v>0.45</v>
      </c>
      <c r="H348" s="79" t="s">
        <v>414</v>
      </c>
      <c r="I348" s="79" t="s">
        <v>874</v>
      </c>
      <c r="J348" s="79" t="s">
        <v>875</v>
      </c>
      <c r="K348" s="72">
        <v>3</v>
      </c>
      <c r="L348" s="82" t="s">
        <v>411</v>
      </c>
      <c r="M348" s="172">
        <v>-0.68330000000000002</v>
      </c>
      <c r="N348" s="172">
        <v>-0.73109999999999997</v>
      </c>
      <c r="O348" s="50">
        <v>26.7531</v>
      </c>
      <c r="P348" s="50">
        <v>26.767800000000001</v>
      </c>
      <c r="Q348" s="50">
        <v>8.2100000000000009</v>
      </c>
      <c r="R348" s="50">
        <v>7.89</v>
      </c>
      <c r="S348" s="49">
        <v>11.161397424754172</v>
      </c>
      <c r="T348" s="49">
        <v>11.953161506618848</v>
      </c>
      <c r="U348" s="134">
        <v>3.4522239999999971</v>
      </c>
      <c r="V348" s="134">
        <v>3.1636479999999976</v>
      </c>
      <c r="W348" s="54">
        <v>186.08799999999999</v>
      </c>
      <c r="X348" s="54">
        <v>236.642</v>
      </c>
      <c r="Y348" s="163">
        <v>38.905999999999999</v>
      </c>
      <c r="Z348" s="163">
        <v>28.91</v>
      </c>
      <c r="AA348" s="163">
        <v>277.06</v>
      </c>
      <c r="AB348" s="163">
        <v>504.36400000000003</v>
      </c>
      <c r="AC348" s="135">
        <v>502.05399999999997</v>
      </c>
      <c r="AD348" s="135">
        <v>769.91600000000005</v>
      </c>
      <c r="AE348" s="54">
        <v>732.42399999999998</v>
      </c>
      <c r="AF348" s="54">
        <v>919.10000000000014</v>
      </c>
      <c r="AG348" s="54">
        <v>40.92</v>
      </c>
      <c r="AH348" s="54">
        <v>32.178000000000004</v>
      </c>
      <c r="AI348" s="54">
        <v>48.204999999999998</v>
      </c>
      <c r="AJ348" s="54">
        <v>63.364000000000004</v>
      </c>
      <c r="AK348" s="142">
        <v>581.89599999999996</v>
      </c>
      <c r="AL348" s="142">
        <v>436.63200000000001</v>
      </c>
      <c r="AM348" s="54">
        <v>7.0999999999999952</v>
      </c>
      <c r="AN348" s="54">
        <v>8.9000000000000199</v>
      </c>
      <c r="AO348" s="139">
        <v>0.79200000000000004</v>
      </c>
      <c r="AP348" s="139">
        <v>1.1559999999999999</v>
      </c>
      <c r="AQ348" s="54">
        <v>1.3</v>
      </c>
      <c r="AS348" s="138"/>
    </row>
    <row r="349" spans="1:45" ht="12" customHeight="1">
      <c r="A349" s="257"/>
      <c r="B349" s="257"/>
      <c r="C349" s="260"/>
      <c r="D349" s="260"/>
      <c r="E349" s="79">
        <v>5</v>
      </c>
      <c r="F349" s="79">
        <v>23</v>
      </c>
      <c r="G349" s="75">
        <v>0.47569444444444442</v>
      </c>
      <c r="H349" s="79" t="s">
        <v>414</v>
      </c>
      <c r="I349" s="79" t="s">
        <v>876</v>
      </c>
      <c r="J349" s="79" t="s">
        <v>877</v>
      </c>
      <c r="K349" s="72">
        <v>2.5</v>
      </c>
      <c r="L349" s="82" t="s">
        <v>411</v>
      </c>
      <c r="M349" s="172">
        <v>-1.5077</v>
      </c>
      <c r="N349" s="172">
        <v>-0.95720000000000005</v>
      </c>
      <c r="O349" s="50">
        <v>28.877700000000001</v>
      </c>
      <c r="P349" s="50">
        <v>28.8812</v>
      </c>
      <c r="Q349" s="49">
        <v>7.72</v>
      </c>
      <c r="R349" s="49">
        <v>8.18</v>
      </c>
      <c r="S349" s="49">
        <v>12.178232484248026</v>
      </c>
      <c r="T349" s="49">
        <v>12.314374764258632</v>
      </c>
      <c r="U349" s="134">
        <v>2.8109439999999966</v>
      </c>
      <c r="V349" s="134">
        <v>3.3079359999999967</v>
      </c>
      <c r="W349" s="54">
        <v>93.268000000000001</v>
      </c>
      <c r="X349" s="54">
        <v>92.89</v>
      </c>
      <c r="Y349" s="163">
        <v>18.41</v>
      </c>
      <c r="Z349" s="163">
        <v>18.48</v>
      </c>
      <c r="AA349" s="163">
        <v>324.072</v>
      </c>
      <c r="AB349" s="163">
        <v>324.73</v>
      </c>
      <c r="AC349" s="135">
        <v>435.75</v>
      </c>
      <c r="AD349" s="135">
        <v>436.1</v>
      </c>
      <c r="AE349" s="54">
        <v>507.37400000000002</v>
      </c>
      <c r="AF349" s="54">
        <v>659.61</v>
      </c>
      <c r="AG349" s="54">
        <v>21.762</v>
      </c>
      <c r="AH349" s="54">
        <v>21.482999999999997</v>
      </c>
      <c r="AI349" s="54">
        <v>41.167999999999999</v>
      </c>
      <c r="AJ349" s="54">
        <v>49.538000000000004</v>
      </c>
      <c r="AK349" s="142">
        <v>390.71199999999999</v>
      </c>
      <c r="AL349" s="142">
        <v>383.43200000000002</v>
      </c>
      <c r="AM349" s="54">
        <v>5.0999999999999934</v>
      </c>
      <c r="AN349" s="54">
        <v>6.5000000000000053</v>
      </c>
      <c r="AO349" s="139">
        <v>2.3359999999999999</v>
      </c>
      <c r="AP349" s="139">
        <v>1.98</v>
      </c>
      <c r="AQ349" s="54">
        <v>0.9</v>
      </c>
      <c r="AS349" s="138"/>
    </row>
    <row r="350" spans="1:45" ht="12" customHeight="1">
      <c r="A350" s="257"/>
      <c r="B350" s="257"/>
      <c r="C350" s="260"/>
      <c r="D350" s="260"/>
      <c r="E350" s="79">
        <v>6</v>
      </c>
      <c r="F350" s="79">
        <v>23</v>
      </c>
      <c r="G350" s="75">
        <v>0.55347222222222225</v>
      </c>
      <c r="H350" s="79" t="s">
        <v>414</v>
      </c>
      <c r="I350" s="79" t="s">
        <v>878</v>
      </c>
      <c r="J350" s="79" t="s">
        <v>879</v>
      </c>
      <c r="K350" s="72">
        <v>9</v>
      </c>
      <c r="L350" s="82" t="s">
        <v>411</v>
      </c>
      <c r="M350" s="172">
        <v>0.39119999999999999</v>
      </c>
      <c r="N350" s="172">
        <v>0.59240000000000004</v>
      </c>
      <c r="O350" s="50">
        <v>30.853300000000001</v>
      </c>
      <c r="P350" s="50">
        <v>30.844999999999999</v>
      </c>
      <c r="Q350" s="49">
        <v>7.85</v>
      </c>
      <c r="R350" s="49">
        <v>7.83</v>
      </c>
      <c r="S350" s="49">
        <v>12.395720588912196</v>
      </c>
      <c r="T350" s="49">
        <v>12.103628822597614</v>
      </c>
      <c r="U350" s="134">
        <v>2.057439999999997</v>
      </c>
      <c r="V350" s="134">
        <v>3.7087359999999974</v>
      </c>
      <c r="W350" s="54">
        <v>12.852</v>
      </c>
      <c r="X350" s="54">
        <v>26.446000000000002</v>
      </c>
      <c r="Y350" s="163">
        <v>6.944</v>
      </c>
      <c r="Z350" s="163">
        <v>6.9859999999999998</v>
      </c>
      <c r="AA350" s="163">
        <v>231.25200000000001</v>
      </c>
      <c r="AB350" s="163">
        <v>284.55000000000007</v>
      </c>
      <c r="AC350" s="135">
        <v>251.048</v>
      </c>
      <c r="AD350" s="135">
        <v>317.98200000000008</v>
      </c>
      <c r="AE350" s="54">
        <v>275.31</v>
      </c>
      <c r="AF350" s="54">
        <v>422.63200000000001</v>
      </c>
      <c r="AG350" s="163">
        <v>16.306000000000001</v>
      </c>
      <c r="AH350" s="163">
        <v>22.288999999999998</v>
      </c>
      <c r="AI350" s="54">
        <v>26.783999999999999</v>
      </c>
      <c r="AJ350" s="54">
        <v>28.334</v>
      </c>
      <c r="AK350" s="164">
        <v>388.27600000000001</v>
      </c>
      <c r="AL350" s="164">
        <v>447.27199999999999</v>
      </c>
      <c r="AM350" s="54">
        <v>13.7</v>
      </c>
      <c r="AN350" s="54">
        <v>9.6999999999999993</v>
      </c>
      <c r="AO350" s="139">
        <v>3.7759999999999998</v>
      </c>
      <c r="AP350" s="139">
        <v>3.8759999999999999</v>
      </c>
      <c r="AQ350" s="54">
        <v>1.5</v>
      </c>
      <c r="AS350" s="138"/>
    </row>
    <row r="351" spans="1:45" ht="12" customHeight="1">
      <c r="A351" s="257"/>
      <c r="B351" s="257"/>
      <c r="C351" s="260"/>
      <c r="D351" s="260"/>
      <c r="E351" s="79">
        <v>7</v>
      </c>
      <c r="F351" s="79">
        <v>23</v>
      </c>
      <c r="G351" s="75">
        <v>0.51388888888888895</v>
      </c>
      <c r="H351" s="79" t="s">
        <v>414</v>
      </c>
      <c r="I351" s="79" t="s">
        <v>880</v>
      </c>
      <c r="J351" s="79" t="s">
        <v>881</v>
      </c>
      <c r="K351" s="72">
        <v>5</v>
      </c>
      <c r="L351" s="82" t="s">
        <v>410</v>
      </c>
      <c r="M351" s="172">
        <v>-0.83389999999999997</v>
      </c>
      <c r="N351" s="172">
        <v>-0.77959999999999996</v>
      </c>
      <c r="O351" s="50">
        <v>30.520399999999999</v>
      </c>
      <c r="P351" s="50">
        <v>30.406300000000002</v>
      </c>
      <c r="Q351" s="49">
        <v>7.98</v>
      </c>
      <c r="R351" s="49">
        <v>8.23</v>
      </c>
      <c r="S351" s="49">
        <v>10.88572734668578</v>
      </c>
      <c r="T351" s="49">
        <v>13.052845644975147</v>
      </c>
      <c r="U351" s="134">
        <v>2.3139519999999973</v>
      </c>
      <c r="V351" s="134">
        <v>3.7087359999999974</v>
      </c>
      <c r="W351" s="54">
        <v>3.234</v>
      </c>
      <c r="X351" s="54">
        <v>2.4219999999999997</v>
      </c>
      <c r="Y351" s="163">
        <v>7.8680000000000003</v>
      </c>
      <c r="Z351" s="163">
        <v>2.548</v>
      </c>
      <c r="AA351" s="163">
        <v>185.66800000000001</v>
      </c>
      <c r="AB351" s="163">
        <v>59.443999999999996</v>
      </c>
      <c r="AC351" s="135">
        <v>196.77</v>
      </c>
      <c r="AD351" s="135">
        <v>64.414000000000001</v>
      </c>
      <c r="AE351" s="54">
        <v>412.07600000000002</v>
      </c>
      <c r="AF351" s="54">
        <v>302.20399999999995</v>
      </c>
      <c r="AG351" s="163">
        <v>10.818999999999999</v>
      </c>
      <c r="AH351" s="163">
        <v>4.4019999999999992</v>
      </c>
      <c r="AI351" s="54">
        <v>34.472000000000001</v>
      </c>
      <c r="AJ351" s="54">
        <v>26.163999999999998</v>
      </c>
      <c r="AK351" s="164">
        <v>279.94399999999996</v>
      </c>
      <c r="AL351" s="164">
        <v>89.628</v>
      </c>
      <c r="AM351" s="54">
        <v>9.8000000000000309</v>
      </c>
      <c r="AN351" s="54">
        <v>7.0999999999999952</v>
      </c>
      <c r="AO351" s="139">
        <v>3.1640000000000001</v>
      </c>
      <c r="AP351" s="139">
        <v>3.5680000000000001</v>
      </c>
      <c r="AQ351" s="54">
        <v>0.9</v>
      </c>
      <c r="AS351" s="138"/>
    </row>
    <row r="352" spans="1:45" ht="12" customHeight="1">
      <c r="A352" s="257"/>
      <c r="B352" s="257"/>
      <c r="C352" s="260"/>
      <c r="D352" s="260"/>
      <c r="E352" s="79">
        <v>8</v>
      </c>
      <c r="F352" s="79">
        <v>23</v>
      </c>
      <c r="G352" s="75">
        <v>0.52708333333333335</v>
      </c>
      <c r="H352" s="79" t="s">
        <v>414</v>
      </c>
      <c r="I352" s="79" t="s">
        <v>882</v>
      </c>
      <c r="J352" s="79" t="s">
        <v>883</v>
      </c>
      <c r="K352" s="72">
        <v>6</v>
      </c>
      <c r="L352" s="82" t="s">
        <v>411</v>
      </c>
      <c r="M352" s="172">
        <v>-2.1194999999999999</v>
      </c>
      <c r="N352" s="172">
        <v>-2.1648999999999998</v>
      </c>
      <c r="O352" s="50">
        <v>30.92</v>
      </c>
      <c r="P352" s="50">
        <v>31.14</v>
      </c>
      <c r="Q352" s="49">
        <v>8.25</v>
      </c>
      <c r="R352" s="49">
        <v>8.3000000000000007</v>
      </c>
      <c r="S352" s="49">
        <v>12.668650887196</v>
      </c>
      <c r="T352" s="49">
        <v>12.579844301179905</v>
      </c>
      <c r="U352" s="134">
        <v>2.9231679999999964</v>
      </c>
      <c r="V352" s="134">
        <v>3.3239679999999971</v>
      </c>
      <c r="W352" s="54">
        <v>2.4779999999999998</v>
      </c>
      <c r="X352" s="54">
        <v>3.5419999999999998</v>
      </c>
      <c r="Y352" s="163">
        <v>7.895999999999999</v>
      </c>
      <c r="Z352" s="163">
        <v>7.8400000000000007</v>
      </c>
      <c r="AA352" s="163">
        <v>132.29999999999998</v>
      </c>
      <c r="AB352" s="163">
        <v>153.90200000000002</v>
      </c>
      <c r="AC352" s="135">
        <v>142.67399999999998</v>
      </c>
      <c r="AD352" s="135">
        <v>165.28400000000002</v>
      </c>
      <c r="AE352" s="54">
        <v>261.00200000000001</v>
      </c>
      <c r="AF352" s="54">
        <v>360.45799999999997</v>
      </c>
      <c r="AG352" s="163">
        <v>5.5489999999999995</v>
      </c>
      <c r="AH352" s="163">
        <v>7.3780000000000001</v>
      </c>
      <c r="AI352" s="54">
        <v>22.506</v>
      </c>
      <c r="AJ352" s="54">
        <v>33.634999999999998</v>
      </c>
      <c r="AK352" s="164">
        <v>276.30400000000003</v>
      </c>
      <c r="AL352" s="164">
        <v>293.18799999999999</v>
      </c>
      <c r="AM352" s="54">
        <v>5.2999999999999714</v>
      </c>
      <c r="AN352" s="54">
        <v>6.1000000000000494</v>
      </c>
      <c r="AO352" s="139">
        <v>5.8</v>
      </c>
      <c r="AP352" s="139">
        <v>4.5599999999999996</v>
      </c>
      <c r="AQ352" s="54">
        <v>1.4</v>
      </c>
      <c r="AS352" s="138"/>
    </row>
    <row r="353" spans="1:45" ht="12" customHeight="1">
      <c r="A353" s="257"/>
      <c r="B353" s="257"/>
      <c r="C353" s="260"/>
      <c r="D353" s="260"/>
      <c r="E353" s="79">
        <v>9</v>
      </c>
      <c r="F353" s="79">
        <v>23</v>
      </c>
      <c r="G353" s="75">
        <v>0.57847222222222217</v>
      </c>
      <c r="H353" s="79" t="s">
        <v>414</v>
      </c>
      <c r="I353" s="79" t="s">
        <v>884</v>
      </c>
      <c r="J353" s="79" t="s">
        <v>885</v>
      </c>
      <c r="K353" s="72">
        <v>9</v>
      </c>
      <c r="L353" s="82" t="s">
        <v>411</v>
      </c>
      <c r="M353" s="172">
        <v>1.6435999999999999</v>
      </c>
      <c r="N353" s="172">
        <v>1.6116999999999999</v>
      </c>
      <c r="O353" s="50">
        <v>30.894500000000001</v>
      </c>
      <c r="P353" s="50">
        <v>30.8917</v>
      </c>
      <c r="Q353" s="49">
        <v>7.78</v>
      </c>
      <c r="R353" s="49">
        <v>8.09</v>
      </c>
      <c r="S353" s="49">
        <v>12.291567489338119</v>
      </c>
      <c r="T353" s="49">
        <v>13.53897438267326</v>
      </c>
      <c r="U353" s="134">
        <v>2.2818879999999977</v>
      </c>
      <c r="V353" s="134">
        <v>3.2758719999999966</v>
      </c>
      <c r="W353" s="54">
        <v>28.293999999999997</v>
      </c>
      <c r="X353" s="54">
        <v>23.73</v>
      </c>
      <c r="Y353" s="163">
        <v>6.8599999999999994</v>
      </c>
      <c r="Z353" s="163">
        <v>6.6359999999999992</v>
      </c>
      <c r="AA353" s="163">
        <v>287.75600000000003</v>
      </c>
      <c r="AB353" s="163">
        <v>287.74200000000002</v>
      </c>
      <c r="AC353" s="135">
        <v>322.91000000000003</v>
      </c>
      <c r="AD353" s="135">
        <v>318.108</v>
      </c>
      <c r="AE353" s="54">
        <v>326.04600000000005</v>
      </c>
      <c r="AF353" s="54">
        <v>318.77999999999997</v>
      </c>
      <c r="AG353" s="163">
        <v>22.878</v>
      </c>
      <c r="AH353" s="163">
        <v>23.622</v>
      </c>
      <c r="AI353" s="54">
        <v>30.286999999999999</v>
      </c>
      <c r="AJ353" s="54">
        <v>26.66</v>
      </c>
      <c r="AK353" s="164">
        <v>453.76799999999997</v>
      </c>
      <c r="AL353" s="164">
        <v>457.07200000000006</v>
      </c>
      <c r="AM353" s="54">
        <v>8.6999999999999851</v>
      </c>
      <c r="AN353" s="54">
        <v>10.999999999999954</v>
      </c>
      <c r="AO353" s="139">
        <v>2.4359999999999999</v>
      </c>
      <c r="AP353" s="139">
        <v>2.8679999999999999</v>
      </c>
      <c r="AQ353" s="54">
        <v>1</v>
      </c>
      <c r="AS353" s="138"/>
    </row>
    <row r="354" spans="1:45" ht="12" customHeight="1">
      <c r="A354" s="257"/>
      <c r="B354" s="257"/>
      <c r="C354" s="260"/>
      <c r="D354" s="260"/>
      <c r="E354" s="79">
        <v>10</v>
      </c>
      <c r="F354" s="79">
        <v>23</v>
      </c>
      <c r="G354" s="75">
        <v>0.56944444444444442</v>
      </c>
      <c r="H354" s="79" t="s">
        <v>414</v>
      </c>
      <c r="I354" s="79" t="s">
        <v>886</v>
      </c>
      <c r="J354" s="79" t="s">
        <v>887</v>
      </c>
      <c r="K354" s="72">
        <v>11</v>
      </c>
      <c r="L354" s="82" t="s">
        <v>411</v>
      </c>
      <c r="M354" s="172">
        <v>0.70699999999999996</v>
      </c>
      <c r="N354" s="172">
        <v>0.90300000000000002</v>
      </c>
      <c r="O354" s="50">
        <v>30.964200000000002</v>
      </c>
      <c r="P354" s="50">
        <v>30.927299999999999</v>
      </c>
      <c r="Q354" s="49">
        <v>7.67</v>
      </c>
      <c r="R354" s="49">
        <v>7.87</v>
      </c>
      <c r="S354" s="49">
        <v>11.783036442856927</v>
      </c>
      <c r="T354" s="49">
        <v>11.899998145824707</v>
      </c>
      <c r="U354" s="134">
        <v>2.7307839999999972</v>
      </c>
      <c r="V354" s="134">
        <v>3.0514239999999968</v>
      </c>
      <c r="W354" s="54">
        <v>32.97</v>
      </c>
      <c r="X354" s="54">
        <v>36.694000000000003</v>
      </c>
      <c r="Y354" s="163">
        <v>7.2520000000000007</v>
      </c>
      <c r="Z354" s="163">
        <v>7.1400000000000006</v>
      </c>
      <c r="AA354" s="163">
        <v>295.44199999999995</v>
      </c>
      <c r="AB354" s="163">
        <v>290.68199999999996</v>
      </c>
      <c r="AC354" s="135">
        <v>335.66399999999993</v>
      </c>
      <c r="AD354" s="135">
        <v>334.51599999999996</v>
      </c>
      <c r="AE354" s="54">
        <v>493.44400000000002</v>
      </c>
      <c r="AF354" s="54">
        <v>474.13799999999998</v>
      </c>
      <c r="AG354" s="163">
        <v>23.808</v>
      </c>
      <c r="AH354" s="163">
        <v>23.652999999999999</v>
      </c>
      <c r="AI354" s="54">
        <v>46.716999999999999</v>
      </c>
      <c r="AJ354" s="54">
        <v>45.663000000000004</v>
      </c>
      <c r="AK354" s="164">
        <v>461.10399999999998</v>
      </c>
      <c r="AL354" s="164">
        <v>460.01199999999994</v>
      </c>
      <c r="AM354" s="54">
        <v>7.9000000000000181</v>
      </c>
      <c r="AN354" s="54">
        <v>9.5999999999999979</v>
      </c>
      <c r="AO354" s="139">
        <v>2.6320000000000001</v>
      </c>
      <c r="AP354" s="139">
        <v>2.8079999999999998</v>
      </c>
      <c r="AQ354" s="54">
        <v>1.3</v>
      </c>
      <c r="AS354" s="138"/>
    </row>
    <row r="355" spans="1:45" ht="12" customHeight="1">
      <c r="A355" s="253">
        <f>A$3</f>
        <v>2022</v>
      </c>
      <c r="B355" s="257">
        <v>3</v>
      </c>
      <c r="C355" s="284" t="s">
        <v>1054</v>
      </c>
      <c r="D355" s="79" t="s">
        <v>348</v>
      </c>
      <c r="E355" s="79" t="s">
        <v>328</v>
      </c>
      <c r="F355" s="76">
        <v>44621</v>
      </c>
      <c r="G355" s="95">
        <v>0.55486111111111114</v>
      </c>
      <c r="H355" s="79" t="s">
        <v>1017</v>
      </c>
      <c r="I355" s="79" t="s">
        <v>269</v>
      </c>
      <c r="J355" s="79" t="s">
        <v>84</v>
      </c>
      <c r="K355" s="126">
        <v>7</v>
      </c>
      <c r="L355" s="86" t="s">
        <v>411</v>
      </c>
      <c r="M355" s="169">
        <v>3.7743000000000002</v>
      </c>
      <c r="N355" s="169">
        <v>4.6215000000000002</v>
      </c>
      <c r="O355" s="165">
        <v>34.299999999999997</v>
      </c>
      <c r="P355" s="165">
        <v>34.303699999999999</v>
      </c>
      <c r="Q355" s="165">
        <v>8.18</v>
      </c>
      <c r="R355" s="165">
        <v>8.2200000000000006</v>
      </c>
      <c r="S355" s="165">
        <v>11.087712517172713</v>
      </c>
      <c r="T355" s="165">
        <v>10.977446539985866</v>
      </c>
      <c r="U355" s="134">
        <v>2.1055359999999954</v>
      </c>
      <c r="V355" s="134">
        <v>3.0514239999999968</v>
      </c>
      <c r="W355" s="54">
        <v>6.0620000000000003</v>
      </c>
      <c r="X355" s="54">
        <v>12.082000000000001</v>
      </c>
      <c r="Y355" s="54">
        <v>1.8620000000000001</v>
      </c>
      <c r="Z355" s="54">
        <v>1.708</v>
      </c>
      <c r="AA355" s="54">
        <v>42.966000000000001</v>
      </c>
      <c r="AB355" s="54">
        <v>41.076000000000001</v>
      </c>
      <c r="AC355" s="135">
        <v>50.89</v>
      </c>
      <c r="AD355" s="135">
        <v>54.866</v>
      </c>
      <c r="AE355" s="54">
        <v>127.48399999999999</v>
      </c>
      <c r="AF355" s="54">
        <v>108.276</v>
      </c>
      <c r="AG355" s="54">
        <v>10.292</v>
      </c>
      <c r="AH355" s="54">
        <v>9.2690000000000001</v>
      </c>
      <c r="AI355" s="54">
        <v>21.606999999999999</v>
      </c>
      <c r="AJ355" s="54">
        <v>19.158000000000001</v>
      </c>
      <c r="AK355" s="142">
        <v>111.86</v>
      </c>
      <c r="AL355" s="142">
        <v>95.48</v>
      </c>
      <c r="AM355" s="166">
        <v>4.5000000000000036</v>
      </c>
      <c r="AN355" s="166">
        <v>4.5999999999999925</v>
      </c>
      <c r="AO355" s="145">
        <v>1.1379999999999999</v>
      </c>
      <c r="AP355" s="145">
        <v>0.51400000000000001</v>
      </c>
      <c r="AQ355" s="126">
        <v>5</v>
      </c>
      <c r="AS355" s="138"/>
    </row>
    <row r="356" spans="1:45" ht="12" customHeight="1">
      <c r="A356" s="258"/>
      <c r="B356" s="257"/>
      <c r="C356" s="285"/>
      <c r="D356" s="79" t="s">
        <v>349</v>
      </c>
      <c r="E356" s="79" t="s">
        <v>328</v>
      </c>
      <c r="F356" s="76">
        <v>44621</v>
      </c>
      <c r="G356" s="95">
        <v>0.37638888888888888</v>
      </c>
      <c r="H356" s="79" t="s">
        <v>1014</v>
      </c>
      <c r="I356" s="79" t="s">
        <v>270</v>
      </c>
      <c r="J356" s="79" t="s">
        <v>271</v>
      </c>
      <c r="K356" s="126">
        <v>6</v>
      </c>
      <c r="L356" s="86" t="s">
        <v>411</v>
      </c>
      <c r="M356" s="169">
        <v>4.6195000000000004</v>
      </c>
      <c r="N356" s="169">
        <v>4.5720999999999998</v>
      </c>
      <c r="O356" s="49">
        <v>33.756900000000002</v>
      </c>
      <c r="P356" s="49">
        <v>34.201099999999997</v>
      </c>
      <c r="Q356" s="165">
        <v>8.19</v>
      </c>
      <c r="R356" s="165">
        <v>8.23</v>
      </c>
      <c r="S356" s="165">
        <v>10.534310691142554</v>
      </c>
      <c r="T356" s="165">
        <v>10.739851791830175</v>
      </c>
      <c r="U356" s="134">
        <v>2.2818879999999977</v>
      </c>
      <c r="V356" s="134">
        <v>2.939199999999996</v>
      </c>
      <c r="W356" s="54">
        <v>11.452</v>
      </c>
      <c r="X356" s="54">
        <v>8.9459999999999997</v>
      </c>
      <c r="Y356" s="54">
        <v>2.3940000000000001</v>
      </c>
      <c r="Z356" s="54">
        <v>2.3240000000000003</v>
      </c>
      <c r="AA356" s="54">
        <v>53.074000000000005</v>
      </c>
      <c r="AB356" s="54">
        <v>52.752000000000002</v>
      </c>
      <c r="AC356" s="135">
        <v>66.92</v>
      </c>
      <c r="AD356" s="135">
        <v>64.022000000000006</v>
      </c>
      <c r="AE356" s="54">
        <v>126.96600000000001</v>
      </c>
      <c r="AF356" s="54">
        <v>126.29400000000001</v>
      </c>
      <c r="AG356" s="54">
        <v>10.911999999999999</v>
      </c>
      <c r="AH356" s="54">
        <v>11.253</v>
      </c>
      <c r="AI356" s="54">
        <v>21.451999999999998</v>
      </c>
      <c r="AJ356" s="54">
        <v>21.173000000000002</v>
      </c>
      <c r="AK356" s="142">
        <v>102.03200000000001</v>
      </c>
      <c r="AL356" s="142">
        <v>109.08799999999999</v>
      </c>
      <c r="AM356" s="166">
        <v>3.4999999999999751</v>
      </c>
      <c r="AN356" s="166">
        <v>3.999999999999976</v>
      </c>
      <c r="AO356" s="145">
        <v>1.78</v>
      </c>
      <c r="AP356" s="145">
        <v>0.31</v>
      </c>
      <c r="AQ356" s="126">
        <v>6</v>
      </c>
      <c r="AS356" s="138"/>
    </row>
    <row r="357" spans="1:45" ht="12" customHeight="1">
      <c r="A357" s="258"/>
      <c r="B357" s="257"/>
      <c r="C357" s="285"/>
      <c r="D357" s="79" t="s">
        <v>377</v>
      </c>
      <c r="E357" s="79" t="s">
        <v>370</v>
      </c>
      <c r="F357" s="76">
        <v>44621</v>
      </c>
      <c r="G357" s="95">
        <v>0.38541666666666669</v>
      </c>
      <c r="H357" s="79" t="s">
        <v>1014</v>
      </c>
      <c r="I357" s="79" t="s">
        <v>272</v>
      </c>
      <c r="J357" s="79" t="s">
        <v>273</v>
      </c>
      <c r="K357" s="126">
        <v>10</v>
      </c>
      <c r="L357" s="86" t="s">
        <v>413</v>
      </c>
      <c r="M357" s="169">
        <v>4.7789000000000001</v>
      </c>
      <c r="N357" s="169">
        <v>4.4532999999999996</v>
      </c>
      <c r="O357" s="49">
        <v>34.112299999999998</v>
      </c>
      <c r="P357" s="49">
        <v>34.720199999999998</v>
      </c>
      <c r="Q357" s="165">
        <v>8.17</v>
      </c>
      <c r="R357" s="165">
        <v>8.17</v>
      </c>
      <c r="S357" s="165">
        <v>10.89247090722156</v>
      </c>
      <c r="T357" s="165">
        <v>10.665185129132581</v>
      </c>
      <c r="U357" s="134">
        <v>2.3620479999999962</v>
      </c>
      <c r="V357" s="134">
        <v>2.9071359999999968</v>
      </c>
      <c r="W357" s="54">
        <v>10.528</v>
      </c>
      <c r="X357" s="54">
        <v>8.5259999999999998</v>
      </c>
      <c r="Y357" s="54">
        <v>2.1</v>
      </c>
      <c r="Z357" s="54">
        <v>2.464</v>
      </c>
      <c r="AA357" s="54">
        <v>46.857999999999997</v>
      </c>
      <c r="AB357" s="54">
        <v>63.769999999999996</v>
      </c>
      <c r="AC357" s="135">
        <v>59.485999999999997</v>
      </c>
      <c r="AD357" s="135">
        <v>74.759999999999991</v>
      </c>
      <c r="AE357" s="54">
        <v>130.52199999999999</v>
      </c>
      <c r="AF357" s="54">
        <v>122.416</v>
      </c>
      <c r="AG357" s="54">
        <v>9.206999999999999</v>
      </c>
      <c r="AH357" s="54">
        <v>12.462000000000002</v>
      </c>
      <c r="AI357" s="54">
        <v>21.451999999999998</v>
      </c>
      <c r="AJ357" s="54">
        <v>19.716000000000001</v>
      </c>
      <c r="AK357" s="142">
        <v>84.756</v>
      </c>
      <c r="AL357" s="142">
        <v>125.35600000000001</v>
      </c>
      <c r="AM357" s="166">
        <v>2.7000000000000082</v>
      </c>
      <c r="AN357" s="166">
        <v>3.5999999999999921</v>
      </c>
      <c r="AO357" s="145">
        <v>1.9</v>
      </c>
      <c r="AP357" s="145">
        <v>0.40799999999999997</v>
      </c>
      <c r="AQ357" s="126">
        <v>8</v>
      </c>
      <c r="AS357" s="138"/>
    </row>
    <row r="358" spans="1:45" ht="12" customHeight="1">
      <c r="A358" s="258"/>
      <c r="B358" s="257">
        <v>2</v>
      </c>
      <c r="C358" s="285"/>
      <c r="D358" s="79" t="s">
        <v>350</v>
      </c>
      <c r="E358" s="79" t="s">
        <v>328</v>
      </c>
      <c r="F358" s="76">
        <v>44619</v>
      </c>
      <c r="G358" s="95">
        <v>0.52777777777777779</v>
      </c>
      <c r="H358" s="79" t="s">
        <v>1014</v>
      </c>
      <c r="I358" s="79" t="s">
        <v>274</v>
      </c>
      <c r="J358" s="79" t="s">
        <v>275</v>
      </c>
      <c r="K358" s="126">
        <v>9</v>
      </c>
      <c r="L358" s="86" t="s">
        <v>411</v>
      </c>
      <c r="M358" s="169">
        <v>7.3826999999999998</v>
      </c>
      <c r="N358" s="169">
        <v>7.1067</v>
      </c>
      <c r="O358" s="49">
        <v>33.800699999999999</v>
      </c>
      <c r="P358" s="49">
        <v>33.995600000000003</v>
      </c>
      <c r="Q358" s="165">
        <v>8.16</v>
      </c>
      <c r="R358" s="165">
        <v>8.19</v>
      </c>
      <c r="S358" s="165">
        <v>9.7529779418483518</v>
      </c>
      <c r="T358" s="165">
        <v>9.5669186598917637</v>
      </c>
      <c r="U358" s="134">
        <v>2.3139519999999973</v>
      </c>
      <c r="V358" s="134">
        <v>3.3239679999999971</v>
      </c>
      <c r="W358" s="54">
        <v>25.774000000000001</v>
      </c>
      <c r="X358" s="54">
        <v>9.6739999999999995</v>
      </c>
      <c r="Y358" s="54">
        <v>3.22</v>
      </c>
      <c r="Z358" s="54">
        <v>3.3460000000000001</v>
      </c>
      <c r="AA358" s="54">
        <v>108.416</v>
      </c>
      <c r="AB358" s="54">
        <v>113.666</v>
      </c>
      <c r="AC358" s="135">
        <v>137.41</v>
      </c>
      <c r="AD358" s="135">
        <v>126.68599999999999</v>
      </c>
      <c r="AE358" s="54">
        <v>169.06400000000002</v>
      </c>
      <c r="AF358" s="54">
        <v>147.798</v>
      </c>
      <c r="AG358" s="54">
        <v>18.568999999999999</v>
      </c>
      <c r="AH358" s="54">
        <v>19.53</v>
      </c>
      <c r="AI358" s="54">
        <v>26.876999999999999</v>
      </c>
      <c r="AJ358" s="54">
        <v>22.785</v>
      </c>
      <c r="AK358" s="142">
        <v>276.16399999999999</v>
      </c>
      <c r="AL358" s="142">
        <v>284.36799999999999</v>
      </c>
      <c r="AM358" s="166">
        <v>3.799999999999998</v>
      </c>
      <c r="AN358" s="166">
        <v>3.799999999999998</v>
      </c>
      <c r="AO358" s="145">
        <v>0.48599999999999999</v>
      </c>
      <c r="AP358" s="145">
        <v>0.29799999999999999</v>
      </c>
      <c r="AQ358" s="126">
        <v>6</v>
      </c>
      <c r="AS358" s="138"/>
    </row>
    <row r="359" spans="1:45" ht="12" customHeight="1">
      <c r="A359" s="258"/>
      <c r="B359" s="257"/>
      <c r="C359" s="285"/>
      <c r="D359" s="79" t="s">
        <v>378</v>
      </c>
      <c r="E359" s="79" t="s">
        <v>328</v>
      </c>
      <c r="F359" s="76">
        <v>44619</v>
      </c>
      <c r="G359" s="95">
        <v>0.3743055555555555</v>
      </c>
      <c r="H359" s="79" t="s">
        <v>1014</v>
      </c>
      <c r="I359" s="79" t="s">
        <v>276</v>
      </c>
      <c r="J359" s="79" t="s">
        <v>277</v>
      </c>
      <c r="K359" s="126">
        <v>10</v>
      </c>
      <c r="L359" s="86" t="s">
        <v>410</v>
      </c>
      <c r="M359" s="169">
        <v>7.6551</v>
      </c>
      <c r="N359" s="169">
        <v>8.2512000000000008</v>
      </c>
      <c r="O359" s="49">
        <v>32.732399999999998</v>
      </c>
      <c r="P359" s="49">
        <v>34.1051</v>
      </c>
      <c r="Q359" s="165">
        <v>8.3000000000000007</v>
      </c>
      <c r="R359" s="165">
        <v>8.33</v>
      </c>
      <c r="S359" s="165">
        <v>10.983582659827002</v>
      </c>
      <c r="T359" s="165">
        <v>10.692858589808212</v>
      </c>
      <c r="U359" s="134">
        <v>1.6192319999999996</v>
      </c>
      <c r="V359" s="134">
        <v>2.0200319999999996</v>
      </c>
      <c r="W359" s="54">
        <v>7.854000000000001</v>
      </c>
      <c r="X359" s="54">
        <v>8.0079999999999991</v>
      </c>
      <c r="Y359" s="54">
        <v>2.8140000000000001</v>
      </c>
      <c r="Z359" s="54">
        <v>2.8000000000000003</v>
      </c>
      <c r="AA359" s="54">
        <v>28.448</v>
      </c>
      <c r="AB359" s="54">
        <v>34.915999999999997</v>
      </c>
      <c r="AC359" s="135">
        <v>39.116</v>
      </c>
      <c r="AD359" s="135">
        <v>45.723999999999997</v>
      </c>
      <c r="AE359" s="54">
        <v>132.53800000000001</v>
      </c>
      <c r="AF359" s="54">
        <v>164.696</v>
      </c>
      <c r="AG359" s="54">
        <v>7.4710000000000001</v>
      </c>
      <c r="AH359" s="54">
        <v>7.843</v>
      </c>
      <c r="AI359" s="54">
        <v>21.7</v>
      </c>
      <c r="AJ359" s="54">
        <v>25.543999999999997</v>
      </c>
      <c r="AK359" s="142">
        <v>91.391999999999996</v>
      </c>
      <c r="AL359" s="142">
        <v>111.664</v>
      </c>
      <c r="AM359" s="166">
        <v>3.4000000000000141</v>
      </c>
      <c r="AN359" s="166">
        <v>5.4999999999999769</v>
      </c>
      <c r="AO359" s="145">
        <v>8.4600000000000009</v>
      </c>
      <c r="AP359" s="145">
        <v>0.73</v>
      </c>
      <c r="AQ359" s="126">
        <v>6</v>
      </c>
      <c r="AS359" s="138"/>
    </row>
    <row r="360" spans="1:45" ht="12" customHeight="1">
      <c r="A360" s="258"/>
      <c r="B360" s="257"/>
      <c r="C360" s="285"/>
      <c r="D360" s="79" t="s">
        <v>379</v>
      </c>
      <c r="E360" s="79" t="s">
        <v>370</v>
      </c>
      <c r="F360" s="76">
        <v>44619</v>
      </c>
      <c r="G360" s="95">
        <v>0.68055555555555547</v>
      </c>
      <c r="H360" s="79" t="s">
        <v>1014</v>
      </c>
      <c r="I360" s="79" t="s">
        <v>278</v>
      </c>
      <c r="J360" s="79" t="s">
        <v>279</v>
      </c>
      <c r="K360" s="126">
        <v>17</v>
      </c>
      <c r="L360" s="86" t="s">
        <v>410</v>
      </c>
      <c r="M360" s="169">
        <v>8.7558000000000007</v>
      </c>
      <c r="N360" s="169">
        <v>8.5625</v>
      </c>
      <c r="O360" s="49">
        <v>34.008000000000003</v>
      </c>
      <c r="P360" s="49">
        <v>34.170499999999997</v>
      </c>
      <c r="Q360" s="165">
        <v>8.34</v>
      </c>
      <c r="R360" s="165">
        <v>8.36</v>
      </c>
      <c r="S360" s="165">
        <v>9.3999887811304674</v>
      </c>
      <c r="T360" s="165">
        <v>8.9397812782181187</v>
      </c>
      <c r="U360" s="134">
        <v>1.7635199999999991</v>
      </c>
      <c r="V360" s="134">
        <v>2.565119999999999</v>
      </c>
      <c r="W360" s="54">
        <v>2.492</v>
      </c>
      <c r="X360" s="54">
        <v>5.6979999999999995</v>
      </c>
      <c r="Y360" s="54">
        <v>1.0920000000000001</v>
      </c>
      <c r="Z360" s="54">
        <v>1.0920000000000001</v>
      </c>
      <c r="AA360" s="54">
        <v>9.66</v>
      </c>
      <c r="AB360" s="54">
        <v>8.3720000000000017</v>
      </c>
      <c r="AC360" s="135">
        <v>13.244</v>
      </c>
      <c r="AD360" s="135">
        <v>15.162000000000001</v>
      </c>
      <c r="AE360" s="54">
        <v>109.32600000000001</v>
      </c>
      <c r="AF360" s="54">
        <v>185.542</v>
      </c>
      <c r="AG360" s="54">
        <v>4.6499999999999995</v>
      </c>
      <c r="AH360" s="54">
        <v>4.3400000000000007</v>
      </c>
      <c r="AI360" s="54">
        <v>19.065000000000001</v>
      </c>
      <c r="AJ360" s="54">
        <v>29.945999999999998</v>
      </c>
      <c r="AK360" s="142">
        <v>89.88</v>
      </c>
      <c r="AL360" s="142">
        <v>86.576000000000008</v>
      </c>
      <c r="AM360" s="166">
        <v>3.0000000000000027</v>
      </c>
      <c r="AN360" s="166">
        <v>3.799999999999998</v>
      </c>
      <c r="AO360" s="145">
        <v>4.88</v>
      </c>
      <c r="AP360" s="145">
        <v>0.67800000000000005</v>
      </c>
      <c r="AQ360" s="126">
        <v>8</v>
      </c>
      <c r="AS360" s="138"/>
    </row>
    <row r="361" spans="1:45" ht="12" customHeight="1">
      <c r="A361" s="258"/>
      <c r="B361" s="257">
        <v>3</v>
      </c>
      <c r="C361" s="285"/>
      <c r="D361" s="79" t="s">
        <v>380</v>
      </c>
      <c r="E361" s="79" t="s">
        <v>328</v>
      </c>
      <c r="F361" s="76">
        <v>44622</v>
      </c>
      <c r="G361" s="95">
        <v>0.63124999999999998</v>
      </c>
      <c r="H361" s="79" t="s">
        <v>1014</v>
      </c>
      <c r="I361" s="79" t="s">
        <v>280</v>
      </c>
      <c r="J361" s="79" t="s">
        <v>281</v>
      </c>
      <c r="K361" s="126">
        <v>10</v>
      </c>
      <c r="L361" s="86" t="s">
        <v>411</v>
      </c>
      <c r="M361" s="169">
        <v>9.7653999999999996</v>
      </c>
      <c r="N361" s="169">
        <v>9.1351999999999993</v>
      </c>
      <c r="O361" s="49">
        <v>34.344200000000001</v>
      </c>
      <c r="P361" s="49">
        <v>34.444699999999997</v>
      </c>
      <c r="Q361" s="165">
        <v>8.15</v>
      </c>
      <c r="R361" s="165">
        <v>8.1999999999999993</v>
      </c>
      <c r="S361" s="165">
        <v>9.1063104223395879</v>
      </c>
      <c r="T361" s="165">
        <v>9.2117633558704313</v>
      </c>
      <c r="U361" s="134">
        <v>2.0039999999999996</v>
      </c>
      <c r="V361" s="134">
        <v>2.5490879999999994</v>
      </c>
      <c r="W361" s="54">
        <v>8.89</v>
      </c>
      <c r="X361" s="54">
        <v>7.1539999999999999</v>
      </c>
      <c r="Y361" s="54">
        <v>3.4020000000000001</v>
      </c>
      <c r="Z361" s="54">
        <v>3.36</v>
      </c>
      <c r="AA361" s="54">
        <v>121.072</v>
      </c>
      <c r="AB361" s="54">
        <v>109.66200000000001</v>
      </c>
      <c r="AC361" s="135">
        <v>133.364</v>
      </c>
      <c r="AD361" s="135">
        <v>120.176</v>
      </c>
      <c r="AE361" s="54">
        <v>199.864</v>
      </c>
      <c r="AF361" s="54">
        <v>201.53</v>
      </c>
      <c r="AG361" s="54">
        <v>17.855999999999998</v>
      </c>
      <c r="AH361" s="54">
        <v>17.329000000000001</v>
      </c>
      <c r="AI361" s="54">
        <v>28.861000000000001</v>
      </c>
      <c r="AJ361" s="54">
        <v>20.119</v>
      </c>
      <c r="AK361" s="142">
        <v>300.94399999999996</v>
      </c>
      <c r="AL361" s="142">
        <v>302.036</v>
      </c>
      <c r="AM361" s="166">
        <v>5.2999999999999989</v>
      </c>
      <c r="AN361" s="166">
        <v>3.6999999999999811</v>
      </c>
      <c r="AO361" s="145">
        <v>0.57999999999999996</v>
      </c>
      <c r="AP361" s="145">
        <v>0.60799999999999998</v>
      </c>
      <c r="AQ361" s="126">
        <v>7</v>
      </c>
      <c r="AS361" s="138"/>
    </row>
    <row r="362" spans="1:45" ht="12" customHeight="1">
      <c r="A362" s="258"/>
      <c r="B362" s="257"/>
      <c r="C362" s="285"/>
      <c r="D362" s="79" t="s">
        <v>381</v>
      </c>
      <c r="E362" s="79" t="s">
        <v>370</v>
      </c>
      <c r="F362" s="76">
        <v>44623</v>
      </c>
      <c r="G362" s="95">
        <v>0.37222222222222223</v>
      </c>
      <c r="H362" s="79" t="s">
        <v>1014</v>
      </c>
      <c r="I362" s="79" t="s">
        <v>282</v>
      </c>
      <c r="J362" s="79" t="s">
        <v>283</v>
      </c>
      <c r="K362" s="126">
        <v>5</v>
      </c>
      <c r="L362" s="86" t="s">
        <v>410</v>
      </c>
      <c r="M362" s="169">
        <v>9.5495999999999999</v>
      </c>
      <c r="N362" s="169">
        <v>9.5371000000000006</v>
      </c>
      <c r="O362" s="49">
        <v>34.232900000000001</v>
      </c>
      <c r="P362" s="49">
        <v>34.101999999999997</v>
      </c>
      <c r="Q362" s="165">
        <v>8.15</v>
      </c>
      <c r="R362" s="165">
        <v>8.19</v>
      </c>
      <c r="S362" s="165">
        <v>9.2075931924583649</v>
      </c>
      <c r="T362" s="165">
        <v>8.089181180483255</v>
      </c>
      <c r="U362" s="134">
        <v>1.6197120000000005</v>
      </c>
      <c r="V362" s="134">
        <v>2.5307999999999997</v>
      </c>
      <c r="W362" s="54">
        <v>9.17</v>
      </c>
      <c r="X362" s="54">
        <v>10.934000000000001</v>
      </c>
      <c r="Y362" s="54">
        <v>2.8420000000000001</v>
      </c>
      <c r="Z362" s="54">
        <v>2.8559999999999999</v>
      </c>
      <c r="AA362" s="54">
        <v>104.328</v>
      </c>
      <c r="AB362" s="54">
        <v>101.304</v>
      </c>
      <c r="AC362" s="135">
        <v>116.34</v>
      </c>
      <c r="AD362" s="135">
        <v>115.09400000000001</v>
      </c>
      <c r="AE362" s="54">
        <v>170.85599999999999</v>
      </c>
      <c r="AF362" s="54">
        <v>203.50399999999999</v>
      </c>
      <c r="AG362" s="54">
        <v>17.700999999999997</v>
      </c>
      <c r="AH362" s="54">
        <v>17.855999999999998</v>
      </c>
      <c r="AI362" s="54">
        <v>25.884999999999998</v>
      </c>
      <c r="AJ362" s="54">
        <v>18.103999999999999</v>
      </c>
      <c r="AK362" s="142">
        <v>305.36799999999999</v>
      </c>
      <c r="AL362" s="142">
        <v>305.50799999999998</v>
      </c>
      <c r="AM362" s="166">
        <v>2.7999999999999972</v>
      </c>
      <c r="AN362" s="166">
        <v>5.0499999999999989</v>
      </c>
      <c r="AO362" s="145">
        <v>0.54800000000000004</v>
      </c>
      <c r="AP362" s="145">
        <v>0.38400000000000001</v>
      </c>
      <c r="AQ362" s="126">
        <v>5</v>
      </c>
      <c r="AS362" s="138"/>
    </row>
    <row r="363" spans="1:45" ht="12" customHeight="1">
      <c r="A363" s="258"/>
      <c r="B363" s="257">
        <v>2</v>
      </c>
      <c r="C363" s="285"/>
      <c r="D363" s="79" t="s">
        <v>351</v>
      </c>
      <c r="E363" s="79" t="s">
        <v>328</v>
      </c>
      <c r="F363" s="76">
        <v>44617</v>
      </c>
      <c r="G363" s="95">
        <v>0.59722222222222221</v>
      </c>
      <c r="H363" s="79" t="s">
        <v>1014</v>
      </c>
      <c r="I363" s="79" t="s">
        <v>284</v>
      </c>
      <c r="J363" s="79" t="s">
        <v>285</v>
      </c>
      <c r="K363" s="126">
        <v>9</v>
      </c>
      <c r="L363" s="86" t="s">
        <v>411</v>
      </c>
      <c r="M363" s="169">
        <v>9.0585000000000004</v>
      </c>
      <c r="N363" s="169">
        <v>8.7058999999999997</v>
      </c>
      <c r="O363" s="49">
        <v>34.217199999999998</v>
      </c>
      <c r="P363" s="49">
        <v>34.1845</v>
      </c>
      <c r="Q363" s="165">
        <v>8.24</v>
      </c>
      <c r="R363" s="165">
        <v>8.2799999999999994</v>
      </c>
      <c r="S363" s="165">
        <v>9.8782037073815605</v>
      </c>
      <c r="T363" s="165">
        <v>9.8287184071070879</v>
      </c>
      <c r="U363" s="134">
        <v>1.8754560000000007</v>
      </c>
      <c r="V363" s="134">
        <v>2.6746559999999993</v>
      </c>
      <c r="W363" s="54">
        <v>15.021999999999998</v>
      </c>
      <c r="X363" s="54">
        <v>12.362</v>
      </c>
      <c r="Y363" s="54">
        <v>3.1360000000000001</v>
      </c>
      <c r="Z363" s="54">
        <v>3.22</v>
      </c>
      <c r="AA363" s="54">
        <v>77.671999999999997</v>
      </c>
      <c r="AB363" s="54">
        <v>73.906000000000006</v>
      </c>
      <c r="AC363" s="135">
        <v>95.83</v>
      </c>
      <c r="AD363" s="135">
        <v>89.488</v>
      </c>
      <c r="AE363" s="54">
        <v>147</v>
      </c>
      <c r="AF363" s="54">
        <v>144.452</v>
      </c>
      <c r="AG363" s="54">
        <v>14.725</v>
      </c>
      <c r="AH363" s="54">
        <v>15.19</v>
      </c>
      <c r="AI363" s="54">
        <v>23.622</v>
      </c>
      <c r="AJ363" s="54">
        <v>23.808</v>
      </c>
      <c r="AK363" s="142">
        <v>267.512</v>
      </c>
      <c r="AL363" s="142">
        <v>268.32400000000001</v>
      </c>
      <c r="AM363" s="166">
        <v>1.5999999999999903</v>
      </c>
      <c r="AN363" s="166">
        <v>2.9000000000000137</v>
      </c>
      <c r="AO363" s="145">
        <v>0.69799999999999995</v>
      </c>
      <c r="AP363" s="145">
        <v>0.44</v>
      </c>
      <c r="AQ363" s="126">
        <v>7</v>
      </c>
      <c r="AS363" s="138"/>
    </row>
    <row r="364" spans="1:45" ht="12" customHeight="1">
      <c r="A364" s="258"/>
      <c r="B364" s="257"/>
      <c r="C364" s="285"/>
      <c r="D364" s="79" t="s">
        <v>352</v>
      </c>
      <c r="E364" s="79" t="s">
        <v>328</v>
      </c>
      <c r="F364" s="76">
        <v>44617</v>
      </c>
      <c r="G364" s="95">
        <v>0.4513888888888889</v>
      </c>
      <c r="H364" s="79" t="s">
        <v>1014</v>
      </c>
      <c r="I364" s="79" t="s">
        <v>286</v>
      </c>
      <c r="J364" s="79" t="s">
        <v>287</v>
      </c>
      <c r="K364" s="126">
        <v>7</v>
      </c>
      <c r="L364" s="86" t="s">
        <v>411</v>
      </c>
      <c r="M364" s="169">
        <v>10.341799999999999</v>
      </c>
      <c r="N364" s="169">
        <v>10.188599999999999</v>
      </c>
      <c r="O364" s="49">
        <v>34.308399999999999</v>
      </c>
      <c r="P364" s="49">
        <v>34.3142</v>
      </c>
      <c r="Q364" s="165">
        <v>8.1999999999999993</v>
      </c>
      <c r="R364" s="165">
        <v>8.26</v>
      </c>
      <c r="S364" s="165">
        <v>8.908007679219704</v>
      </c>
      <c r="T364" s="165">
        <v>8.6369271515160673</v>
      </c>
      <c r="U364" s="134">
        <v>1.8754560000000007</v>
      </c>
      <c r="V364" s="134">
        <v>1.9713599999999989</v>
      </c>
      <c r="W364" s="54">
        <v>2.548</v>
      </c>
      <c r="X364" s="54">
        <v>5.7539999999999996</v>
      </c>
      <c r="Y364" s="54">
        <v>4.1440000000000001</v>
      </c>
      <c r="Z364" s="54">
        <v>4.2139999999999995</v>
      </c>
      <c r="AA364" s="54">
        <v>88.536000000000001</v>
      </c>
      <c r="AB364" s="54">
        <v>84.42</v>
      </c>
      <c r="AC364" s="135">
        <v>95.228000000000009</v>
      </c>
      <c r="AD364" s="135">
        <v>94.388000000000005</v>
      </c>
      <c r="AE364" s="54">
        <v>161.60199999999998</v>
      </c>
      <c r="AF364" s="54">
        <v>117.97799999999999</v>
      </c>
      <c r="AG364" s="54">
        <v>14.26</v>
      </c>
      <c r="AH364" s="54">
        <v>14.849</v>
      </c>
      <c r="AI364" s="54">
        <v>24.056000000000001</v>
      </c>
      <c r="AJ364" s="54">
        <v>22.134</v>
      </c>
      <c r="AK364" s="142">
        <v>286.58</v>
      </c>
      <c r="AL364" s="142">
        <v>287.16800000000001</v>
      </c>
      <c r="AM364" s="166">
        <v>2.1500000000000128</v>
      </c>
      <c r="AN364" s="166">
        <v>5.8</v>
      </c>
      <c r="AO364" s="145">
        <v>0.61</v>
      </c>
      <c r="AP364" s="145">
        <v>0.4</v>
      </c>
      <c r="AQ364" s="126">
        <v>6</v>
      </c>
      <c r="AS364" s="138"/>
    </row>
    <row r="365" spans="1:45" ht="12" customHeight="1">
      <c r="A365" s="258"/>
      <c r="B365" s="257"/>
      <c r="C365" s="285"/>
      <c r="D365" s="79" t="s">
        <v>353</v>
      </c>
      <c r="E365" s="79" t="s">
        <v>328</v>
      </c>
      <c r="F365" s="76">
        <v>44616</v>
      </c>
      <c r="G365" s="95">
        <v>0.52569444444444446</v>
      </c>
      <c r="H365" s="79" t="s">
        <v>1014</v>
      </c>
      <c r="I365" s="79" t="s">
        <v>288</v>
      </c>
      <c r="J365" s="79" t="s">
        <v>289</v>
      </c>
      <c r="K365" s="126">
        <v>30</v>
      </c>
      <c r="L365" s="86" t="s">
        <v>410</v>
      </c>
      <c r="M365" s="169">
        <v>9.9719999999999995</v>
      </c>
      <c r="N365" s="169">
        <v>10.421200000000001</v>
      </c>
      <c r="O365" s="49">
        <v>33.510300000000001</v>
      </c>
      <c r="P365" s="49">
        <v>34.283099999999997</v>
      </c>
      <c r="Q365" s="165">
        <v>8.15</v>
      </c>
      <c r="R365" s="165">
        <v>8.18</v>
      </c>
      <c r="S365" s="165">
        <v>6.8669931833549578</v>
      </c>
      <c r="T365" s="165">
        <v>6.7133014784520535</v>
      </c>
      <c r="U365" s="134">
        <v>1.7156159999999985</v>
      </c>
      <c r="V365" s="134">
        <v>2.0672639999999998</v>
      </c>
      <c r="W365" s="54">
        <v>3.0379999999999998</v>
      </c>
      <c r="X365" s="54">
        <v>5.7119999999999997</v>
      </c>
      <c r="Y365" s="54">
        <v>4.8579999999999997</v>
      </c>
      <c r="Z365" s="54">
        <v>4.5920000000000005</v>
      </c>
      <c r="AA365" s="54">
        <v>94.738</v>
      </c>
      <c r="AB365" s="54">
        <v>94.415999999999997</v>
      </c>
      <c r="AC365" s="135">
        <v>102.634</v>
      </c>
      <c r="AD365" s="135">
        <v>104.72</v>
      </c>
      <c r="AE365" s="54">
        <v>131.62799999999999</v>
      </c>
      <c r="AF365" s="54">
        <v>126.57400000000001</v>
      </c>
      <c r="AG365" s="54">
        <v>14.632</v>
      </c>
      <c r="AH365" s="54">
        <v>16.337</v>
      </c>
      <c r="AI365" s="54">
        <v>23.498000000000001</v>
      </c>
      <c r="AJ365" s="54">
        <v>22.785</v>
      </c>
      <c r="AK365" s="142">
        <v>297.94799999999998</v>
      </c>
      <c r="AL365" s="142">
        <v>306.82400000000001</v>
      </c>
      <c r="AM365" s="166">
        <v>2.1500000000000128</v>
      </c>
      <c r="AN365" s="166">
        <v>17.799999999999983</v>
      </c>
      <c r="AO365" s="145">
        <v>0.63600000000000001</v>
      </c>
      <c r="AP365" s="145">
        <v>0.46</v>
      </c>
      <c r="AQ365" s="126">
        <v>10</v>
      </c>
      <c r="AS365" s="138"/>
    </row>
    <row r="366" spans="1:45" ht="12" customHeight="1">
      <c r="A366" s="258"/>
      <c r="B366" s="257"/>
      <c r="C366" s="285"/>
      <c r="D366" s="79" t="s">
        <v>354</v>
      </c>
      <c r="E366" s="79" t="s">
        <v>328</v>
      </c>
      <c r="F366" s="76">
        <v>44616</v>
      </c>
      <c r="G366" s="95">
        <v>0.60763888888888895</v>
      </c>
      <c r="H366" s="79" t="s">
        <v>1014</v>
      </c>
      <c r="I366" s="79" t="s">
        <v>290</v>
      </c>
      <c r="J366" s="79" t="s">
        <v>291</v>
      </c>
      <c r="K366" s="126">
        <v>13</v>
      </c>
      <c r="L366" s="86" t="s">
        <v>413</v>
      </c>
      <c r="M366" s="169">
        <v>10.766999999999999</v>
      </c>
      <c r="N366" s="169">
        <v>10.765499999999999</v>
      </c>
      <c r="O366" s="49">
        <v>34.283099999999997</v>
      </c>
      <c r="P366" s="49">
        <v>34.299100000000003</v>
      </c>
      <c r="Q366" s="165">
        <v>8.18</v>
      </c>
      <c r="R366" s="165">
        <v>8.2100000000000009</v>
      </c>
      <c r="S366" s="165">
        <v>8.908007679219704</v>
      </c>
      <c r="T366" s="165">
        <v>8.5916371423598736</v>
      </c>
      <c r="U366" s="134">
        <v>0.81450517333333228</v>
      </c>
      <c r="V366" s="134">
        <v>2.4189120000000006</v>
      </c>
      <c r="W366" s="54">
        <v>2.66</v>
      </c>
      <c r="X366" s="54">
        <v>2.4079999999999999</v>
      </c>
      <c r="Y366" s="54">
        <v>4.242</v>
      </c>
      <c r="Z366" s="54">
        <v>4.4660000000000002</v>
      </c>
      <c r="AA366" s="54">
        <v>89.656000000000006</v>
      </c>
      <c r="AB366" s="54">
        <v>89.782000000000011</v>
      </c>
      <c r="AC366" s="135">
        <v>96.558000000000007</v>
      </c>
      <c r="AD366" s="135">
        <v>96.656000000000006</v>
      </c>
      <c r="AE366" s="54">
        <v>133.02800000000002</v>
      </c>
      <c r="AF366" s="54">
        <v>117.41800000000001</v>
      </c>
      <c r="AG366" s="54">
        <v>15.035</v>
      </c>
      <c r="AH366" s="54">
        <v>15.314</v>
      </c>
      <c r="AI366" s="54">
        <v>23.312000000000001</v>
      </c>
      <c r="AJ366" s="54">
        <v>20.46</v>
      </c>
      <c r="AK366" s="142">
        <v>301.98</v>
      </c>
      <c r="AL366" s="142">
        <v>300.97200000000004</v>
      </c>
      <c r="AM366" s="166">
        <v>5.2500000000000044</v>
      </c>
      <c r="AN366" s="166">
        <v>3.7499999999999756</v>
      </c>
      <c r="AO366" s="145">
        <v>0.58599999999999997</v>
      </c>
      <c r="AP366" s="145">
        <v>0.54400000000000004</v>
      </c>
      <c r="AQ366" s="126">
        <v>9</v>
      </c>
      <c r="AS366" s="138"/>
    </row>
    <row r="367" spans="1:45" ht="12" customHeight="1">
      <c r="A367" s="258"/>
      <c r="B367" s="257"/>
      <c r="C367" s="285"/>
      <c r="D367" s="79" t="s">
        <v>375</v>
      </c>
      <c r="E367" s="79" t="s">
        <v>328</v>
      </c>
      <c r="F367" s="76">
        <v>44602</v>
      </c>
      <c r="G367" s="95">
        <v>0.68958333333333333</v>
      </c>
      <c r="H367" s="79" t="s">
        <v>1014</v>
      </c>
      <c r="I367" s="79" t="s">
        <v>292</v>
      </c>
      <c r="J367" s="79" t="s">
        <v>293</v>
      </c>
      <c r="K367" s="126">
        <v>6</v>
      </c>
      <c r="L367" s="86" t="s">
        <v>410</v>
      </c>
      <c r="M367" s="169">
        <v>7.7446999999999999</v>
      </c>
      <c r="N367" s="169">
        <v>7.7633000000000001</v>
      </c>
      <c r="O367" s="49">
        <v>33.8217</v>
      </c>
      <c r="P367" s="49">
        <v>33.813200000000002</v>
      </c>
      <c r="Q367" s="165">
        <v>8.17</v>
      </c>
      <c r="R367" s="165">
        <v>8.2100000000000009</v>
      </c>
      <c r="S367" s="165">
        <v>10.914377570277297</v>
      </c>
      <c r="T367" s="165">
        <v>10.736691971190506</v>
      </c>
      <c r="U367" s="134">
        <v>0.60387200000000318</v>
      </c>
      <c r="V367" s="134">
        <v>0.78022400000000236</v>
      </c>
      <c r="W367" s="54">
        <v>25.213999999999999</v>
      </c>
      <c r="X367" s="54">
        <v>21.644000000000002</v>
      </c>
      <c r="Y367" s="54">
        <v>5.1379999999999999</v>
      </c>
      <c r="Z367" s="54">
        <v>5.2780000000000005</v>
      </c>
      <c r="AA367" s="54">
        <v>42.853999999999999</v>
      </c>
      <c r="AB367" s="54">
        <v>42.896000000000001</v>
      </c>
      <c r="AC367" s="135">
        <v>73.205999999999989</v>
      </c>
      <c r="AD367" s="135">
        <v>69.818000000000012</v>
      </c>
      <c r="AE367" s="54">
        <v>185.92</v>
      </c>
      <c r="AF367" s="54">
        <v>169.666</v>
      </c>
      <c r="AG367" s="54">
        <v>5.3010000000000002</v>
      </c>
      <c r="AH367" s="54">
        <v>5.58</v>
      </c>
      <c r="AI367" s="54">
        <v>16.027000000000001</v>
      </c>
      <c r="AJ367" s="54">
        <v>15.19</v>
      </c>
      <c r="AK367" s="142">
        <v>124.03999999999999</v>
      </c>
      <c r="AL367" s="142">
        <v>124.71199999999999</v>
      </c>
      <c r="AM367" s="166">
        <v>20.850000000000009</v>
      </c>
      <c r="AN367" s="166">
        <v>22.050000000000015</v>
      </c>
      <c r="AO367" s="145">
        <v>2.2400000000000002</v>
      </c>
      <c r="AP367" s="145">
        <v>0.89</v>
      </c>
      <c r="AQ367" s="126">
        <v>4</v>
      </c>
      <c r="AS367" s="138"/>
    </row>
    <row r="368" spans="1:45" ht="12" customHeight="1">
      <c r="A368" s="258"/>
      <c r="B368" s="257"/>
      <c r="C368" s="285"/>
      <c r="D368" s="79" t="s">
        <v>376</v>
      </c>
      <c r="E368" s="79" t="s">
        <v>370</v>
      </c>
      <c r="F368" s="76">
        <v>44602</v>
      </c>
      <c r="G368" s="95">
        <v>0.64583333333333337</v>
      </c>
      <c r="H368" s="79" t="s">
        <v>1014</v>
      </c>
      <c r="I368" s="79" t="s">
        <v>294</v>
      </c>
      <c r="J368" s="79" t="s">
        <v>295</v>
      </c>
      <c r="K368" s="126">
        <v>19</v>
      </c>
      <c r="L368" s="86" t="s">
        <v>413</v>
      </c>
      <c r="M368" s="169">
        <v>9.3289000000000009</v>
      </c>
      <c r="N368" s="169">
        <v>8.0843000000000007</v>
      </c>
      <c r="O368" s="49">
        <v>34.2515</v>
      </c>
      <c r="P368" s="49">
        <v>34.218200000000003</v>
      </c>
      <c r="Q368" s="165">
        <v>8.07</v>
      </c>
      <c r="R368" s="165">
        <v>8.1199999999999992</v>
      </c>
      <c r="S368" s="165">
        <v>10.555185747950539</v>
      </c>
      <c r="T368" s="165">
        <v>10.114360693449159</v>
      </c>
      <c r="U368" s="134">
        <v>1.039565813333333</v>
      </c>
      <c r="V368" s="134">
        <v>1.6299200000000014</v>
      </c>
      <c r="W368" s="54">
        <v>19.907999999999998</v>
      </c>
      <c r="X368" s="54">
        <v>10.276</v>
      </c>
      <c r="Y368" s="54">
        <v>3.9899999999999998</v>
      </c>
      <c r="Z368" s="54">
        <v>3.024</v>
      </c>
      <c r="AA368" s="54">
        <v>49.321999999999996</v>
      </c>
      <c r="AB368" s="54">
        <v>24.43</v>
      </c>
      <c r="AC368" s="135">
        <v>73.22</v>
      </c>
      <c r="AD368" s="135">
        <v>37.730000000000004</v>
      </c>
      <c r="AE368" s="54">
        <v>153.244</v>
      </c>
      <c r="AF368" s="54">
        <v>144.50799999999998</v>
      </c>
      <c r="AG368" s="54">
        <v>7.6259999999999994</v>
      </c>
      <c r="AH368" s="54">
        <v>3.8439999999999999</v>
      </c>
      <c r="AI368" s="54">
        <v>16.337</v>
      </c>
      <c r="AJ368" s="54">
        <v>14.477</v>
      </c>
      <c r="AK368" s="142">
        <v>182.28</v>
      </c>
      <c r="AL368" s="142">
        <v>96.824000000000012</v>
      </c>
      <c r="AM368" s="166">
        <v>19.699999999999996</v>
      </c>
      <c r="AN368" s="166">
        <v>19.400000000000002</v>
      </c>
      <c r="AO368" s="145">
        <v>2.2400000000000002</v>
      </c>
      <c r="AP368" s="145">
        <v>1.91</v>
      </c>
      <c r="AQ368" s="126">
        <v>16</v>
      </c>
      <c r="AS368" s="138"/>
    </row>
    <row r="369" spans="1:45" ht="12" customHeight="1">
      <c r="A369" s="259"/>
      <c r="B369" s="257"/>
      <c r="C369" s="286"/>
      <c r="D369" s="79" t="s">
        <v>355</v>
      </c>
      <c r="E369" s="79" t="s">
        <v>328</v>
      </c>
      <c r="F369" s="76">
        <v>44603</v>
      </c>
      <c r="G369" s="95">
        <v>0.44444444444444442</v>
      </c>
      <c r="H369" s="79" t="s">
        <v>1014</v>
      </c>
      <c r="I369" s="79" t="s">
        <v>296</v>
      </c>
      <c r="J369" s="79" t="s">
        <v>297</v>
      </c>
      <c r="K369" s="126">
        <v>7.5</v>
      </c>
      <c r="L369" s="86" t="s">
        <v>411</v>
      </c>
      <c r="M369" s="169">
        <v>11.0235</v>
      </c>
      <c r="N369" s="169">
        <v>10.9719</v>
      </c>
      <c r="O369" s="49">
        <v>34.2226</v>
      </c>
      <c r="P369" s="49">
        <v>34.221800000000002</v>
      </c>
      <c r="Q369" s="165">
        <v>8</v>
      </c>
      <c r="R369" s="165">
        <v>8.02</v>
      </c>
      <c r="S369" s="165">
        <v>9.4004598068565297</v>
      </c>
      <c r="T369" s="165">
        <v>9.3159529638399476</v>
      </c>
      <c r="U369" s="134">
        <v>1.5744239999999992</v>
      </c>
      <c r="V369" s="134">
        <v>0.64735199999999904</v>
      </c>
      <c r="W369" s="54">
        <v>12.222</v>
      </c>
      <c r="X369" s="54">
        <v>13.706</v>
      </c>
      <c r="Y369" s="54">
        <v>5.194</v>
      </c>
      <c r="Z369" s="54">
        <v>5.2640000000000002</v>
      </c>
      <c r="AA369" s="54">
        <v>93.533999999999992</v>
      </c>
      <c r="AB369" s="54">
        <v>91.97999999999999</v>
      </c>
      <c r="AC369" s="135">
        <v>110.94999999999999</v>
      </c>
      <c r="AD369" s="135">
        <v>110.94999999999999</v>
      </c>
      <c r="AE369" s="54">
        <v>204.48400000000001</v>
      </c>
      <c r="AF369" s="54">
        <v>189.35</v>
      </c>
      <c r="AG369" s="54">
        <v>16.647000000000002</v>
      </c>
      <c r="AH369" s="54">
        <v>16.585000000000001</v>
      </c>
      <c r="AI369" s="54">
        <v>30.565999999999999</v>
      </c>
      <c r="AJ369" s="54">
        <v>30.224999999999998</v>
      </c>
      <c r="AK369" s="142">
        <v>344.96000000000004</v>
      </c>
      <c r="AL369" s="142">
        <v>349.27199999999999</v>
      </c>
      <c r="AM369" s="166">
        <v>25.2</v>
      </c>
      <c r="AN369" s="166">
        <v>26.649999999999981</v>
      </c>
      <c r="AO369" s="145">
        <v>1.0940000000000001</v>
      </c>
      <c r="AP369" s="145">
        <v>0.93400000000000005</v>
      </c>
      <c r="AQ369" s="126">
        <v>7.5</v>
      </c>
      <c r="AS369" s="138"/>
    </row>
    <row r="370" spans="1:45" ht="12" customHeight="1">
      <c r="A370" s="253">
        <f>A$3</f>
        <v>2022</v>
      </c>
      <c r="B370" s="253">
        <f>B$3</f>
        <v>2</v>
      </c>
      <c r="C370" s="256" t="s">
        <v>1055</v>
      </c>
      <c r="D370" s="79" t="s">
        <v>356</v>
      </c>
      <c r="E370" s="79" t="s">
        <v>328</v>
      </c>
      <c r="F370" s="76">
        <v>44603</v>
      </c>
      <c r="G370" s="95">
        <v>0.51874999999999993</v>
      </c>
      <c r="H370" s="79" t="s">
        <v>1014</v>
      </c>
      <c r="I370" s="79" t="s">
        <v>298</v>
      </c>
      <c r="J370" s="79" t="s">
        <v>299</v>
      </c>
      <c r="K370" s="126">
        <v>6</v>
      </c>
      <c r="L370" s="86" t="s">
        <v>413</v>
      </c>
      <c r="M370" s="169">
        <v>11.705500000000001</v>
      </c>
      <c r="N370" s="169">
        <v>11.395899999999999</v>
      </c>
      <c r="O370" s="49">
        <v>34.260800000000003</v>
      </c>
      <c r="P370" s="49">
        <v>34.2226</v>
      </c>
      <c r="Q370" s="165">
        <v>7.92</v>
      </c>
      <c r="R370" s="165">
        <v>8</v>
      </c>
      <c r="S370" s="165">
        <v>8.8768523355717583</v>
      </c>
      <c r="T370" s="165">
        <v>8.8742503692762167</v>
      </c>
      <c r="U370" s="134">
        <v>1.4945040000000009</v>
      </c>
      <c r="V370" s="134">
        <v>2.4375600000000008</v>
      </c>
      <c r="W370" s="54">
        <v>22.862000000000002</v>
      </c>
      <c r="X370" s="54">
        <v>21.209999999999997</v>
      </c>
      <c r="Y370" s="54">
        <v>5.2640000000000002</v>
      </c>
      <c r="Z370" s="54">
        <v>5.6140000000000008</v>
      </c>
      <c r="AA370" s="54">
        <v>95.10199999999999</v>
      </c>
      <c r="AB370" s="54">
        <v>97.524000000000001</v>
      </c>
      <c r="AC370" s="135">
        <v>123.22799999999999</v>
      </c>
      <c r="AD370" s="135">
        <v>124.348</v>
      </c>
      <c r="AE370" s="54">
        <v>184.40800000000002</v>
      </c>
      <c r="AF370" s="54">
        <v>189.78399999999999</v>
      </c>
      <c r="AG370" s="54">
        <v>21.451999999999998</v>
      </c>
      <c r="AH370" s="54">
        <v>22.753999999999998</v>
      </c>
      <c r="AI370" s="54">
        <v>31.898999999999997</v>
      </c>
      <c r="AJ370" s="54">
        <v>32.984000000000002</v>
      </c>
      <c r="AK370" s="142">
        <v>356.27199999999999</v>
      </c>
      <c r="AL370" s="142">
        <v>383.65600000000001</v>
      </c>
      <c r="AM370" s="166">
        <v>5.4499999999999824</v>
      </c>
      <c r="AN370" s="166">
        <v>23.249999999999993</v>
      </c>
      <c r="AO370" s="145">
        <v>0.42399999999999999</v>
      </c>
      <c r="AP370" s="145">
        <v>0.42799999999999999</v>
      </c>
      <c r="AQ370" s="126">
        <v>6</v>
      </c>
      <c r="AS370" s="138"/>
    </row>
    <row r="371" spans="1:45" ht="12" customHeight="1">
      <c r="A371" s="258"/>
      <c r="B371" s="258"/>
      <c r="C371" s="254"/>
      <c r="D371" s="79" t="s">
        <v>357</v>
      </c>
      <c r="E371" s="79" t="s">
        <v>328</v>
      </c>
      <c r="F371" s="76">
        <v>44604</v>
      </c>
      <c r="G371" s="95">
        <v>0.34722222222222227</v>
      </c>
      <c r="H371" s="79" t="s">
        <v>1014</v>
      </c>
      <c r="I371" s="100" t="s">
        <v>888</v>
      </c>
      <c r="J371" s="100" t="s">
        <v>889</v>
      </c>
      <c r="K371" s="72">
        <v>11</v>
      </c>
      <c r="L371" s="82" t="s">
        <v>411</v>
      </c>
      <c r="M371" s="169">
        <v>10.5047</v>
      </c>
      <c r="N371" s="169">
        <v>10.462400000000001</v>
      </c>
      <c r="O371" s="49">
        <v>33.155099999999997</v>
      </c>
      <c r="P371" s="49">
        <v>33.455399999999997</v>
      </c>
      <c r="Q371" s="50">
        <v>7.99</v>
      </c>
      <c r="R371" s="50">
        <v>8.0399999999999991</v>
      </c>
      <c r="S371" s="50">
        <v>8.6912114621977725</v>
      </c>
      <c r="T371" s="50">
        <v>8.5868385177841109</v>
      </c>
      <c r="U371" s="134">
        <v>1.0355765333333362</v>
      </c>
      <c r="V371" s="134">
        <v>0.75906133333333647</v>
      </c>
      <c r="W371" s="54">
        <v>71.372</v>
      </c>
      <c r="X371" s="54">
        <v>27.887999999999998</v>
      </c>
      <c r="Y371" s="54">
        <v>12.082000000000001</v>
      </c>
      <c r="Z371" s="54">
        <v>11.479999999999999</v>
      </c>
      <c r="AA371" s="54">
        <v>219.04400000000001</v>
      </c>
      <c r="AB371" s="54">
        <v>209.90200000000002</v>
      </c>
      <c r="AC371" s="135">
        <v>302.49800000000005</v>
      </c>
      <c r="AD371" s="135">
        <v>249.27</v>
      </c>
      <c r="AE371" s="54">
        <v>447.23</v>
      </c>
      <c r="AF371" s="54">
        <v>377.80400000000003</v>
      </c>
      <c r="AG371" s="54">
        <v>30.100999999999999</v>
      </c>
      <c r="AH371" s="54">
        <v>27.776</v>
      </c>
      <c r="AI371" s="54">
        <v>44.051000000000002</v>
      </c>
      <c r="AJ371" s="54">
        <v>37.385999999999996</v>
      </c>
      <c r="AK371" s="142">
        <v>503.83199999999999</v>
      </c>
      <c r="AL371" s="142">
        <v>488.82399999999996</v>
      </c>
      <c r="AM371" s="166">
        <v>9.3000000000000309</v>
      </c>
      <c r="AN371" s="166">
        <v>13.900000000000023</v>
      </c>
      <c r="AO371" s="145">
        <v>0.78</v>
      </c>
      <c r="AP371" s="145">
        <v>0.95599999999999996</v>
      </c>
      <c r="AQ371" s="143">
        <v>3</v>
      </c>
      <c r="AS371" s="138"/>
    </row>
    <row r="372" spans="1:45" ht="12" customHeight="1">
      <c r="A372" s="258"/>
      <c r="B372" s="258"/>
      <c r="C372" s="254"/>
      <c r="D372" s="79" t="s">
        <v>382</v>
      </c>
      <c r="E372" s="79" t="s">
        <v>328</v>
      </c>
      <c r="F372" s="79">
        <v>12</v>
      </c>
      <c r="G372" s="95">
        <v>0.56319444444444444</v>
      </c>
      <c r="H372" s="79" t="s">
        <v>1014</v>
      </c>
      <c r="I372" s="100" t="s">
        <v>890</v>
      </c>
      <c r="J372" s="100" t="s">
        <v>891</v>
      </c>
      <c r="K372" s="72">
        <v>4</v>
      </c>
      <c r="L372" s="82" t="s">
        <v>413</v>
      </c>
      <c r="M372" s="169">
        <v>11.675000000000001</v>
      </c>
      <c r="N372" s="169">
        <v>11.734500000000001</v>
      </c>
      <c r="O372" s="49">
        <v>34.224800000000002</v>
      </c>
      <c r="P372" s="49">
        <v>34.175600000000003</v>
      </c>
      <c r="Q372" s="50">
        <v>8.31</v>
      </c>
      <c r="R372" s="50">
        <v>8.36</v>
      </c>
      <c r="S372" s="50">
        <v>8.8429936554936166</v>
      </c>
      <c r="T372" s="50">
        <v>8.9920164232174642</v>
      </c>
      <c r="U372" s="134">
        <v>1.3092799999999993</v>
      </c>
      <c r="V372" s="134">
        <v>1.5337280000000004</v>
      </c>
      <c r="W372" s="54">
        <v>8.3580000000000005</v>
      </c>
      <c r="X372" s="54">
        <v>10.177999999999999</v>
      </c>
      <c r="Y372" s="54">
        <v>6.1319999999999997</v>
      </c>
      <c r="Z372" s="54">
        <v>6.0620000000000003</v>
      </c>
      <c r="AA372" s="54">
        <v>59.89200000000001</v>
      </c>
      <c r="AB372" s="54">
        <v>60.004000000000005</v>
      </c>
      <c r="AC372" s="135">
        <v>74.382000000000005</v>
      </c>
      <c r="AD372" s="135">
        <v>76.244</v>
      </c>
      <c r="AE372" s="144">
        <v>184.19800000000001</v>
      </c>
      <c r="AF372" s="144">
        <v>185.346</v>
      </c>
      <c r="AG372" s="54">
        <v>21.327999999999999</v>
      </c>
      <c r="AH372" s="54">
        <v>20.739000000000001</v>
      </c>
      <c r="AI372" s="144">
        <v>38.099000000000004</v>
      </c>
      <c r="AJ372" s="144">
        <v>36.951999999999998</v>
      </c>
      <c r="AK372" s="142">
        <v>349.85999999999996</v>
      </c>
      <c r="AL372" s="142">
        <v>346.024</v>
      </c>
      <c r="AM372" s="54">
        <v>13.499999999999984</v>
      </c>
      <c r="AN372" s="54">
        <v>7.6500000000000181</v>
      </c>
      <c r="AO372" s="145">
        <v>5.12</v>
      </c>
      <c r="AP372" s="145">
        <v>3.92</v>
      </c>
      <c r="AQ372" s="54">
        <v>2.5</v>
      </c>
      <c r="AS372" s="138"/>
    </row>
    <row r="373" spans="1:45" ht="12" customHeight="1">
      <c r="A373" s="258"/>
      <c r="B373" s="258"/>
      <c r="C373" s="254"/>
      <c r="D373" s="260" t="s">
        <v>385</v>
      </c>
      <c r="E373" s="79" t="s">
        <v>328</v>
      </c>
      <c r="F373" s="79">
        <v>13</v>
      </c>
      <c r="G373" s="95">
        <v>0.36736111111111108</v>
      </c>
      <c r="H373" s="79" t="s">
        <v>1014</v>
      </c>
      <c r="I373" s="100" t="s">
        <v>892</v>
      </c>
      <c r="J373" s="100" t="s">
        <v>893</v>
      </c>
      <c r="K373" s="72">
        <v>10</v>
      </c>
      <c r="L373" s="82" t="s">
        <v>413</v>
      </c>
      <c r="M373" s="169">
        <v>10.4994</v>
      </c>
      <c r="N373" s="169">
        <v>10.5984</v>
      </c>
      <c r="O373" s="49">
        <v>34.087499999999999</v>
      </c>
      <c r="P373" s="49">
        <v>34.148000000000003</v>
      </c>
      <c r="Q373" s="50">
        <v>8.23</v>
      </c>
      <c r="R373" s="50">
        <v>8.2200000000000006</v>
      </c>
      <c r="S373" s="50">
        <v>7.5884711822074014</v>
      </c>
      <c r="T373" s="50">
        <v>8.8432754012121997</v>
      </c>
      <c r="U373" s="134">
        <v>0.86038399999999771</v>
      </c>
      <c r="V373" s="134">
        <v>0.86038399999999771</v>
      </c>
      <c r="W373" s="54">
        <v>45.262</v>
      </c>
      <c r="X373" s="54">
        <v>5.6140000000000008</v>
      </c>
      <c r="Y373" s="54">
        <v>8.6660000000000004</v>
      </c>
      <c r="Z373" s="54">
        <v>8.5960000000000001</v>
      </c>
      <c r="AA373" s="54">
        <v>95.9</v>
      </c>
      <c r="AB373" s="54">
        <v>96.207999999999998</v>
      </c>
      <c r="AC373" s="135">
        <v>149.828</v>
      </c>
      <c r="AD373" s="135">
        <v>110.41800000000001</v>
      </c>
      <c r="AE373" s="144">
        <v>219.59</v>
      </c>
      <c r="AF373" s="144">
        <v>200.03200000000001</v>
      </c>
      <c r="AG373" s="54">
        <v>21.885999999999999</v>
      </c>
      <c r="AH373" s="54">
        <v>21.235000000000003</v>
      </c>
      <c r="AI373" s="144">
        <v>35.525999999999996</v>
      </c>
      <c r="AJ373" s="144">
        <v>33.015000000000001</v>
      </c>
      <c r="AK373" s="142">
        <v>304.47200000000004</v>
      </c>
      <c r="AL373" s="142">
        <v>300.38400000000001</v>
      </c>
      <c r="AM373" s="54">
        <v>3.6499999999999866</v>
      </c>
      <c r="AN373" s="54">
        <v>6</v>
      </c>
      <c r="AO373" s="145">
        <v>0.51600000000000001</v>
      </c>
      <c r="AP373" s="145">
        <v>0.64600000000000002</v>
      </c>
      <c r="AQ373" s="54">
        <v>8.1</v>
      </c>
      <c r="AS373" s="138"/>
    </row>
    <row r="374" spans="1:45" ht="12" customHeight="1">
      <c r="A374" s="258"/>
      <c r="B374" s="258"/>
      <c r="C374" s="254"/>
      <c r="D374" s="260"/>
      <c r="E374" s="79" t="s">
        <v>329</v>
      </c>
      <c r="F374" s="79">
        <v>13</v>
      </c>
      <c r="G374" s="75">
        <v>0.39097222222222222</v>
      </c>
      <c r="H374" s="79" t="s">
        <v>1014</v>
      </c>
      <c r="I374" s="100" t="s">
        <v>894</v>
      </c>
      <c r="J374" s="100" t="s">
        <v>895</v>
      </c>
      <c r="K374" s="72">
        <v>15</v>
      </c>
      <c r="L374" s="82" t="s">
        <v>413</v>
      </c>
      <c r="M374" s="169">
        <v>10.2789</v>
      </c>
      <c r="N374" s="169">
        <v>10.281599999999999</v>
      </c>
      <c r="O374" s="49">
        <v>33.941400000000002</v>
      </c>
      <c r="P374" s="49">
        <v>34.167000000000002</v>
      </c>
      <c r="Q374" s="50">
        <v>8.3000000000000007</v>
      </c>
      <c r="R374" s="50">
        <v>8.2739999999999991</v>
      </c>
      <c r="S374" s="50">
        <v>9.5522237157771848</v>
      </c>
      <c r="T374" s="50">
        <v>11.220655078712108</v>
      </c>
      <c r="U374" s="134">
        <v>0.86038399999999771</v>
      </c>
      <c r="V374" s="134">
        <v>1.3413439999999988</v>
      </c>
      <c r="W374" s="54">
        <v>51.058</v>
      </c>
      <c r="X374" s="54">
        <v>13.706</v>
      </c>
      <c r="Y374" s="54">
        <v>8.0919999999999987</v>
      </c>
      <c r="Z374" s="54">
        <v>8.1340000000000003</v>
      </c>
      <c r="AA374" s="54">
        <v>87.667999999999992</v>
      </c>
      <c r="AB374" s="54">
        <v>87.597999999999999</v>
      </c>
      <c r="AC374" s="135">
        <v>146.81799999999998</v>
      </c>
      <c r="AD374" s="135">
        <v>109.438</v>
      </c>
      <c r="AE374" s="144">
        <v>182.57400000000001</v>
      </c>
      <c r="AF374" s="144">
        <v>177.268</v>
      </c>
      <c r="AG374" s="54">
        <v>14.756</v>
      </c>
      <c r="AH374" s="54">
        <v>14.879999999999999</v>
      </c>
      <c r="AI374" s="144">
        <v>31.186</v>
      </c>
      <c r="AJ374" s="144">
        <v>27.497</v>
      </c>
      <c r="AK374" s="142">
        <v>267.37199999999996</v>
      </c>
      <c r="AL374" s="142">
        <v>262.77999999999997</v>
      </c>
      <c r="AM374" s="54">
        <v>5.1500000000000155</v>
      </c>
      <c r="AN374" s="54">
        <v>3.9499999999999815</v>
      </c>
      <c r="AO374" s="145">
        <v>2.2200000000000002</v>
      </c>
      <c r="AP374" s="145">
        <v>1.54</v>
      </c>
      <c r="AQ374" s="54">
        <v>5</v>
      </c>
      <c r="AS374" s="138"/>
    </row>
    <row r="375" spans="1:45" ht="12" customHeight="1">
      <c r="A375" s="258"/>
      <c r="B375" s="258"/>
      <c r="C375" s="254"/>
      <c r="D375" s="260"/>
      <c r="E375" s="79" t="s">
        <v>78</v>
      </c>
      <c r="F375" s="79">
        <v>13</v>
      </c>
      <c r="G375" s="95">
        <v>0.37986111111111115</v>
      </c>
      <c r="H375" s="79" t="s">
        <v>1014</v>
      </c>
      <c r="I375" s="100" t="s">
        <v>896</v>
      </c>
      <c r="J375" s="100" t="s">
        <v>897</v>
      </c>
      <c r="K375" s="72">
        <v>14</v>
      </c>
      <c r="L375" s="82" t="s">
        <v>413</v>
      </c>
      <c r="M375" s="169">
        <v>9.8780000000000001</v>
      </c>
      <c r="N375" s="169">
        <v>10.0725</v>
      </c>
      <c r="O375" s="49">
        <v>34.1051</v>
      </c>
      <c r="P375" s="49">
        <v>34.136600000000001</v>
      </c>
      <c r="Q375" s="50">
        <v>8.23</v>
      </c>
      <c r="R375" s="50">
        <v>8.2100000000000009</v>
      </c>
      <c r="S375" s="50">
        <v>9.6413179864957552</v>
      </c>
      <c r="T375" s="50">
        <v>9.3397484203814294</v>
      </c>
      <c r="U375" s="134">
        <v>0.74816000000000016</v>
      </c>
      <c r="V375" s="134">
        <v>1.0207040000000001</v>
      </c>
      <c r="W375" s="54">
        <v>24.443999999999999</v>
      </c>
      <c r="X375" s="54">
        <v>26.291999999999998</v>
      </c>
      <c r="Y375" s="54">
        <v>11.703999999999999</v>
      </c>
      <c r="Z375" s="54">
        <v>11.536</v>
      </c>
      <c r="AA375" s="54">
        <v>88.255999999999986</v>
      </c>
      <c r="AB375" s="54">
        <v>87.248000000000005</v>
      </c>
      <c r="AC375" s="135">
        <v>124.40399999999998</v>
      </c>
      <c r="AD375" s="135">
        <v>125.07599999999999</v>
      </c>
      <c r="AE375" s="144">
        <v>202.286</v>
      </c>
      <c r="AF375" s="144">
        <v>228.28400000000002</v>
      </c>
      <c r="AG375" s="54">
        <v>16.337</v>
      </c>
      <c r="AH375" s="54">
        <v>16.275000000000002</v>
      </c>
      <c r="AI375" s="144">
        <v>31.496000000000002</v>
      </c>
      <c r="AJ375" s="144">
        <v>30.783000000000001</v>
      </c>
      <c r="AK375" s="142">
        <v>252.92399999999998</v>
      </c>
      <c r="AL375" s="142">
        <v>257.404</v>
      </c>
      <c r="AM375" s="54">
        <v>4.9500000000000099</v>
      </c>
      <c r="AN375" s="54">
        <v>10.000000000000009</v>
      </c>
      <c r="AO375" s="145">
        <v>1.232</v>
      </c>
      <c r="AP375" s="145">
        <v>1.208</v>
      </c>
      <c r="AQ375" s="54">
        <v>5.2</v>
      </c>
      <c r="AS375" s="138"/>
    </row>
    <row r="376" spans="1:45" ht="12" customHeight="1">
      <c r="A376" s="258"/>
      <c r="B376" s="258"/>
      <c r="C376" s="254"/>
      <c r="D376" s="260" t="s">
        <v>386</v>
      </c>
      <c r="E376" s="79" t="s">
        <v>389</v>
      </c>
      <c r="F376" s="79">
        <v>13</v>
      </c>
      <c r="G376" s="95">
        <v>0.49513888888888885</v>
      </c>
      <c r="H376" s="79" t="s">
        <v>1014</v>
      </c>
      <c r="I376" s="100" t="s">
        <v>898</v>
      </c>
      <c r="J376" s="100" t="s">
        <v>899</v>
      </c>
      <c r="K376" s="72">
        <v>5.5</v>
      </c>
      <c r="L376" s="82" t="s">
        <v>413</v>
      </c>
      <c r="M376" s="169">
        <v>11.5442</v>
      </c>
      <c r="N376" s="169">
        <v>11.539099999999999</v>
      </c>
      <c r="O376" s="49">
        <v>34.213200000000001</v>
      </c>
      <c r="P376" s="49">
        <v>34.215299999999999</v>
      </c>
      <c r="Q376" s="50">
        <v>8.25</v>
      </c>
      <c r="R376" s="50">
        <v>8.24</v>
      </c>
      <c r="S376" s="50">
        <v>8.621099317973389</v>
      </c>
      <c r="T376" s="50">
        <v>8.750628317142656</v>
      </c>
      <c r="U376" s="134">
        <v>1.1008639999999983</v>
      </c>
      <c r="V376" s="134">
        <v>0.86038399999999771</v>
      </c>
      <c r="W376" s="54">
        <v>11.354000000000001</v>
      </c>
      <c r="X376" s="54">
        <v>18.060000000000002</v>
      </c>
      <c r="Y376" s="54">
        <v>8.0079999999999991</v>
      </c>
      <c r="Z376" s="54">
        <v>8.7639999999999993</v>
      </c>
      <c r="AA376" s="54">
        <v>91.084000000000003</v>
      </c>
      <c r="AB376" s="54">
        <v>97.286000000000001</v>
      </c>
      <c r="AC376" s="135">
        <v>110.446</v>
      </c>
      <c r="AD376" s="135">
        <v>124.11</v>
      </c>
      <c r="AE376" s="144">
        <v>175.14</v>
      </c>
      <c r="AF376" s="144">
        <v>211.80599999999998</v>
      </c>
      <c r="AG376" s="54">
        <v>17.700999999999997</v>
      </c>
      <c r="AH376" s="54">
        <v>20.150000000000002</v>
      </c>
      <c r="AI376" s="144">
        <v>29.356999999999999</v>
      </c>
      <c r="AJ376" s="144">
        <v>29.821999999999999</v>
      </c>
      <c r="AK376" s="142">
        <v>326.42399999999998</v>
      </c>
      <c r="AL376" s="142">
        <v>351.96000000000004</v>
      </c>
      <c r="AM376" s="54">
        <v>52.999999999999993</v>
      </c>
      <c r="AN376" s="54">
        <v>54.500000000000099</v>
      </c>
      <c r="AO376" s="145">
        <v>0.85399999999999998</v>
      </c>
      <c r="AP376" s="145">
        <v>0.73399999999999999</v>
      </c>
      <c r="AQ376" s="54">
        <v>4.8</v>
      </c>
      <c r="AS376" s="138"/>
    </row>
    <row r="377" spans="1:45" ht="12" customHeight="1">
      <c r="A377" s="258"/>
      <c r="B377" s="258"/>
      <c r="C377" s="254"/>
      <c r="D377" s="260"/>
      <c r="E377" s="79" t="s">
        <v>390</v>
      </c>
      <c r="F377" s="78">
        <v>13</v>
      </c>
      <c r="G377" s="95">
        <v>0.47986111111111113</v>
      </c>
      <c r="H377" s="79" t="s">
        <v>1014</v>
      </c>
      <c r="I377" s="100" t="s">
        <v>900</v>
      </c>
      <c r="J377" s="100" t="s">
        <v>901</v>
      </c>
      <c r="K377" s="72">
        <v>6</v>
      </c>
      <c r="L377" s="82" t="s">
        <v>413</v>
      </c>
      <c r="M377" s="169">
        <v>11.6822</v>
      </c>
      <c r="N377" s="169">
        <v>11.6846</v>
      </c>
      <c r="O377" s="49">
        <v>34.151699999999998</v>
      </c>
      <c r="P377" s="49">
        <v>34.248199999999997</v>
      </c>
      <c r="Q377" s="50">
        <v>8.26</v>
      </c>
      <c r="R377" s="50">
        <v>8.25</v>
      </c>
      <c r="S377" s="50">
        <v>9.2640983752636128</v>
      </c>
      <c r="T377" s="50">
        <v>8.5742647520101603</v>
      </c>
      <c r="U377" s="134">
        <v>0.91095973333333291</v>
      </c>
      <c r="V377" s="134">
        <v>0.90847999999999951</v>
      </c>
      <c r="W377" s="54">
        <v>8.218</v>
      </c>
      <c r="X377" s="54">
        <v>7.9659999999999993</v>
      </c>
      <c r="Y377" s="54">
        <v>7.854000000000001</v>
      </c>
      <c r="Z377" s="54">
        <v>8.0079999999999991</v>
      </c>
      <c r="AA377" s="54">
        <v>86.506</v>
      </c>
      <c r="AB377" s="54">
        <v>86.73</v>
      </c>
      <c r="AC377" s="135">
        <v>102.578</v>
      </c>
      <c r="AD377" s="135">
        <v>102.70400000000001</v>
      </c>
      <c r="AE377" s="144">
        <v>172.87200000000001</v>
      </c>
      <c r="AF377" s="144">
        <v>182.30799999999999</v>
      </c>
      <c r="AG377" s="54">
        <v>15.81</v>
      </c>
      <c r="AH377" s="54">
        <v>16.058</v>
      </c>
      <c r="AI377" s="144">
        <v>28.117000000000001</v>
      </c>
      <c r="AJ377" s="144">
        <v>24.583000000000002</v>
      </c>
      <c r="AK377" s="142">
        <v>330.53999999999996</v>
      </c>
      <c r="AL377" s="142">
        <v>330.31600000000003</v>
      </c>
      <c r="AM377" s="54">
        <v>6.6500000000000172</v>
      </c>
      <c r="AN377" s="54">
        <v>4.7999999999999989</v>
      </c>
      <c r="AO377" s="145">
        <v>1.0580000000000001</v>
      </c>
      <c r="AP377" s="145">
        <v>1.016</v>
      </c>
      <c r="AQ377" s="54">
        <v>5.5</v>
      </c>
      <c r="AS377" s="138"/>
    </row>
    <row r="378" spans="1:45" ht="12" customHeight="1">
      <c r="A378" s="258"/>
      <c r="B378" s="258"/>
      <c r="C378" s="254"/>
      <c r="D378" s="260" t="s">
        <v>387</v>
      </c>
      <c r="E378" s="79" t="s">
        <v>389</v>
      </c>
      <c r="F378" s="79">
        <v>13</v>
      </c>
      <c r="G378" s="95">
        <v>0.56388888888888888</v>
      </c>
      <c r="H378" s="79" t="s">
        <v>1014</v>
      </c>
      <c r="I378" s="100" t="s">
        <v>902</v>
      </c>
      <c r="J378" s="100" t="s">
        <v>903</v>
      </c>
      <c r="K378" s="72">
        <v>10.5</v>
      </c>
      <c r="L378" s="82" t="s">
        <v>413</v>
      </c>
      <c r="M378" s="169">
        <v>11.7332</v>
      </c>
      <c r="N378" s="169">
        <v>11.674099999999999</v>
      </c>
      <c r="O378" s="49">
        <v>34.25</v>
      </c>
      <c r="P378" s="49">
        <v>34.254199999999997</v>
      </c>
      <c r="Q378" s="50">
        <v>8.39</v>
      </c>
      <c r="R378" s="50">
        <v>8.36</v>
      </c>
      <c r="S378" s="50">
        <v>10.491664421608002</v>
      </c>
      <c r="T378" s="50">
        <v>10.196334248792862</v>
      </c>
      <c r="U378" s="134">
        <v>2.1750079999999983</v>
      </c>
      <c r="V378" s="134">
        <v>1.9826239999999993</v>
      </c>
      <c r="W378" s="54">
        <v>9.1560000000000006</v>
      </c>
      <c r="X378" s="54">
        <v>23.687999999999999</v>
      </c>
      <c r="Y378" s="54">
        <v>1.1060000000000001</v>
      </c>
      <c r="Z378" s="54">
        <v>1.6240000000000001</v>
      </c>
      <c r="AA378" s="54">
        <v>3.7239999999999993</v>
      </c>
      <c r="AB378" s="54">
        <v>7.3780000000000001</v>
      </c>
      <c r="AC378" s="135">
        <v>13.986000000000001</v>
      </c>
      <c r="AD378" s="135">
        <v>32.69</v>
      </c>
      <c r="AE378" s="144">
        <v>157.892</v>
      </c>
      <c r="AF378" s="144">
        <v>99.47</v>
      </c>
      <c r="AG378" s="54">
        <v>1.7050000000000001</v>
      </c>
      <c r="AH378" s="54">
        <v>1.9219999999999999</v>
      </c>
      <c r="AI378" s="144">
        <v>28.303000000000001</v>
      </c>
      <c r="AJ378" s="144">
        <v>19.809000000000001</v>
      </c>
      <c r="AK378" s="142">
        <v>197.14800000000002</v>
      </c>
      <c r="AL378" s="142">
        <v>209.048</v>
      </c>
      <c r="AM378" s="54">
        <v>11.6</v>
      </c>
      <c r="AN378" s="54">
        <v>10.449999999999987</v>
      </c>
      <c r="AO378" s="145">
        <v>4.3600000000000003</v>
      </c>
      <c r="AP378" s="145">
        <v>3.2</v>
      </c>
      <c r="AQ378" s="54">
        <v>3.1</v>
      </c>
      <c r="AS378" s="138"/>
    </row>
    <row r="379" spans="1:45" ht="12" customHeight="1">
      <c r="A379" s="258"/>
      <c r="B379" s="258"/>
      <c r="C379" s="254"/>
      <c r="D379" s="260"/>
      <c r="E379" s="79" t="s">
        <v>390</v>
      </c>
      <c r="F379" s="79">
        <v>13</v>
      </c>
      <c r="G379" s="95">
        <v>0.55555555555555558</v>
      </c>
      <c r="H379" s="79" t="s">
        <v>1014</v>
      </c>
      <c r="I379" s="100" t="s">
        <v>904</v>
      </c>
      <c r="J379" s="100" t="s">
        <v>905</v>
      </c>
      <c r="K379" s="72">
        <v>12</v>
      </c>
      <c r="L379" s="82" t="s">
        <v>413</v>
      </c>
      <c r="M379" s="169">
        <v>12.0305</v>
      </c>
      <c r="N379" s="169">
        <v>11.7418</v>
      </c>
      <c r="O379" s="49">
        <v>34.147100000000002</v>
      </c>
      <c r="P379" s="49">
        <v>34.253599999999999</v>
      </c>
      <c r="Q379" s="50">
        <v>8.4</v>
      </c>
      <c r="R379" s="50">
        <v>8.36</v>
      </c>
      <c r="S379" s="50">
        <v>10.990030679948111</v>
      </c>
      <c r="T379" s="50">
        <v>10.349450952314555</v>
      </c>
      <c r="U379" s="134">
        <v>1.4375359999999997</v>
      </c>
      <c r="V379" s="134">
        <v>1.3253119999999989</v>
      </c>
      <c r="W379" s="54">
        <v>7.3079999999999998</v>
      </c>
      <c r="X379" s="54">
        <v>11.354000000000001</v>
      </c>
      <c r="Y379" s="54">
        <v>1.3160000000000001</v>
      </c>
      <c r="Z379" s="54">
        <v>2.52</v>
      </c>
      <c r="AA379" s="54">
        <v>4.5919999999999996</v>
      </c>
      <c r="AB379" s="54">
        <v>21.322000000000003</v>
      </c>
      <c r="AC379" s="135">
        <v>13.216000000000001</v>
      </c>
      <c r="AD379" s="135">
        <v>35.196000000000005</v>
      </c>
      <c r="AE379" s="144">
        <v>106.77799999999999</v>
      </c>
      <c r="AF379" s="144">
        <v>115.42999999999999</v>
      </c>
      <c r="AG379" s="54">
        <v>1.2090000000000001</v>
      </c>
      <c r="AH379" s="54">
        <v>3.5649999999999999</v>
      </c>
      <c r="AI379" s="144">
        <v>20.522000000000002</v>
      </c>
      <c r="AJ379" s="144">
        <v>20.987000000000002</v>
      </c>
      <c r="AK379" s="142">
        <v>186.39600000000002</v>
      </c>
      <c r="AL379" s="142">
        <v>220.66800000000001</v>
      </c>
      <c r="AM379" s="54">
        <v>8.3999999999999915</v>
      </c>
      <c r="AN379" s="54">
        <v>10.199999999999987</v>
      </c>
      <c r="AO379" s="145">
        <v>5</v>
      </c>
      <c r="AP379" s="145">
        <v>3.54</v>
      </c>
      <c r="AQ379" s="54">
        <v>4.4000000000000004</v>
      </c>
      <c r="AS379" s="138"/>
    </row>
    <row r="380" spans="1:45" ht="12" customHeight="1">
      <c r="A380" s="258"/>
      <c r="B380" s="258"/>
      <c r="C380" s="254"/>
      <c r="D380" s="122" t="s">
        <v>388</v>
      </c>
      <c r="E380" s="79" t="s">
        <v>389</v>
      </c>
      <c r="F380" s="79">
        <v>13</v>
      </c>
      <c r="G380" s="95">
        <v>0.60416666666666663</v>
      </c>
      <c r="H380" s="79" t="s">
        <v>1014</v>
      </c>
      <c r="I380" s="100" t="s">
        <v>906</v>
      </c>
      <c r="J380" s="100" t="s">
        <v>907</v>
      </c>
      <c r="K380" s="72">
        <v>8.5</v>
      </c>
      <c r="L380" s="82" t="s">
        <v>413</v>
      </c>
      <c r="M380" s="169">
        <v>10.678000000000001</v>
      </c>
      <c r="N380" s="169">
        <v>10.603400000000001</v>
      </c>
      <c r="O380" s="49">
        <v>34.143000000000001</v>
      </c>
      <c r="P380" s="49">
        <v>34.150199999999998</v>
      </c>
      <c r="Q380" s="50">
        <v>8.25</v>
      </c>
      <c r="R380" s="50">
        <v>8.27</v>
      </c>
      <c r="S380" s="50">
        <v>9.1636388547229473</v>
      </c>
      <c r="T380" s="50">
        <v>9.1520679050313696</v>
      </c>
      <c r="U380" s="134">
        <v>0.54508800000000268</v>
      </c>
      <c r="V380" s="134">
        <v>1.5871680000000032</v>
      </c>
      <c r="W380" s="54">
        <v>6.1319999999999997</v>
      </c>
      <c r="X380" s="54">
        <v>9.7579999999999991</v>
      </c>
      <c r="Y380" s="54">
        <v>7.0280000000000005</v>
      </c>
      <c r="Z380" s="54">
        <v>7.5180000000000007</v>
      </c>
      <c r="AA380" s="54">
        <v>88.353999999999999</v>
      </c>
      <c r="AB380" s="54">
        <v>94.584000000000003</v>
      </c>
      <c r="AC380" s="135">
        <v>101.514</v>
      </c>
      <c r="AD380" s="135">
        <v>111.86</v>
      </c>
      <c r="AE380" s="144">
        <v>157.47199999999998</v>
      </c>
      <c r="AF380" s="144">
        <v>170.57599999999999</v>
      </c>
      <c r="AG380" s="54">
        <v>15.561999999999999</v>
      </c>
      <c r="AH380" s="54">
        <v>17.483999999999998</v>
      </c>
      <c r="AI380" s="144">
        <v>27.807000000000002</v>
      </c>
      <c r="AJ380" s="144">
        <v>28.985000000000003</v>
      </c>
      <c r="AK380" s="142">
        <v>330.20399999999995</v>
      </c>
      <c r="AL380" s="142">
        <v>362.82400000000001</v>
      </c>
      <c r="AM380" s="54">
        <v>4.7999999999999989</v>
      </c>
      <c r="AN380" s="54">
        <v>6.6499999999999897</v>
      </c>
      <c r="AO380" s="145">
        <v>1.31</v>
      </c>
      <c r="AP380" s="145">
        <v>1.206</v>
      </c>
      <c r="AQ380" s="54">
        <v>4.5</v>
      </c>
      <c r="AS380" s="138"/>
    </row>
    <row r="381" spans="1:45" ht="12" customHeight="1">
      <c r="A381" s="258"/>
      <c r="B381" s="258"/>
      <c r="C381" s="254"/>
      <c r="D381" s="79" t="s">
        <v>374</v>
      </c>
      <c r="E381" s="79" t="s">
        <v>330</v>
      </c>
      <c r="F381" s="79">
        <v>14</v>
      </c>
      <c r="G381" s="95">
        <v>0.54583333333333328</v>
      </c>
      <c r="H381" s="79" t="s">
        <v>1014</v>
      </c>
      <c r="I381" s="100" t="s">
        <v>908</v>
      </c>
      <c r="J381" s="100" t="s">
        <v>909</v>
      </c>
      <c r="K381" s="72">
        <v>17.5</v>
      </c>
      <c r="L381" s="82" t="s">
        <v>411</v>
      </c>
      <c r="M381" s="169">
        <v>8.9915000000000003</v>
      </c>
      <c r="N381" s="169">
        <v>9.0531000000000006</v>
      </c>
      <c r="O381" s="49">
        <v>33.775399999999998</v>
      </c>
      <c r="P381" s="49">
        <v>33.902900000000002</v>
      </c>
      <c r="Q381" s="50">
        <v>8.3800000000000008</v>
      </c>
      <c r="R381" s="50">
        <v>8.41</v>
      </c>
      <c r="S381" s="50">
        <v>8.3104432919636171</v>
      </c>
      <c r="T381" s="50">
        <v>9.4783975901610305</v>
      </c>
      <c r="U381" s="134">
        <v>1.1543040000000011</v>
      </c>
      <c r="V381" s="134">
        <v>1.7314560000000028</v>
      </c>
      <c r="W381" s="54">
        <v>11.479999999999999</v>
      </c>
      <c r="X381" s="54">
        <v>25.508000000000003</v>
      </c>
      <c r="Y381" s="54">
        <v>11.577999999999999</v>
      </c>
      <c r="Z381" s="54">
        <v>8.4420000000000002</v>
      </c>
      <c r="AA381" s="54">
        <v>90.215999999999994</v>
      </c>
      <c r="AB381" s="54">
        <v>79.00200000000001</v>
      </c>
      <c r="AC381" s="135">
        <v>113.274</v>
      </c>
      <c r="AD381" s="135">
        <v>112.95200000000001</v>
      </c>
      <c r="AE381" s="144">
        <v>205.04400000000001</v>
      </c>
      <c r="AF381" s="144">
        <v>173.292</v>
      </c>
      <c r="AG381" s="54">
        <v>16.213000000000001</v>
      </c>
      <c r="AH381" s="54">
        <v>14.693999999999999</v>
      </c>
      <c r="AI381" s="144">
        <v>28.582000000000001</v>
      </c>
      <c r="AJ381" s="144">
        <v>27.466000000000001</v>
      </c>
      <c r="AK381" s="142">
        <v>321.608</v>
      </c>
      <c r="AL381" s="142">
        <v>315.53199999999998</v>
      </c>
      <c r="AM381" s="54">
        <v>10.099999999999998</v>
      </c>
      <c r="AN381" s="54">
        <v>15.800000000000036</v>
      </c>
      <c r="AO381" s="145">
        <v>0.71199999999999997</v>
      </c>
      <c r="AP381" s="145">
        <v>0.68</v>
      </c>
      <c r="AQ381" s="54">
        <v>1.7</v>
      </c>
      <c r="AS381" s="138"/>
    </row>
    <row r="382" spans="1:45" ht="12" customHeight="1">
      <c r="A382" s="258"/>
      <c r="B382" s="258"/>
      <c r="C382" s="254"/>
      <c r="D382" s="79" t="s">
        <v>373</v>
      </c>
      <c r="E382" s="79" t="s">
        <v>328</v>
      </c>
      <c r="F382" s="79">
        <v>16</v>
      </c>
      <c r="G382" s="95">
        <v>0.42291666666666666</v>
      </c>
      <c r="H382" s="79" t="s">
        <v>1014</v>
      </c>
      <c r="I382" s="100" t="s">
        <v>910</v>
      </c>
      <c r="J382" s="100" t="s">
        <v>911</v>
      </c>
      <c r="K382" s="72">
        <v>12</v>
      </c>
      <c r="L382" s="82" t="s">
        <v>411</v>
      </c>
      <c r="M382" s="169">
        <v>5.5846</v>
      </c>
      <c r="N382" s="169">
        <v>5.9469000000000003</v>
      </c>
      <c r="O382" s="49">
        <v>32.8337</v>
      </c>
      <c r="P382" s="49">
        <v>33.2971</v>
      </c>
      <c r="Q382" s="50">
        <v>8.27</v>
      </c>
      <c r="R382" s="50">
        <v>8.2799999999999994</v>
      </c>
      <c r="S382" s="50">
        <v>10.689731784833816</v>
      </c>
      <c r="T382" s="50">
        <v>10.57730963729143</v>
      </c>
      <c r="U382" s="134">
        <v>1.0735296000000032</v>
      </c>
      <c r="V382" s="134">
        <v>3.3181824000000013</v>
      </c>
      <c r="W382" s="54">
        <v>18.928000000000001</v>
      </c>
      <c r="X382" s="54">
        <v>18.256</v>
      </c>
      <c r="Y382" s="54">
        <v>0.58800000000000008</v>
      </c>
      <c r="Z382" s="54">
        <v>0.39200000000000002</v>
      </c>
      <c r="AA382" s="54">
        <v>4.2000000000000011</v>
      </c>
      <c r="AB382" s="54">
        <v>2.786</v>
      </c>
      <c r="AC382" s="135">
        <v>23.716000000000001</v>
      </c>
      <c r="AD382" s="135">
        <v>21.434000000000001</v>
      </c>
      <c r="AE382" s="144">
        <v>212.08599999999998</v>
      </c>
      <c r="AF382" s="144">
        <v>242.31200000000001</v>
      </c>
      <c r="AG382" s="54">
        <v>4.96</v>
      </c>
      <c r="AH382" s="54">
        <v>4.9910000000000005</v>
      </c>
      <c r="AI382" s="144">
        <v>37.013999999999996</v>
      </c>
      <c r="AJ382" s="144">
        <v>41.044000000000004</v>
      </c>
      <c r="AK382" s="142">
        <v>19.768000000000001</v>
      </c>
      <c r="AL382" s="142">
        <v>19.599999999999998</v>
      </c>
      <c r="AM382" s="54">
        <v>27.399999999999981</v>
      </c>
      <c r="AN382" s="54">
        <v>28.700000000000003</v>
      </c>
      <c r="AO382" s="145">
        <v>5.52</v>
      </c>
      <c r="AP382" s="145">
        <v>6</v>
      </c>
      <c r="AQ382" s="54">
        <v>1.4</v>
      </c>
      <c r="AS382" s="138"/>
    </row>
    <row r="383" spans="1:45" ht="12" customHeight="1">
      <c r="A383" s="258"/>
      <c r="B383" s="258"/>
      <c r="C383" s="254"/>
      <c r="D383" s="100" t="s">
        <v>371</v>
      </c>
      <c r="E383" s="79" t="s">
        <v>328</v>
      </c>
      <c r="F383" s="79">
        <v>17</v>
      </c>
      <c r="G383" s="95">
        <v>0.4458333333333333</v>
      </c>
      <c r="H383" s="79" t="s">
        <v>1014</v>
      </c>
      <c r="I383" s="100" t="s">
        <v>912</v>
      </c>
      <c r="J383" s="100" t="s">
        <v>913</v>
      </c>
      <c r="K383" s="72">
        <v>17</v>
      </c>
      <c r="L383" s="82" t="s">
        <v>413</v>
      </c>
      <c r="M383" s="169">
        <v>9.7128999999999994</v>
      </c>
      <c r="N383" s="169">
        <v>9.8790999999999993</v>
      </c>
      <c r="O383" s="49">
        <v>33.68</v>
      </c>
      <c r="P383" s="49">
        <v>34.128</v>
      </c>
      <c r="Q383" s="50">
        <v>8.3800000000000008</v>
      </c>
      <c r="R383" s="50">
        <v>8.3699999999999992</v>
      </c>
      <c r="S383" s="50">
        <v>11.164840177585742</v>
      </c>
      <c r="T383" s="50">
        <v>10.783623041045802</v>
      </c>
      <c r="U383" s="134">
        <v>2.7732240000000008</v>
      </c>
      <c r="V383" s="134">
        <v>2.2457519999999991</v>
      </c>
      <c r="W383" s="54">
        <v>16.855999999999998</v>
      </c>
      <c r="X383" s="54">
        <v>98.602000000000004</v>
      </c>
      <c r="Y383" s="54">
        <v>0.53200000000000003</v>
      </c>
      <c r="Z383" s="54">
        <v>0.63</v>
      </c>
      <c r="AA383" s="54">
        <v>3.2760000000000002</v>
      </c>
      <c r="AB383" s="54">
        <v>3.4580000000000002</v>
      </c>
      <c r="AC383" s="135">
        <v>20.663999999999998</v>
      </c>
      <c r="AD383" s="135">
        <v>102.69</v>
      </c>
      <c r="AE383" s="144">
        <v>100.422</v>
      </c>
      <c r="AF383" s="144">
        <v>113.53999999999999</v>
      </c>
      <c r="AG383" s="54">
        <v>2.8519999999999999</v>
      </c>
      <c r="AH383" s="54">
        <v>3.41</v>
      </c>
      <c r="AI383" s="144">
        <v>20.305</v>
      </c>
      <c r="AJ383" s="144">
        <v>21.482999999999997</v>
      </c>
      <c r="AK383" s="142">
        <v>47.963999999999999</v>
      </c>
      <c r="AL383" s="142">
        <v>65.436000000000007</v>
      </c>
      <c r="AM383" s="54">
        <v>23.599999999999955</v>
      </c>
      <c r="AN383" s="54">
        <v>15.600000000000003</v>
      </c>
      <c r="AO383" s="145">
        <v>3.26</v>
      </c>
      <c r="AP383" s="145">
        <v>3.4039999999999999</v>
      </c>
      <c r="AQ383" s="54">
        <v>4.0999999999999996</v>
      </c>
      <c r="AS383" s="138"/>
    </row>
    <row r="384" spans="1:45" ht="12" customHeight="1">
      <c r="A384" s="258"/>
      <c r="B384" s="258"/>
      <c r="C384" s="254"/>
      <c r="D384" s="100" t="s">
        <v>372</v>
      </c>
      <c r="E384" s="79" t="s">
        <v>370</v>
      </c>
      <c r="F384" s="79">
        <v>17</v>
      </c>
      <c r="G384" s="95">
        <v>0.48541666666666666</v>
      </c>
      <c r="H384" s="79" t="s">
        <v>1014</v>
      </c>
      <c r="I384" s="100" t="s">
        <v>914</v>
      </c>
      <c r="J384" s="100" t="s">
        <v>915</v>
      </c>
      <c r="K384" s="72">
        <v>4</v>
      </c>
      <c r="L384" s="82" t="s">
        <v>413</v>
      </c>
      <c r="M384" s="169">
        <v>9.7200000000000006</v>
      </c>
      <c r="N384" s="169">
        <v>9.8097999999999992</v>
      </c>
      <c r="O384" s="49">
        <v>33.101999999999997</v>
      </c>
      <c r="P384" s="49">
        <v>33.899000000000001</v>
      </c>
      <c r="Q384" s="50">
        <v>8.25</v>
      </c>
      <c r="R384" s="50">
        <v>8.25</v>
      </c>
      <c r="S384" s="50">
        <v>9.0841539149160919</v>
      </c>
      <c r="T384" s="50">
        <v>9.972698752239479</v>
      </c>
      <c r="U384" s="134">
        <v>1.7022959999999996</v>
      </c>
      <c r="V384" s="134">
        <v>2.9330639999999999</v>
      </c>
      <c r="W384" s="54">
        <v>3.4159999999999999</v>
      </c>
      <c r="X384" s="54">
        <v>23.17</v>
      </c>
      <c r="Y384" s="54">
        <v>6.2160000000000002</v>
      </c>
      <c r="Z384" s="54">
        <v>6.3980000000000006</v>
      </c>
      <c r="AA384" s="54">
        <v>85.903999999999996</v>
      </c>
      <c r="AB384" s="54">
        <v>90.79</v>
      </c>
      <c r="AC384" s="135">
        <v>95.536000000000001</v>
      </c>
      <c r="AD384" s="135">
        <v>120.358</v>
      </c>
      <c r="AE384" s="144">
        <v>169.24600000000001</v>
      </c>
      <c r="AF384" s="144">
        <v>188.45400000000001</v>
      </c>
      <c r="AG384" s="54">
        <v>19.065000000000001</v>
      </c>
      <c r="AH384" s="54">
        <v>19.777999999999999</v>
      </c>
      <c r="AI384" s="144">
        <v>30.349</v>
      </c>
      <c r="AJ384" s="144">
        <v>32.518999999999998</v>
      </c>
      <c r="AK384" s="142">
        <v>356.608</v>
      </c>
      <c r="AL384" s="142">
        <v>367.44399999999996</v>
      </c>
      <c r="AM384" s="54">
        <v>7.0999999999999952</v>
      </c>
      <c r="AN384" s="54">
        <v>6.8499999999999952</v>
      </c>
      <c r="AO384" s="145">
        <v>0.61799999999999999</v>
      </c>
      <c r="AP384" s="145">
        <v>0.61199999999999999</v>
      </c>
      <c r="AQ384" s="54">
        <v>3.9</v>
      </c>
      <c r="AS384" s="138"/>
    </row>
    <row r="385" spans="1:45" ht="12" customHeight="1">
      <c r="A385" s="258"/>
      <c r="B385" s="258"/>
      <c r="C385" s="254"/>
      <c r="D385" s="79" t="s">
        <v>368</v>
      </c>
      <c r="E385" s="79" t="s">
        <v>328</v>
      </c>
      <c r="F385" s="78">
        <v>18</v>
      </c>
      <c r="G385" s="95">
        <v>0.54999999999999993</v>
      </c>
      <c r="H385" s="79" t="s">
        <v>1014</v>
      </c>
      <c r="I385" s="100" t="s">
        <v>1056</v>
      </c>
      <c r="J385" s="100" t="s">
        <v>1057</v>
      </c>
      <c r="K385" s="72">
        <v>8</v>
      </c>
      <c r="L385" s="82" t="s">
        <v>413</v>
      </c>
      <c r="M385" s="169">
        <v>9.1806000000000001</v>
      </c>
      <c r="N385" s="169">
        <v>9.2988999999999997</v>
      </c>
      <c r="O385" s="49">
        <v>34.255200000000002</v>
      </c>
      <c r="P385" s="49">
        <v>34.165500000000002</v>
      </c>
      <c r="Q385" s="50">
        <v>8.42</v>
      </c>
      <c r="R385" s="50">
        <v>8.3699999999999992</v>
      </c>
      <c r="S385" s="50">
        <v>10.005875657550682</v>
      </c>
      <c r="T385" s="50">
        <v>10.03051600478458</v>
      </c>
      <c r="U385" s="134">
        <v>2.2937040000000009</v>
      </c>
      <c r="V385" s="134">
        <v>3.3646319999999998</v>
      </c>
      <c r="W385" s="54">
        <v>27.411999999999999</v>
      </c>
      <c r="X385" s="54">
        <v>21.63</v>
      </c>
      <c r="Y385" s="54">
        <v>3.5840000000000001</v>
      </c>
      <c r="Z385" s="54">
        <v>1.8900000000000001</v>
      </c>
      <c r="AA385" s="54">
        <v>46.941999999999993</v>
      </c>
      <c r="AB385" s="54">
        <v>24.724</v>
      </c>
      <c r="AC385" s="135">
        <v>77.937999999999988</v>
      </c>
      <c r="AD385" s="135">
        <v>48.244</v>
      </c>
      <c r="AE385" s="144">
        <v>141.834</v>
      </c>
      <c r="AF385" s="144">
        <v>140.434</v>
      </c>
      <c r="AG385" s="54">
        <v>14.786999999999999</v>
      </c>
      <c r="AH385" s="54">
        <v>12.028</v>
      </c>
      <c r="AI385" s="144">
        <v>27.373000000000001</v>
      </c>
      <c r="AJ385" s="144">
        <v>27.869</v>
      </c>
      <c r="AK385" s="142">
        <v>302.00799999999998</v>
      </c>
      <c r="AL385" s="142">
        <v>149.29599999999999</v>
      </c>
      <c r="AM385" s="54">
        <v>5.4500000000000099</v>
      </c>
      <c r="AN385" s="54">
        <v>7.1999999999999842</v>
      </c>
      <c r="AO385" s="145">
        <v>1.222</v>
      </c>
      <c r="AP385" s="145">
        <v>1.0780000000000001</v>
      </c>
      <c r="AQ385" s="54">
        <v>4.8</v>
      </c>
      <c r="AS385" s="138"/>
    </row>
    <row r="386" spans="1:45" ht="12" customHeight="1">
      <c r="A386" s="258"/>
      <c r="B386" s="258"/>
      <c r="C386" s="254"/>
      <c r="D386" s="79" t="s">
        <v>369</v>
      </c>
      <c r="E386" s="79" t="s">
        <v>370</v>
      </c>
      <c r="F386" s="79">
        <v>18</v>
      </c>
      <c r="G386" s="95">
        <v>0.37986111111111115</v>
      </c>
      <c r="H386" s="79" t="s">
        <v>1014</v>
      </c>
      <c r="I386" s="100" t="s">
        <v>916</v>
      </c>
      <c r="J386" s="100" t="s">
        <v>917</v>
      </c>
      <c r="K386" s="72">
        <v>8</v>
      </c>
      <c r="L386" s="82" t="s">
        <v>411</v>
      </c>
      <c r="M386" s="169">
        <v>7.1886999999999999</v>
      </c>
      <c r="N386" s="169">
        <v>7.4305000000000003</v>
      </c>
      <c r="O386" s="49">
        <v>33.138800000000003</v>
      </c>
      <c r="P386" s="49">
        <v>33.920299999999997</v>
      </c>
      <c r="Q386" s="50">
        <v>8.26</v>
      </c>
      <c r="R386" s="50">
        <v>8.2899999999999991</v>
      </c>
      <c r="S386" s="50">
        <v>10.10438740628986</v>
      </c>
      <c r="T386" s="50">
        <v>9.9948133922624649</v>
      </c>
      <c r="U386" s="134">
        <v>3.2527440000000007</v>
      </c>
      <c r="V386" s="134">
        <v>3.6683280000000003</v>
      </c>
      <c r="W386" s="54">
        <v>20.468</v>
      </c>
      <c r="X386" s="54">
        <v>3.7940000000000005</v>
      </c>
      <c r="Y386" s="54">
        <v>0.58800000000000008</v>
      </c>
      <c r="Z386" s="54">
        <v>0.308</v>
      </c>
      <c r="AA386" s="54">
        <v>2.52</v>
      </c>
      <c r="AB386" s="54">
        <v>1.4140000000000001</v>
      </c>
      <c r="AC386" s="135">
        <v>23.576000000000001</v>
      </c>
      <c r="AD386" s="135">
        <v>5.516</v>
      </c>
      <c r="AE386" s="144">
        <v>145.04</v>
      </c>
      <c r="AF386" s="144">
        <v>157.36000000000001</v>
      </c>
      <c r="AG386" s="54">
        <v>8.5870000000000015</v>
      </c>
      <c r="AH386" s="54">
        <v>8.99</v>
      </c>
      <c r="AI386" s="144">
        <v>35.277999999999999</v>
      </c>
      <c r="AJ386" s="144">
        <v>36.455999999999996</v>
      </c>
      <c r="AK386" s="142">
        <v>235.20000000000002</v>
      </c>
      <c r="AL386" s="142">
        <v>241.55600000000001</v>
      </c>
      <c r="AM386" s="54">
        <v>11.400000000000022</v>
      </c>
      <c r="AN386" s="54">
        <v>11.6</v>
      </c>
      <c r="AO386" s="145">
        <v>3.4079999999999999</v>
      </c>
      <c r="AP386" s="145">
        <v>3.82</v>
      </c>
      <c r="AQ386" s="54">
        <v>2</v>
      </c>
      <c r="AS386" s="138"/>
    </row>
    <row r="387" spans="1:45" ht="12" customHeight="1">
      <c r="A387" s="258"/>
      <c r="B387" s="258"/>
      <c r="C387" s="254"/>
      <c r="D387" s="79" t="s">
        <v>366</v>
      </c>
      <c r="E387" s="79" t="s">
        <v>328</v>
      </c>
      <c r="F387" s="120">
        <v>20</v>
      </c>
      <c r="G387" s="95">
        <v>8.3800000000000008</v>
      </c>
      <c r="H387" s="79" t="s">
        <v>1014</v>
      </c>
      <c r="I387" s="100" t="s">
        <v>918</v>
      </c>
      <c r="J387" s="100" t="s">
        <v>919</v>
      </c>
      <c r="K387" s="72">
        <v>11</v>
      </c>
      <c r="L387" s="82" t="s">
        <v>413</v>
      </c>
      <c r="M387" s="169">
        <v>6.5232999999999999</v>
      </c>
      <c r="N387" s="169">
        <v>6.9273999999999996</v>
      </c>
      <c r="O387" s="49">
        <v>33.177500000000002</v>
      </c>
      <c r="P387" s="49">
        <v>33.693300000000001</v>
      </c>
      <c r="Q387" s="50">
        <v>8.19</v>
      </c>
      <c r="R387" s="50">
        <v>8.17</v>
      </c>
      <c r="S387" s="50">
        <v>9.9209446354888442</v>
      </c>
      <c r="T387" s="50">
        <v>9.9854585272033347</v>
      </c>
      <c r="U387" s="134">
        <v>2.8851119999999999</v>
      </c>
      <c r="V387" s="134">
        <v>3.4605360000000003</v>
      </c>
      <c r="W387" s="54">
        <v>8.161999999999999</v>
      </c>
      <c r="X387" s="54">
        <v>1.1060000000000001</v>
      </c>
      <c r="Y387" s="54">
        <v>0.58800000000000008</v>
      </c>
      <c r="Z387" s="54">
        <v>0.504</v>
      </c>
      <c r="AA387" s="54">
        <v>6.258</v>
      </c>
      <c r="AB387" s="54">
        <v>4.9000000000000004</v>
      </c>
      <c r="AC387" s="135">
        <v>15.007999999999999</v>
      </c>
      <c r="AD387" s="135">
        <v>6.5100000000000007</v>
      </c>
      <c r="AE387" s="144">
        <v>109.886</v>
      </c>
      <c r="AF387" s="144">
        <v>112.70000000000002</v>
      </c>
      <c r="AG387" s="54">
        <v>8.370000000000001</v>
      </c>
      <c r="AH387" s="54">
        <v>8.1219999999999999</v>
      </c>
      <c r="AI387" s="144">
        <v>21.080000000000002</v>
      </c>
      <c r="AJ387" s="144">
        <v>20.212</v>
      </c>
      <c r="AK387" s="142">
        <v>38.948</v>
      </c>
      <c r="AL387" s="142">
        <v>37.968000000000004</v>
      </c>
      <c r="AM387" s="54">
        <v>14.19999999999999</v>
      </c>
      <c r="AN387" s="54">
        <v>14.299999999999979</v>
      </c>
      <c r="AO387" s="145">
        <v>1.0960000000000001</v>
      </c>
      <c r="AP387" s="145">
        <v>1.1559999999999999</v>
      </c>
      <c r="AQ387" s="54">
        <v>2.5</v>
      </c>
      <c r="AS387" s="138"/>
    </row>
    <row r="388" spans="1:45" ht="12" customHeight="1">
      <c r="A388" s="258"/>
      <c r="B388" s="258"/>
      <c r="C388" s="254"/>
      <c r="D388" s="79" t="s">
        <v>367</v>
      </c>
      <c r="E388" s="79" t="s">
        <v>328</v>
      </c>
      <c r="F388" s="79">
        <v>21</v>
      </c>
      <c r="G388" s="95">
        <v>0.53194444444444444</v>
      </c>
      <c r="H388" s="79" t="s">
        <v>1014</v>
      </c>
      <c r="I388" s="100" t="s">
        <v>920</v>
      </c>
      <c r="J388" s="100" t="s">
        <v>921</v>
      </c>
      <c r="K388" s="72">
        <v>17</v>
      </c>
      <c r="L388" s="82" t="s">
        <v>411</v>
      </c>
      <c r="M388" s="169">
        <v>6.1901000000000002</v>
      </c>
      <c r="N388" s="169">
        <v>6.6332000000000004</v>
      </c>
      <c r="O388" s="49">
        <v>32.8902</v>
      </c>
      <c r="P388" s="49">
        <v>33.403300000000002</v>
      </c>
      <c r="Q388" s="50">
        <v>8.5</v>
      </c>
      <c r="R388" s="50">
        <v>8.51</v>
      </c>
      <c r="S388" s="50">
        <v>10.228572501713673</v>
      </c>
      <c r="T388" s="50">
        <v>10.143252006035782</v>
      </c>
      <c r="U388" s="134">
        <v>2.5971839999999973</v>
      </c>
      <c r="V388" s="134">
        <v>3.6232319999999971</v>
      </c>
      <c r="W388" s="54">
        <v>2.3520000000000003</v>
      </c>
      <c r="X388" s="54">
        <v>13.888</v>
      </c>
      <c r="Y388" s="54">
        <v>1.1620000000000001</v>
      </c>
      <c r="Z388" s="54">
        <v>0.78400000000000003</v>
      </c>
      <c r="AA388" s="54">
        <v>16.926000000000002</v>
      </c>
      <c r="AB388" s="54">
        <v>5.782</v>
      </c>
      <c r="AC388" s="135">
        <v>20.440000000000001</v>
      </c>
      <c r="AD388" s="135">
        <v>20.454000000000001</v>
      </c>
      <c r="AE388" s="144">
        <v>191.142</v>
      </c>
      <c r="AF388" s="144">
        <v>166.71199999999999</v>
      </c>
      <c r="AG388" s="54">
        <v>32.394999999999996</v>
      </c>
      <c r="AH388" s="54">
        <v>8.6180000000000003</v>
      </c>
      <c r="AI388" s="144">
        <v>61.783000000000001</v>
      </c>
      <c r="AJ388" s="144">
        <v>30.937999999999999</v>
      </c>
      <c r="AK388" s="142">
        <v>65.772000000000006</v>
      </c>
      <c r="AL388" s="142">
        <v>81.956000000000003</v>
      </c>
      <c r="AM388" s="54">
        <v>14.800000000000036</v>
      </c>
      <c r="AN388" s="54">
        <v>14.900000000000023</v>
      </c>
      <c r="AO388" s="145">
        <v>1.784</v>
      </c>
      <c r="AP388" s="145">
        <v>2.1800000000000002</v>
      </c>
      <c r="AQ388" s="54">
        <v>1.9</v>
      </c>
      <c r="AS388" s="138"/>
    </row>
    <row r="389" spans="1:45" ht="12" customHeight="1">
      <c r="A389" s="258"/>
      <c r="B389" s="258"/>
      <c r="C389" s="254"/>
      <c r="D389" s="260" t="s">
        <v>364</v>
      </c>
      <c r="E389" s="79" t="s">
        <v>328</v>
      </c>
      <c r="F389" s="79">
        <v>21</v>
      </c>
      <c r="G389" s="95">
        <v>0.41041666666666665</v>
      </c>
      <c r="H389" s="79" t="s">
        <v>1014</v>
      </c>
      <c r="I389" s="100" t="s">
        <v>922</v>
      </c>
      <c r="J389" s="100" t="s">
        <v>923</v>
      </c>
      <c r="K389" s="72">
        <v>12</v>
      </c>
      <c r="L389" s="82" t="s">
        <v>413</v>
      </c>
      <c r="M389" s="169">
        <v>5.8297999999999996</v>
      </c>
      <c r="N389" s="169">
        <v>6.1965000000000003</v>
      </c>
      <c r="O389" s="49">
        <v>33.316699999999997</v>
      </c>
      <c r="P389" s="49">
        <v>33.515300000000003</v>
      </c>
      <c r="Q389" s="50">
        <v>8.49</v>
      </c>
      <c r="R389" s="50">
        <v>8.48</v>
      </c>
      <c r="S389" s="50">
        <v>10.648481120484123</v>
      </c>
      <c r="T389" s="50">
        <v>10.546001068894251</v>
      </c>
      <c r="U389" s="134">
        <v>2.2963679999999984</v>
      </c>
      <c r="V389" s="134">
        <v>2.6959679999999988</v>
      </c>
      <c r="W389" s="54">
        <v>50.26</v>
      </c>
      <c r="X389" s="54">
        <v>23.45</v>
      </c>
      <c r="Y389" s="54">
        <v>0.56000000000000005</v>
      </c>
      <c r="Z389" s="54">
        <v>0.61599999999999999</v>
      </c>
      <c r="AA389" s="54">
        <v>1.764</v>
      </c>
      <c r="AB389" s="54">
        <v>1.9600000000000002</v>
      </c>
      <c r="AC389" s="135">
        <v>52.584000000000003</v>
      </c>
      <c r="AD389" s="135">
        <v>26.026</v>
      </c>
      <c r="AE389" s="144">
        <v>137.214</v>
      </c>
      <c r="AF389" s="144">
        <v>118.958</v>
      </c>
      <c r="AG389" s="54">
        <v>4.1230000000000002</v>
      </c>
      <c r="AH389" s="54">
        <v>3.379</v>
      </c>
      <c r="AI389" s="144">
        <v>25.791999999999998</v>
      </c>
      <c r="AJ389" s="144">
        <v>25.202999999999999</v>
      </c>
      <c r="AK389" s="142">
        <v>35.756</v>
      </c>
      <c r="AL389" s="142">
        <v>38.22</v>
      </c>
      <c r="AM389" s="54">
        <v>14.100000000000001</v>
      </c>
      <c r="AN389" s="54">
        <v>11.199999999999989</v>
      </c>
      <c r="AO389" s="145">
        <v>1.96</v>
      </c>
      <c r="AP389" s="145">
        <v>2</v>
      </c>
      <c r="AQ389" s="54">
        <v>2.9</v>
      </c>
      <c r="AS389" s="138"/>
    </row>
    <row r="390" spans="1:45" ht="12" customHeight="1">
      <c r="A390" s="258"/>
      <c r="B390" s="258"/>
      <c r="C390" s="254"/>
      <c r="D390" s="260"/>
      <c r="E390" s="79" t="s">
        <v>77</v>
      </c>
      <c r="F390" s="79">
        <v>21</v>
      </c>
      <c r="G390" s="95">
        <v>0.39513888888888887</v>
      </c>
      <c r="H390" s="79" t="s">
        <v>1014</v>
      </c>
      <c r="I390" s="100" t="s">
        <v>924</v>
      </c>
      <c r="J390" s="100" t="s">
        <v>925</v>
      </c>
      <c r="K390" s="72">
        <v>12</v>
      </c>
      <c r="L390" s="82" t="s">
        <v>413</v>
      </c>
      <c r="M390" s="169">
        <v>6.15</v>
      </c>
      <c r="N390" s="169">
        <v>6.1923000000000004</v>
      </c>
      <c r="O390" s="49">
        <v>33.442799999999998</v>
      </c>
      <c r="P390" s="49">
        <v>33.501100000000001</v>
      </c>
      <c r="Q390" s="50">
        <v>8.3699999999999992</v>
      </c>
      <c r="R390" s="50">
        <v>8.44</v>
      </c>
      <c r="S390" s="50">
        <v>10.287971145517284</v>
      </c>
      <c r="T390" s="50">
        <v>10.587519849694459</v>
      </c>
      <c r="U390" s="134">
        <v>2.4562079999999979</v>
      </c>
      <c r="V390" s="134">
        <v>2.8558079999999997</v>
      </c>
      <c r="W390" s="54">
        <v>12.488</v>
      </c>
      <c r="X390" s="54">
        <v>8.0779999999999994</v>
      </c>
      <c r="Y390" s="54">
        <v>0.42</v>
      </c>
      <c r="Z390" s="54">
        <v>0.64400000000000002</v>
      </c>
      <c r="AA390" s="54">
        <v>1.33</v>
      </c>
      <c r="AB390" s="54">
        <v>1.764</v>
      </c>
      <c r="AC390" s="135">
        <v>14.238</v>
      </c>
      <c r="AD390" s="135">
        <v>10.485999999999999</v>
      </c>
      <c r="AE390" s="144">
        <v>113.41400000000002</v>
      </c>
      <c r="AF390" s="144">
        <v>111.73399999999999</v>
      </c>
      <c r="AG390" s="54">
        <v>3.5030000000000001</v>
      </c>
      <c r="AH390" s="54">
        <v>3.782</v>
      </c>
      <c r="AI390" s="144">
        <v>25.73</v>
      </c>
      <c r="AJ390" s="144">
        <v>24.8</v>
      </c>
      <c r="AK390" s="142">
        <v>19.991999999999997</v>
      </c>
      <c r="AL390" s="142">
        <v>40.375999999999998</v>
      </c>
      <c r="AM390" s="54">
        <v>17.299999999999983</v>
      </c>
      <c r="AN390" s="54">
        <v>11.699999999999989</v>
      </c>
      <c r="AO390" s="145">
        <v>1.804</v>
      </c>
      <c r="AP390" s="145">
        <v>1.972</v>
      </c>
      <c r="AQ390" s="54">
        <v>2.8</v>
      </c>
      <c r="AS390" s="138"/>
    </row>
    <row r="391" spans="1:45" ht="12" customHeight="1">
      <c r="A391" s="259"/>
      <c r="B391" s="259"/>
      <c r="C391" s="255"/>
      <c r="D391" s="260"/>
      <c r="E391" s="79" t="s">
        <v>78</v>
      </c>
      <c r="F391" s="79">
        <v>21</v>
      </c>
      <c r="G391" s="95">
        <v>0.40347222222222223</v>
      </c>
      <c r="H391" s="79" t="s">
        <v>1014</v>
      </c>
      <c r="I391" s="100" t="s">
        <v>926</v>
      </c>
      <c r="J391" s="100" t="s">
        <v>927</v>
      </c>
      <c r="K391" s="72">
        <v>10</v>
      </c>
      <c r="L391" s="82" t="s">
        <v>413</v>
      </c>
      <c r="M391" s="169">
        <v>5.9424000000000001</v>
      </c>
      <c r="N391" s="169">
        <v>6.1395999999999997</v>
      </c>
      <c r="O391" s="49">
        <v>33.290900000000001</v>
      </c>
      <c r="P391" s="49">
        <v>33.503700000000002</v>
      </c>
      <c r="Q391" s="50">
        <v>8.43</v>
      </c>
      <c r="R391" s="50">
        <v>8.4600000000000009</v>
      </c>
      <c r="S391" s="50">
        <v>10.470706113973552</v>
      </c>
      <c r="T391" s="50">
        <v>10.523624639073018</v>
      </c>
      <c r="U391" s="134">
        <v>2.0246399999999984</v>
      </c>
      <c r="V391" s="134">
        <v>2.8717919999999992</v>
      </c>
      <c r="W391" s="54">
        <v>18.466000000000001</v>
      </c>
      <c r="X391" s="54">
        <v>6.58</v>
      </c>
      <c r="Y391" s="54">
        <v>0.21</v>
      </c>
      <c r="Z391" s="54">
        <v>0.67200000000000004</v>
      </c>
      <c r="AA391" s="54">
        <v>2.786</v>
      </c>
      <c r="AB391" s="54">
        <v>7.6159999999999988</v>
      </c>
      <c r="AC391" s="135">
        <v>21.462000000000003</v>
      </c>
      <c r="AD391" s="135">
        <v>14.867999999999999</v>
      </c>
      <c r="AE391" s="144">
        <v>91</v>
      </c>
      <c r="AF391" s="144">
        <v>167.35599999999999</v>
      </c>
      <c r="AG391" s="54">
        <v>2.7279999999999998</v>
      </c>
      <c r="AH391" s="54">
        <v>4.2160000000000002</v>
      </c>
      <c r="AI391" s="144">
        <v>21.080000000000002</v>
      </c>
      <c r="AJ391" s="144">
        <v>31.774999999999999</v>
      </c>
      <c r="AK391" s="142">
        <v>19.18</v>
      </c>
      <c r="AL391" s="142">
        <v>51.379999999999995</v>
      </c>
      <c r="AM391" s="54">
        <v>15.100000000000001</v>
      </c>
      <c r="AN391" s="54">
        <v>12.100000000000055</v>
      </c>
      <c r="AO391" s="145">
        <v>1.44</v>
      </c>
      <c r="AP391" s="145">
        <v>1.6679999999999999</v>
      </c>
      <c r="AQ391" s="54">
        <v>2.9</v>
      </c>
      <c r="AS391" s="138"/>
    </row>
    <row r="392" spans="1:45" ht="12" customHeight="1">
      <c r="A392" s="253">
        <f>A3</f>
        <v>2022</v>
      </c>
      <c r="B392" s="253">
        <v>2</v>
      </c>
      <c r="C392" s="284" t="s">
        <v>1058</v>
      </c>
      <c r="D392" s="256" t="s">
        <v>358</v>
      </c>
      <c r="E392" s="79" t="s">
        <v>328</v>
      </c>
      <c r="F392" s="76">
        <v>26</v>
      </c>
      <c r="G392" s="75">
        <v>0.4145833333333333</v>
      </c>
      <c r="H392" s="83" t="s">
        <v>403</v>
      </c>
      <c r="I392" s="100" t="s">
        <v>929</v>
      </c>
      <c r="J392" s="100" t="s">
        <v>930</v>
      </c>
      <c r="K392" s="72">
        <v>15</v>
      </c>
      <c r="L392" s="82" t="s">
        <v>411</v>
      </c>
      <c r="M392" s="170">
        <v>12.7568</v>
      </c>
      <c r="N392" s="170">
        <v>12.973699999999999</v>
      </c>
      <c r="O392" s="167">
        <v>34.041600000000003</v>
      </c>
      <c r="P392" s="167">
        <v>33.935099999999998</v>
      </c>
      <c r="Q392" s="50">
        <v>8.18</v>
      </c>
      <c r="R392" s="50">
        <v>8.19</v>
      </c>
      <c r="S392" s="49">
        <v>8.8333340938856164</v>
      </c>
      <c r="T392" s="49">
        <v>8.6258805936815719</v>
      </c>
      <c r="U392" s="134">
        <v>0.6713280000000027</v>
      </c>
      <c r="V392" s="134">
        <v>2.5894080000000015</v>
      </c>
      <c r="W392" s="54">
        <v>11.591999999999999</v>
      </c>
      <c r="X392" s="54">
        <v>24.808</v>
      </c>
      <c r="Y392" s="54">
        <v>3.262</v>
      </c>
      <c r="Z392" s="54">
        <v>3.29</v>
      </c>
      <c r="AA392" s="54">
        <v>36.792000000000002</v>
      </c>
      <c r="AB392" s="54">
        <v>36.498000000000005</v>
      </c>
      <c r="AC392" s="135">
        <v>51.646000000000001</v>
      </c>
      <c r="AD392" s="135">
        <v>64.596000000000004</v>
      </c>
      <c r="AE392" s="144">
        <v>218.19</v>
      </c>
      <c r="AF392" s="144">
        <v>112.57400000000001</v>
      </c>
      <c r="AG392" s="54">
        <v>15.468999999999999</v>
      </c>
      <c r="AH392" s="54">
        <v>14.911</v>
      </c>
      <c r="AI392" s="144">
        <v>24.490000000000002</v>
      </c>
      <c r="AJ392" s="144">
        <v>15.065999999999999</v>
      </c>
      <c r="AK392" s="142">
        <v>346.416</v>
      </c>
      <c r="AL392" s="142">
        <v>307.16000000000003</v>
      </c>
      <c r="AM392" s="54">
        <v>4.299999999999998</v>
      </c>
      <c r="AN392" s="54">
        <v>6.4500000000000117</v>
      </c>
      <c r="AO392" s="145">
        <v>0.27600000000000002</v>
      </c>
      <c r="AP392" s="145">
        <v>0.374</v>
      </c>
      <c r="AQ392" s="54">
        <v>6</v>
      </c>
      <c r="AS392" s="138"/>
    </row>
    <row r="393" spans="1:45" ht="12" customHeight="1">
      <c r="A393" s="258"/>
      <c r="B393" s="258"/>
      <c r="C393" s="285"/>
      <c r="D393" s="255"/>
      <c r="E393" s="79" t="s">
        <v>77</v>
      </c>
      <c r="F393" s="76">
        <v>26</v>
      </c>
      <c r="G393" s="75">
        <v>0.44097222222222227</v>
      </c>
      <c r="H393" s="83" t="s">
        <v>403</v>
      </c>
      <c r="I393" s="100" t="s">
        <v>931</v>
      </c>
      <c r="J393" s="100" t="s">
        <v>932</v>
      </c>
      <c r="K393" s="72">
        <v>7</v>
      </c>
      <c r="L393" s="82" t="s">
        <v>410</v>
      </c>
      <c r="M393" s="170">
        <v>13.1069</v>
      </c>
      <c r="N393" s="170">
        <v>12.985900000000001</v>
      </c>
      <c r="O393" s="167">
        <v>33.388500000000001</v>
      </c>
      <c r="P393" s="167">
        <v>34.058599999999998</v>
      </c>
      <c r="Q393" s="50">
        <v>8.19</v>
      </c>
      <c r="R393" s="50">
        <v>8.17</v>
      </c>
      <c r="S393" s="49">
        <v>8.7841233189893178</v>
      </c>
      <c r="T393" s="49">
        <v>8.6782379872699291</v>
      </c>
      <c r="U393" s="134">
        <v>0.84715200000000179</v>
      </c>
      <c r="V393" s="134">
        <v>2.173824000000002</v>
      </c>
      <c r="W393" s="54">
        <v>14.013999999999999</v>
      </c>
      <c r="X393" s="54">
        <v>17.962</v>
      </c>
      <c r="Y393" s="54">
        <v>3.5419999999999998</v>
      </c>
      <c r="Z393" s="54">
        <v>3.71</v>
      </c>
      <c r="AA393" s="54">
        <v>51.478000000000002</v>
      </c>
      <c r="AB393" s="54">
        <v>48.481999999999999</v>
      </c>
      <c r="AC393" s="135">
        <v>69.033999999999992</v>
      </c>
      <c r="AD393" s="135">
        <v>70.153999999999996</v>
      </c>
      <c r="AE393" s="144">
        <v>229.58600000000001</v>
      </c>
      <c r="AF393" s="144">
        <v>157.79400000000001</v>
      </c>
      <c r="AG393" s="54">
        <v>20.584</v>
      </c>
      <c r="AH393" s="54">
        <v>16.709</v>
      </c>
      <c r="AI393" s="144">
        <v>28.582000000000001</v>
      </c>
      <c r="AJ393" s="144">
        <v>19.809000000000001</v>
      </c>
      <c r="AK393" s="142">
        <v>737.94</v>
      </c>
      <c r="AL393" s="142">
        <v>408.072</v>
      </c>
      <c r="AM393" s="54">
        <v>12.649999999999995</v>
      </c>
      <c r="AN393" s="54">
        <v>5.7000000000000108</v>
      </c>
      <c r="AO393" s="145">
        <v>0.30199999999999999</v>
      </c>
      <c r="AP393" s="145">
        <v>0.29399999999999998</v>
      </c>
      <c r="AQ393" s="54">
        <v>1.5</v>
      </c>
      <c r="AS393" s="138"/>
    </row>
    <row r="394" spans="1:45" ht="12" customHeight="1">
      <c r="A394" s="258"/>
      <c r="B394" s="258"/>
      <c r="C394" s="285"/>
      <c r="D394" s="79" t="s">
        <v>365</v>
      </c>
      <c r="E394" s="79" t="s">
        <v>328</v>
      </c>
      <c r="F394" s="76">
        <v>25</v>
      </c>
      <c r="G394" s="75">
        <v>0.70138888888888884</v>
      </c>
      <c r="H394" s="83" t="s">
        <v>403</v>
      </c>
      <c r="I394" s="100" t="s">
        <v>933</v>
      </c>
      <c r="J394" s="100" t="s">
        <v>934</v>
      </c>
      <c r="K394" s="72">
        <v>4</v>
      </c>
      <c r="L394" s="82" t="s">
        <v>411</v>
      </c>
      <c r="M394" s="170">
        <v>9.5854999999999997</v>
      </c>
      <c r="N394" s="170">
        <v>9.5607000000000006</v>
      </c>
      <c r="O394" s="167">
        <v>33.611600000000003</v>
      </c>
      <c r="P394" s="167">
        <v>33.604300000000002</v>
      </c>
      <c r="Q394" s="50">
        <v>8.26</v>
      </c>
      <c r="R394" s="50">
        <v>8.2899999999999991</v>
      </c>
      <c r="S394" s="49">
        <v>9.8175495918115896</v>
      </c>
      <c r="T394" s="49">
        <v>9.7646539042283056</v>
      </c>
      <c r="U394" s="134">
        <v>1.0869120000000023</v>
      </c>
      <c r="V394" s="134">
        <v>2.7012960000000019</v>
      </c>
      <c r="W394" s="54">
        <v>18.172000000000001</v>
      </c>
      <c r="X394" s="54">
        <v>16.212</v>
      </c>
      <c r="Y394" s="54">
        <v>2.758</v>
      </c>
      <c r="Z394" s="54">
        <v>2.8140000000000001</v>
      </c>
      <c r="AA394" s="54">
        <v>41.803999999999995</v>
      </c>
      <c r="AB394" s="54">
        <v>49.602000000000004</v>
      </c>
      <c r="AC394" s="135">
        <v>62.733999999999995</v>
      </c>
      <c r="AD394" s="135">
        <v>68.628</v>
      </c>
      <c r="AE394" s="144">
        <v>192.822</v>
      </c>
      <c r="AF394" s="144">
        <v>215.78200000000001</v>
      </c>
      <c r="AG394" s="54">
        <v>14.26</v>
      </c>
      <c r="AH394" s="54">
        <v>13.237</v>
      </c>
      <c r="AI394" s="144">
        <v>18.041999999999998</v>
      </c>
      <c r="AJ394" s="144">
        <v>23.219000000000001</v>
      </c>
      <c r="AK394" s="142">
        <v>534.49199999999996</v>
      </c>
      <c r="AL394" s="142">
        <v>536.14400000000001</v>
      </c>
      <c r="AM394" s="54">
        <v>4.9500000000000099</v>
      </c>
      <c r="AN394" s="54">
        <v>4.6499999999999879</v>
      </c>
      <c r="AO394" s="145">
        <v>0.26</v>
      </c>
      <c r="AP394" s="145">
        <v>0.23</v>
      </c>
      <c r="AQ394" s="54">
        <v>3</v>
      </c>
      <c r="AS394" s="138"/>
    </row>
    <row r="395" spans="1:45" ht="12" customHeight="1">
      <c r="A395" s="258"/>
      <c r="B395" s="258"/>
      <c r="C395" s="285"/>
      <c r="D395" s="256" t="s">
        <v>359</v>
      </c>
      <c r="E395" s="79" t="s">
        <v>328</v>
      </c>
      <c r="F395" s="76">
        <v>25</v>
      </c>
      <c r="G395" s="75">
        <v>0.52152777777777781</v>
      </c>
      <c r="H395" s="83" t="s">
        <v>403</v>
      </c>
      <c r="I395" s="100" t="s">
        <v>935</v>
      </c>
      <c r="J395" s="100" t="s">
        <v>936</v>
      </c>
      <c r="K395" s="72">
        <v>9</v>
      </c>
      <c r="L395" s="82" t="s">
        <v>413</v>
      </c>
      <c r="M395" s="170">
        <v>14.559799999999999</v>
      </c>
      <c r="N395" s="170">
        <v>14.5943</v>
      </c>
      <c r="O395" s="167">
        <v>33.966500000000003</v>
      </c>
      <c r="P395" s="167">
        <v>34.164900000000003</v>
      </c>
      <c r="Q395" s="50">
        <v>8.2100000000000009</v>
      </c>
      <c r="R395" s="50">
        <v>8.2100000000000009</v>
      </c>
      <c r="S395" s="49">
        <v>8.3412263449226298</v>
      </c>
      <c r="T395" s="49">
        <v>8.1939320965776385</v>
      </c>
      <c r="U395" s="134">
        <v>0.84715200000000179</v>
      </c>
      <c r="V395" s="134">
        <v>2.4455520000000019</v>
      </c>
      <c r="W395" s="54">
        <v>97.888000000000005</v>
      </c>
      <c r="X395" s="54">
        <v>23.926000000000002</v>
      </c>
      <c r="Y395" s="54">
        <v>2.1419999999999999</v>
      </c>
      <c r="Z395" s="54">
        <v>2.1419999999999999</v>
      </c>
      <c r="AA395" s="54">
        <v>33.362000000000002</v>
      </c>
      <c r="AB395" s="54">
        <v>35.882000000000005</v>
      </c>
      <c r="AC395" s="135">
        <v>133.392</v>
      </c>
      <c r="AD395" s="135">
        <v>61.95</v>
      </c>
      <c r="AE395" s="144">
        <v>140.672</v>
      </c>
      <c r="AF395" s="144">
        <v>139.83199999999999</v>
      </c>
      <c r="AG395" s="54">
        <v>14.074</v>
      </c>
      <c r="AH395" s="54">
        <v>13.888</v>
      </c>
      <c r="AI395" s="144">
        <v>14.911</v>
      </c>
      <c r="AJ395" s="144">
        <v>16.554000000000002</v>
      </c>
      <c r="AK395" s="142">
        <v>347.22800000000001</v>
      </c>
      <c r="AL395" s="142">
        <v>285.964</v>
      </c>
      <c r="AM395" s="54">
        <v>5.3499999999999934</v>
      </c>
      <c r="AN395" s="54">
        <v>5.7500000000000053</v>
      </c>
      <c r="AO395" s="145">
        <v>0.37</v>
      </c>
      <c r="AP395" s="145">
        <v>0.65600000000000003</v>
      </c>
      <c r="AQ395" s="54">
        <v>8</v>
      </c>
      <c r="AS395" s="138"/>
    </row>
    <row r="396" spans="1:45" ht="12" customHeight="1">
      <c r="A396" s="258"/>
      <c r="B396" s="258"/>
      <c r="C396" s="285"/>
      <c r="D396" s="255"/>
      <c r="E396" s="79" t="s">
        <v>77</v>
      </c>
      <c r="F396" s="76">
        <v>25</v>
      </c>
      <c r="G396" s="75">
        <v>0.50694444444444442</v>
      </c>
      <c r="H396" s="83" t="s">
        <v>403</v>
      </c>
      <c r="I396" s="100" t="s">
        <v>937</v>
      </c>
      <c r="J396" s="100" t="s">
        <v>938</v>
      </c>
      <c r="K396" s="72">
        <v>5</v>
      </c>
      <c r="L396" s="82" t="s">
        <v>411</v>
      </c>
      <c r="M396" s="170">
        <v>14.533200000000001</v>
      </c>
      <c r="N396" s="170">
        <v>14.6571</v>
      </c>
      <c r="O396" s="167">
        <v>32.981699999999996</v>
      </c>
      <c r="P396" s="167">
        <v>33.888300000000001</v>
      </c>
      <c r="Q396" s="50">
        <v>8.23</v>
      </c>
      <c r="R396" s="50">
        <v>8.23</v>
      </c>
      <c r="S396" s="49">
        <v>8.4519505884393009</v>
      </c>
      <c r="T396" s="49">
        <v>8.1284853545921951</v>
      </c>
      <c r="U396" s="134">
        <v>1.1028960000000021</v>
      </c>
      <c r="V396" s="134">
        <v>3.1968000000000019</v>
      </c>
      <c r="W396" s="54">
        <v>3.29</v>
      </c>
      <c r="X396" s="54">
        <v>29.483999999999998</v>
      </c>
      <c r="Y396" s="54">
        <v>2.8000000000000003</v>
      </c>
      <c r="Z396" s="54">
        <v>2.31</v>
      </c>
      <c r="AA396" s="54">
        <v>102.28400000000001</v>
      </c>
      <c r="AB396" s="54">
        <v>46.116</v>
      </c>
      <c r="AC396" s="135">
        <v>108.37400000000001</v>
      </c>
      <c r="AD396" s="135">
        <v>77.91</v>
      </c>
      <c r="AE396" s="144">
        <v>163.21199999999999</v>
      </c>
      <c r="AF396" s="144">
        <v>173.81</v>
      </c>
      <c r="AG396" s="54">
        <v>16.616</v>
      </c>
      <c r="AH396" s="54">
        <v>16.864000000000001</v>
      </c>
      <c r="AI396" s="144">
        <v>18.692999999999998</v>
      </c>
      <c r="AJ396" s="144">
        <v>20.987000000000002</v>
      </c>
      <c r="AK396" s="142">
        <v>1745.4639999999999</v>
      </c>
      <c r="AL396" s="142">
        <v>583.52</v>
      </c>
      <c r="AM396" s="54">
        <v>3.5999999999999921</v>
      </c>
      <c r="AN396" s="54">
        <v>3.8499999999999925</v>
      </c>
      <c r="AO396" s="145">
        <v>0.29199999999999998</v>
      </c>
      <c r="AP396" s="145">
        <v>0.54200000000000004</v>
      </c>
      <c r="AQ396" s="54">
        <v>5</v>
      </c>
      <c r="AS396" s="138"/>
    </row>
    <row r="397" spans="1:45" ht="12" customHeight="1">
      <c r="A397" s="258"/>
      <c r="B397" s="258"/>
      <c r="C397" s="285"/>
      <c r="D397" s="256" t="s">
        <v>360</v>
      </c>
      <c r="E397" s="79" t="s">
        <v>328</v>
      </c>
      <c r="F397" s="77">
        <v>23</v>
      </c>
      <c r="G397" s="75">
        <v>0.35416666666666669</v>
      </c>
      <c r="H397" s="83" t="s">
        <v>414</v>
      </c>
      <c r="I397" s="100" t="s">
        <v>939</v>
      </c>
      <c r="J397" s="100" t="s">
        <v>940</v>
      </c>
      <c r="K397" s="72">
        <v>7.5</v>
      </c>
      <c r="L397" s="82" t="s">
        <v>411</v>
      </c>
      <c r="M397" s="170">
        <v>11.688000000000001</v>
      </c>
      <c r="N397" s="170">
        <v>11.6808</v>
      </c>
      <c r="O397" s="167">
        <v>34.231999999999999</v>
      </c>
      <c r="P397" s="167">
        <v>34.227400000000003</v>
      </c>
      <c r="Q397" s="50">
        <v>8.16</v>
      </c>
      <c r="R397" s="50">
        <v>8.18</v>
      </c>
      <c r="S397" s="49">
        <v>8.8579394813337657</v>
      </c>
      <c r="T397" s="49">
        <v>8.9400249552117064</v>
      </c>
      <c r="U397" s="134">
        <v>0.83116800000000224</v>
      </c>
      <c r="V397" s="134">
        <v>2.4935040000000011</v>
      </c>
      <c r="W397" s="54">
        <v>21.923999999999999</v>
      </c>
      <c r="X397" s="54">
        <v>3.08</v>
      </c>
      <c r="Y397" s="54">
        <v>2.31</v>
      </c>
      <c r="Z397" s="54">
        <v>2.282</v>
      </c>
      <c r="AA397" s="54">
        <v>47.781999999999996</v>
      </c>
      <c r="AB397" s="54">
        <v>53.522000000000006</v>
      </c>
      <c r="AC397" s="135">
        <v>72.015999999999991</v>
      </c>
      <c r="AD397" s="135">
        <v>58.884000000000007</v>
      </c>
      <c r="AE397" s="144">
        <v>229.54400000000001</v>
      </c>
      <c r="AF397" s="144">
        <v>245.476</v>
      </c>
      <c r="AG397" s="54">
        <v>15.686</v>
      </c>
      <c r="AH397" s="54">
        <v>16.709</v>
      </c>
      <c r="AI397" s="144">
        <v>26.381</v>
      </c>
      <c r="AJ397" s="144">
        <v>26.04</v>
      </c>
      <c r="AK397" s="142">
        <v>297.976</v>
      </c>
      <c r="AL397" s="142">
        <v>294.25200000000001</v>
      </c>
      <c r="AM397" s="54">
        <v>5.6999999999999833</v>
      </c>
      <c r="AN397" s="54">
        <v>12.499999999999984</v>
      </c>
      <c r="AO397" s="145">
        <v>0.94</v>
      </c>
      <c r="AP397" s="145">
        <v>0.88200000000000001</v>
      </c>
      <c r="AQ397" s="54">
        <v>6.5</v>
      </c>
      <c r="AS397" s="138"/>
    </row>
    <row r="398" spans="1:45" ht="12.75" customHeight="1">
      <c r="A398" s="259"/>
      <c r="B398" s="259"/>
      <c r="C398" s="286"/>
      <c r="D398" s="255"/>
      <c r="E398" s="79" t="s">
        <v>77</v>
      </c>
      <c r="F398" s="77">
        <v>23</v>
      </c>
      <c r="G398" s="75">
        <v>0.34027777777777773</v>
      </c>
      <c r="H398" s="83" t="s">
        <v>414</v>
      </c>
      <c r="I398" s="100" t="s">
        <v>941</v>
      </c>
      <c r="J398" s="100" t="s">
        <v>942</v>
      </c>
      <c r="K398" s="72">
        <v>6</v>
      </c>
      <c r="L398" s="82" t="s">
        <v>410</v>
      </c>
      <c r="M398" s="170">
        <v>10.375299999999999</v>
      </c>
      <c r="N398" s="170">
        <v>10.1652</v>
      </c>
      <c r="O398" s="167">
        <v>33.701500000000003</v>
      </c>
      <c r="P398" s="167">
        <v>33.936599999999999</v>
      </c>
      <c r="Q398" s="50">
        <v>8.0399999999999991</v>
      </c>
      <c r="R398" s="50">
        <v>8.16</v>
      </c>
      <c r="S398" s="49">
        <v>8.931755643678212</v>
      </c>
      <c r="T398" s="49">
        <v>9.2018119231534818</v>
      </c>
      <c r="U398" s="134">
        <v>1.0549440000000032</v>
      </c>
      <c r="V398" s="134">
        <v>0.78321600000000313</v>
      </c>
      <c r="W398" s="54">
        <v>20.076000000000001</v>
      </c>
      <c r="X398" s="54">
        <v>7.854000000000001</v>
      </c>
      <c r="Y398" s="54">
        <v>2.9259999999999997</v>
      </c>
      <c r="Z398" s="54">
        <v>2.52</v>
      </c>
      <c r="AA398" s="54">
        <v>95.298000000000002</v>
      </c>
      <c r="AB398" s="54">
        <v>85.147999999999996</v>
      </c>
      <c r="AC398" s="135">
        <v>118.3</v>
      </c>
      <c r="AD398" s="135">
        <v>95.521999999999991</v>
      </c>
      <c r="AE398" s="144">
        <v>564.62</v>
      </c>
      <c r="AF398" s="144">
        <v>340.28399999999999</v>
      </c>
      <c r="AG398" s="54">
        <v>22.164999999999999</v>
      </c>
      <c r="AH398" s="54">
        <v>16.864000000000001</v>
      </c>
      <c r="AI398" s="144">
        <v>33.076999999999998</v>
      </c>
      <c r="AJ398" s="144">
        <v>30.224999999999998</v>
      </c>
      <c r="AK398" s="142">
        <v>502.73999999999995</v>
      </c>
      <c r="AL398" s="142">
        <v>417.70399999999995</v>
      </c>
      <c r="AM398" s="54">
        <v>6.3499999999999943</v>
      </c>
      <c r="AN398" s="54">
        <v>15.550000000000008</v>
      </c>
      <c r="AO398" s="145">
        <v>1.1000000000000001</v>
      </c>
      <c r="AP398" s="145">
        <v>1.278</v>
      </c>
      <c r="AQ398" s="54">
        <v>5</v>
      </c>
      <c r="AS398" s="138"/>
    </row>
    <row r="399" spans="1:45" ht="12" customHeight="1">
      <c r="A399" s="257">
        <f>A$3</f>
        <v>2022</v>
      </c>
      <c r="B399" s="257">
        <v>2</v>
      </c>
      <c r="C399" s="283" t="s">
        <v>1059</v>
      </c>
      <c r="D399" s="79" t="s">
        <v>361</v>
      </c>
      <c r="E399" s="79" t="s">
        <v>328</v>
      </c>
      <c r="F399" s="76">
        <v>3</v>
      </c>
      <c r="G399" s="75">
        <v>0.49027777777777776</v>
      </c>
      <c r="H399" s="83" t="s">
        <v>403</v>
      </c>
      <c r="I399" s="100" t="s">
        <v>943</v>
      </c>
      <c r="J399" s="100" t="s">
        <v>944</v>
      </c>
      <c r="K399" s="72">
        <v>8.1</v>
      </c>
      <c r="L399" s="82" t="s">
        <v>413</v>
      </c>
      <c r="M399" s="172">
        <v>7.9611999999999998</v>
      </c>
      <c r="N399" s="172">
        <v>7.8921999999999999</v>
      </c>
      <c r="O399" s="50">
        <v>33.1374</v>
      </c>
      <c r="P399" s="50">
        <v>33.142499999999998</v>
      </c>
      <c r="Q399" s="50">
        <v>8.1199999999999992</v>
      </c>
      <c r="R399" s="50">
        <v>8.14</v>
      </c>
      <c r="S399" s="50">
        <v>9.8186138469084039</v>
      </c>
      <c r="T399" s="50">
        <v>9.8189274317277686</v>
      </c>
      <c r="U399" s="134">
        <v>0.71928000000000181</v>
      </c>
      <c r="V399" s="134">
        <v>3.0049920000000028</v>
      </c>
      <c r="W399" s="54">
        <v>3.7240000000000002</v>
      </c>
      <c r="X399" s="54">
        <v>2.3520000000000003</v>
      </c>
      <c r="Y399" s="54">
        <v>1.456</v>
      </c>
      <c r="Z399" s="54">
        <v>1.4279999999999999</v>
      </c>
      <c r="AA399" s="54">
        <v>39.381999999999998</v>
      </c>
      <c r="AB399" s="54">
        <v>39.998000000000005</v>
      </c>
      <c r="AC399" s="135">
        <v>44.561999999999998</v>
      </c>
      <c r="AD399" s="135">
        <v>43.778000000000006</v>
      </c>
      <c r="AE399" s="144">
        <v>104.42599999999999</v>
      </c>
      <c r="AF399" s="144">
        <v>152.06800000000001</v>
      </c>
      <c r="AG399" s="54">
        <v>14.972999999999999</v>
      </c>
      <c r="AH399" s="54">
        <v>14.849</v>
      </c>
      <c r="AI399" s="144">
        <v>20.274000000000001</v>
      </c>
      <c r="AJ399" s="144">
        <v>31.186</v>
      </c>
      <c r="AK399" s="142">
        <v>345.57600000000002</v>
      </c>
      <c r="AL399" s="142">
        <v>352.71600000000001</v>
      </c>
      <c r="AM399" s="54">
        <v>21.999999999999982</v>
      </c>
      <c r="AN399" s="54">
        <v>38.833333333333407</v>
      </c>
      <c r="AO399" s="145">
        <v>0.54733333333333334</v>
      </c>
      <c r="AP399" s="145">
        <v>0.72666666666666668</v>
      </c>
      <c r="AQ399" s="54">
        <v>0.7</v>
      </c>
      <c r="AS399" s="138"/>
    </row>
    <row r="400" spans="1:45" ht="12" customHeight="1">
      <c r="A400" s="257"/>
      <c r="B400" s="257"/>
      <c r="C400" s="283"/>
      <c r="D400" s="260" t="s">
        <v>362</v>
      </c>
      <c r="E400" s="79" t="s">
        <v>328</v>
      </c>
      <c r="F400" s="77">
        <v>26</v>
      </c>
      <c r="G400" s="95">
        <v>0.43611111111111112</v>
      </c>
      <c r="H400" s="79" t="s">
        <v>1014</v>
      </c>
      <c r="I400" s="100" t="s">
        <v>945</v>
      </c>
      <c r="J400" s="100" t="s">
        <v>946</v>
      </c>
      <c r="K400" s="72">
        <v>7</v>
      </c>
      <c r="L400" s="82" t="s">
        <v>411</v>
      </c>
      <c r="M400" s="172">
        <v>4.8574000000000002</v>
      </c>
      <c r="N400" s="172">
        <v>4.8194999999999997</v>
      </c>
      <c r="O400" s="50">
        <v>31.714600000000001</v>
      </c>
      <c r="P400" s="50">
        <v>31.708300000000001</v>
      </c>
      <c r="Q400" s="49">
        <v>8.5</v>
      </c>
      <c r="R400" s="49">
        <v>8.5299999999999994</v>
      </c>
      <c r="S400" s="152">
        <v>11.978849383717307</v>
      </c>
      <c r="T400" s="152">
        <v>12.049707810372142</v>
      </c>
      <c r="U400" s="134">
        <v>2.8216319999999966</v>
      </c>
      <c r="V400" s="134">
        <v>3.3667199999999973</v>
      </c>
      <c r="W400" s="54">
        <v>20.72</v>
      </c>
      <c r="X400" s="54">
        <v>16.394000000000002</v>
      </c>
      <c r="Y400" s="54">
        <v>2.0720000000000001</v>
      </c>
      <c r="Z400" s="54">
        <v>2.59</v>
      </c>
      <c r="AA400" s="54">
        <v>32.578000000000003</v>
      </c>
      <c r="AB400" s="54">
        <v>37.198</v>
      </c>
      <c r="AC400" s="135">
        <v>55.370000000000005</v>
      </c>
      <c r="AD400" s="135">
        <v>56.182000000000002</v>
      </c>
      <c r="AE400" s="54">
        <v>192.5</v>
      </c>
      <c r="AF400" s="54">
        <v>169.19</v>
      </c>
      <c r="AG400" s="54">
        <v>1.395</v>
      </c>
      <c r="AH400" s="54">
        <v>1.302</v>
      </c>
      <c r="AI400" s="54">
        <v>18.940999999999999</v>
      </c>
      <c r="AJ400" s="54">
        <v>16.058</v>
      </c>
      <c r="AK400" s="142">
        <v>41.188000000000002</v>
      </c>
      <c r="AL400" s="142">
        <v>45.36</v>
      </c>
      <c r="AM400" s="54">
        <v>25.399999999999977</v>
      </c>
      <c r="AN400" s="54">
        <v>10.300000000000031</v>
      </c>
      <c r="AO400" s="145">
        <v>9.6</v>
      </c>
      <c r="AP400" s="145">
        <v>10.28</v>
      </c>
      <c r="AQ400" s="54">
        <v>1.8</v>
      </c>
      <c r="AS400" s="138"/>
    </row>
    <row r="401" spans="1:45" ht="12" customHeight="1">
      <c r="A401" s="257"/>
      <c r="B401" s="257"/>
      <c r="C401" s="283"/>
      <c r="D401" s="260"/>
      <c r="E401" s="79" t="s">
        <v>329</v>
      </c>
      <c r="F401" s="77">
        <v>26</v>
      </c>
      <c r="G401" s="95">
        <v>0.42499999999999999</v>
      </c>
      <c r="H401" s="79" t="s">
        <v>1014</v>
      </c>
      <c r="I401" s="100" t="s">
        <v>947</v>
      </c>
      <c r="J401" s="100" t="s">
        <v>709</v>
      </c>
      <c r="K401" s="72">
        <v>16</v>
      </c>
      <c r="L401" s="82" t="s">
        <v>411</v>
      </c>
      <c r="M401" s="172">
        <v>4.7899000000000003</v>
      </c>
      <c r="N401" s="172">
        <v>4.8179999999999996</v>
      </c>
      <c r="O401" s="50">
        <v>31.753399999999999</v>
      </c>
      <c r="P401" s="50">
        <v>31.941500000000001</v>
      </c>
      <c r="Q401" s="49">
        <v>8.5</v>
      </c>
      <c r="R401" s="49">
        <v>8.48</v>
      </c>
      <c r="S401" s="152">
        <v>11.999168124708957</v>
      </c>
      <c r="T401" s="152">
        <v>11.413963348522646</v>
      </c>
      <c r="U401" s="134">
        <v>2.1803519999999965</v>
      </c>
      <c r="V401" s="134">
        <v>3.1583039999999967</v>
      </c>
      <c r="W401" s="54">
        <v>26.166</v>
      </c>
      <c r="X401" s="54">
        <v>7.1680000000000001</v>
      </c>
      <c r="Y401" s="54">
        <v>1.54</v>
      </c>
      <c r="Z401" s="54">
        <v>1.33</v>
      </c>
      <c r="AA401" s="54">
        <v>24.373999999999999</v>
      </c>
      <c r="AB401" s="54">
        <v>40.095999999999997</v>
      </c>
      <c r="AC401" s="135">
        <v>52.08</v>
      </c>
      <c r="AD401" s="135">
        <v>48.593999999999994</v>
      </c>
      <c r="AE401" s="54">
        <v>180.41800000000001</v>
      </c>
      <c r="AF401" s="54">
        <v>196.65800000000002</v>
      </c>
      <c r="AG401" s="54">
        <v>0.86799999999999999</v>
      </c>
      <c r="AH401" s="54">
        <v>2.48</v>
      </c>
      <c r="AI401" s="54">
        <v>17.607999999999997</v>
      </c>
      <c r="AJ401" s="54">
        <v>20.708000000000002</v>
      </c>
      <c r="AK401" s="142">
        <v>61.600000000000009</v>
      </c>
      <c r="AL401" s="142">
        <v>131.88</v>
      </c>
      <c r="AM401" s="54">
        <v>12.299999999999978</v>
      </c>
      <c r="AN401" s="54">
        <v>15.100000000000001</v>
      </c>
      <c r="AO401" s="145">
        <v>10.44</v>
      </c>
      <c r="AP401" s="145">
        <v>9.9600000000000009</v>
      </c>
      <c r="AQ401" s="54">
        <v>1.4</v>
      </c>
      <c r="AS401" s="138"/>
    </row>
    <row r="402" spans="1:45" ht="12" customHeight="1">
      <c r="A402" s="253">
        <f>A3</f>
        <v>2022</v>
      </c>
      <c r="B402" s="256">
        <v>2</v>
      </c>
      <c r="C402" s="256" t="s">
        <v>1060</v>
      </c>
      <c r="D402" s="79" t="s">
        <v>383</v>
      </c>
      <c r="E402" s="79" t="s">
        <v>328</v>
      </c>
      <c r="F402" s="77">
        <v>18</v>
      </c>
      <c r="G402" s="95">
        <v>0.72986111111111107</v>
      </c>
      <c r="H402" s="79" t="s">
        <v>1014</v>
      </c>
      <c r="I402" s="100" t="s">
        <v>948</v>
      </c>
      <c r="J402" s="100" t="s">
        <v>763</v>
      </c>
      <c r="K402" s="72">
        <v>10</v>
      </c>
      <c r="L402" s="82" t="s">
        <v>411</v>
      </c>
      <c r="M402" s="172">
        <v>4.2218999999999998</v>
      </c>
      <c r="N402" s="172">
        <v>4.2243000000000004</v>
      </c>
      <c r="O402" s="50">
        <v>31.7639</v>
      </c>
      <c r="P402" s="50">
        <v>31.763300000000001</v>
      </c>
      <c r="Q402" s="50">
        <v>8.39</v>
      </c>
      <c r="R402" s="50">
        <v>8.3800000000000008</v>
      </c>
      <c r="S402" s="159">
        <v>11.916475773589472</v>
      </c>
      <c r="T402" s="159">
        <v>11.890678894360384</v>
      </c>
      <c r="U402" s="134">
        <v>2.6853120000000028</v>
      </c>
      <c r="V402" s="134">
        <v>3.7082880000000022</v>
      </c>
      <c r="W402" s="54">
        <v>6.2160000000000002</v>
      </c>
      <c r="X402" s="54">
        <v>13.635999999999999</v>
      </c>
      <c r="Y402" s="54">
        <v>0.75600000000000001</v>
      </c>
      <c r="Z402" s="54">
        <v>1.1200000000000001</v>
      </c>
      <c r="AA402" s="54">
        <v>18.466000000000001</v>
      </c>
      <c r="AB402" s="54">
        <v>26.978000000000002</v>
      </c>
      <c r="AC402" s="135">
        <v>25.438000000000002</v>
      </c>
      <c r="AD402" s="135">
        <v>41.734000000000002</v>
      </c>
      <c r="AE402" s="144">
        <v>190.91800000000001</v>
      </c>
      <c r="AF402" s="144">
        <v>174.90200000000002</v>
      </c>
      <c r="AG402" s="54">
        <v>6.6029999999999998</v>
      </c>
      <c r="AH402" s="54">
        <v>8.8349999999999991</v>
      </c>
      <c r="AI402" s="144">
        <v>27.434999999999999</v>
      </c>
      <c r="AJ402" s="144">
        <v>24.924000000000003</v>
      </c>
      <c r="AK402" s="142">
        <v>77.923999999999992</v>
      </c>
      <c r="AL402" s="142">
        <v>111.048</v>
      </c>
      <c r="AM402" s="54">
        <v>17.000000000000014</v>
      </c>
      <c r="AN402" s="54">
        <v>24.7</v>
      </c>
      <c r="AO402" s="145">
        <v>6.96</v>
      </c>
      <c r="AP402" s="145">
        <v>7.4</v>
      </c>
      <c r="AQ402" s="54">
        <v>1.2</v>
      </c>
      <c r="AS402" s="138"/>
    </row>
    <row r="403" spans="1:45" ht="12" customHeight="1">
      <c r="A403" s="254"/>
      <c r="B403" s="254"/>
      <c r="C403" s="254"/>
      <c r="D403" s="79" t="s">
        <v>384</v>
      </c>
      <c r="E403" s="79" t="s">
        <v>328</v>
      </c>
      <c r="F403" s="79">
        <v>13</v>
      </c>
      <c r="G403" s="75">
        <v>0.41041666666666665</v>
      </c>
      <c r="H403" s="79" t="s">
        <v>1014</v>
      </c>
      <c r="I403" s="100" t="s">
        <v>949</v>
      </c>
      <c r="J403" s="100" t="s">
        <v>950</v>
      </c>
      <c r="K403" s="72">
        <v>14</v>
      </c>
      <c r="L403" s="82" t="s">
        <v>411</v>
      </c>
      <c r="M403" s="172">
        <v>2.6591999999999998</v>
      </c>
      <c r="N403" s="172">
        <v>2.5169000000000001</v>
      </c>
      <c r="O403" s="50">
        <v>28.703499999999998</v>
      </c>
      <c r="P403" s="50">
        <v>30.395900000000001</v>
      </c>
      <c r="Q403" s="49">
        <v>8.41</v>
      </c>
      <c r="R403" s="49">
        <v>8.16</v>
      </c>
      <c r="S403" s="159">
        <v>11.78008646653806</v>
      </c>
      <c r="T403" s="159">
        <v>11.346291832050518</v>
      </c>
      <c r="U403" s="134">
        <v>1.4705280000000027</v>
      </c>
      <c r="V403" s="134">
        <v>2.4135840000000028</v>
      </c>
      <c r="W403" s="54">
        <v>18.157999999999998</v>
      </c>
      <c r="X403" s="54">
        <v>20.411999999999999</v>
      </c>
      <c r="Y403" s="54">
        <v>8.4420000000000002</v>
      </c>
      <c r="Z403" s="54">
        <v>4.83</v>
      </c>
      <c r="AA403" s="54">
        <v>292.334</v>
      </c>
      <c r="AB403" s="54">
        <v>216.21599999999998</v>
      </c>
      <c r="AC403" s="135">
        <v>318.93400000000003</v>
      </c>
      <c r="AD403" s="135">
        <v>241.45799999999997</v>
      </c>
      <c r="AE403" s="54">
        <v>580.49599999999998</v>
      </c>
      <c r="AF403" s="54">
        <v>435.75</v>
      </c>
      <c r="AG403" s="54">
        <v>1.2710000000000001</v>
      </c>
      <c r="AH403" s="54">
        <v>10.509</v>
      </c>
      <c r="AI403" s="54">
        <v>31.154999999999998</v>
      </c>
      <c r="AJ403" s="54">
        <v>37.541000000000004</v>
      </c>
      <c r="AK403" s="142">
        <v>24.443999999999999</v>
      </c>
      <c r="AL403" s="142">
        <v>180.06800000000001</v>
      </c>
      <c r="AM403" s="54">
        <v>38.899999999999991</v>
      </c>
      <c r="AN403" s="54">
        <v>21.699999999999996</v>
      </c>
      <c r="AO403" s="139">
        <v>13.52</v>
      </c>
      <c r="AP403" s="139">
        <v>14.08</v>
      </c>
      <c r="AQ403" s="142">
        <v>1.7</v>
      </c>
      <c r="AS403" s="138"/>
    </row>
    <row r="404" spans="1:45" ht="12" customHeight="1">
      <c r="A404" s="255"/>
      <c r="B404" s="255"/>
      <c r="C404" s="255"/>
      <c r="D404" s="79" t="s">
        <v>363</v>
      </c>
      <c r="E404" s="79" t="s">
        <v>328</v>
      </c>
      <c r="F404" s="77">
        <v>10</v>
      </c>
      <c r="G404" s="95">
        <v>0.51458333333333328</v>
      </c>
      <c r="H404" s="79" t="s">
        <v>1014</v>
      </c>
      <c r="I404" s="100" t="s">
        <v>951</v>
      </c>
      <c r="J404" s="100" t="s">
        <v>952</v>
      </c>
      <c r="K404" s="72">
        <v>16</v>
      </c>
      <c r="L404" s="82" t="s">
        <v>411</v>
      </c>
      <c r="M404" s="172">
        <v>2.3548</v>
      </c>
      <c r="N404" s="172">
        <v>2.1640000000000001</v>
      </c>
      <c r="O404" s="50">
        <v>29.7956</v>
      </c>
      <c r="P404" s="50">
        <v>30.3828</v>
      </c>
      <c r="Q404" s="50">
        <v>8.0399999999999991</v>
      </c>
      <c r="R404" s="50">
        <v>8.09</v>
      </c>
      <c r="S404" s="157">
        <v>11.320958321048138</v>
      </c>
      <c r="T404" s="157">
        <v>11.427769042216305</v>
      </c>
      <c r="U404" s="134">
        <v>2.9178239999999973</v>
      </c>
      <c r="V404" s="134">
        <v>2.9979839999999971</v>
      </c>
      <c r="W404" s="54">
        <v>393.72200000000004</v>
      </c>
      <c r="X404" s="54">
        <v>79.646000000000001</v>
      </c>
      <c r="Y404" s="54">
        <v>7.7420000000000009</v>
      </c>
      <c r="Z404" s="54">
        <v>4.6900000000000004</v>
      </c>
      <c r="AA404" s="54">
        <v>410.928</v>
      </c>
      <c r="AB404" s="54">
        <v>291.17199999999997</v>
      </c>
      <c r="AC404" s="135">
        <v>812.39200000000005</v>
      </c>
      <c r="AD404" s="135">
        <v>375.50799999999998</v>
      </c>
      <c r="AE404" s="144">
        <v>1095.01</v>
      </c>
      <c r="AF404" s="144">
        <v>722.23199999999997</v>
      </c>
      <c r="AG404" s="54">
        <v>28.737000000000002</v>
      </c>
      <c r="AH404" s="54">
        <v>24.893000000000001</v>
      </c>
      <c r="AI404" s="144">
        <v>46.128</v>
      </c>
      <c r="AJ404" s="144">
        <v>46.747999999999998</v>
      </c>
      <c r="AK404" s="142">
        <v>629.38400000000001</v>
      </c>
      <c r="AL404" s="142">
        <v>451.416</v>
      </c>
      <c r="AM404" s="54">
        <v>11.833333333333325</v>
      </c>
      <c r="AN404" s="54">
        <v>23.66666666666665</v>
      </c>
      <c r="AO404" s="145">
        <v>0.72</v>
      </c>
      <c r="AP404" s="145">
        <v>0.92666666666666664</v>
      </c>
      <c r="AQ404" s="54">
        <v>1.2</v>
      </c>
      <c r="AS404" s="138"/>
    </row>
    <row r="405" spans="1:45" ht="12" customHeight="1">
      <c r="A405" s="253">
        <f>A3</f>
        <v>2022</v>
      </c>
      <c r="B405" s="253">
        <v>2</v>
      </c>
      <c r="C405" s="256" t="s">
        <v>405</v>
      </c>
      <c r="D405" s="79" t="s">
        <v>331</v>
      </c>
      <c r="E405" s="79">
        <v>1</v>
      </c>
      <c r="F405" s="77">
        <v>18</v>
      </c>
      <c r="G405" s="75">
        <v>0.42638888888888887</v>
      </c>
      <c r="H405" s="79" t="s">
        <v>1014</v>
      </c>
      <c r="I405" s="106">
        <v>350233</v>
      </c>
      <c r="J405" s="106">
        <v>1274612</v>
      </c>
      <c r="K405" s="72">
        <v>14</v>
      </c>
      <c r="L405" s="82" t="s">
        <v>410</v>
      </c>
      <c r="M405" s="71">
        <v>5.1863999999999999</v>
      </c>
      <c r="N405" s="71">
        <v>5.1803999999999997</v>
      </c>
      <c r="O405" s="73">
        <v>22.872299999999999</v>
      </c>
      <c r="P405" s="73">
        <v>22.900300000000001</v>
      </c>
      <c r="Q405" s="73">
        <v>8.41</v>
      </c>
      <c r="R405" s="73">
        <v>8.5399999999999991</v>
      </c>
      <c r="S405" s="73">
        <v>12.525857002938297</v>
      </c>
      <c r="T405" s="73">
        <v>12.572580995463881</v>
      </c>
      <c r="U405" s="73">
        <v>3.2554079999999992</v>
      </c>
      <c r="V405" s="73">
        <v>2.7599039999999997</v>
      </c>
      <c r="W405" s="72">
        <v>28.391999999999999</v>
      </c>
      <c r="X405" s="72">
        <v>19.404</v>
      </c>
      <c r="Y405" s="72">
        <v>8.5540000000000003</v>
      </c>
      <c r="Z405" s="72">
        <v>7.8400000000000007</v>
      </c>
      <c r="AA405" s="72">
        <v>213.66799999999998</v>
      </c>
      <c r="AB405" s="72">
        <v>162.13399999999999</v>
      </c>
      <c r="AC405" s="135">
        <v>250.61399999999998</v>
      </c>
      <c r="AD405" s="135">
        <v>189.37799999999999</v>
      </c>
      <c r="AE405" s="72">
        <v>1026.578</v>
      </c>
      <c r="AF405" s="72">
        <v>675.61200000000008</v>
      </c>
      <c r="AG405" s="72">
        <v>1.147</v>
      </c>
      <c r="AH405" s="72">
        <v>1.798</v>
      </c>
      <c r="AI405" s="72">
        <v>27.434999999999999</v>
      </c>
      <c r="AJ405" s="72">
        <v>29.914999999999999</v>
      </c>
      <c r="AK405" s="125">
        <v>225.84800000000001</v>
      </c>
      <c r="AL405" s="125">
        <v>172.70400000000001</v>
      </c>
      <c r="AM405" s="74">
        <v>22.100000000000009</v>
      </c>
      <c r="AN405" s="74">
        <v>22.900000000000031</v>
      </c>
      <c r="AO405" s="71">
        <v>6.84</v>
      </c>
      <c r="AP405" s="71">
        <v>6.82</v>
      </c>
      <c r="AQ405" s="72">
        <v>1.5</v>
      </c>
      <c r="AS405" s="138"/>
    </row>
    <row r="406" spans="1:45" ht="12" customHeight="1">
      <c r="A406" s="258"/>
      <c r="B406" s="258"/>
      <c r="C406" s="254"/>
      <c r="D406" s="79" t="s">
        <v>331</v>
      </c>
      <c r="E406" s="79">
        <v>2</v>
      </c>
      <c r="F406" s="77">
        <v>18</v>
      </c>
      <c r="G406" s="75">
        <v>0.43402777777777773</v>
      </c>
      <c r="H406" s="79" t="s">
        <v>1014</v>
      </c>
      <c r="I406" s="106">
        <v>350133</v>
      </c>
      <c r="J406" s="106">
        <v>1274640</v>
      </c>
      <c r="K406" s="72">
        <v>5.2</v>
      </c>
      <c r="L406" s="82" t="s">
        <v>411</v>
      </c>
      <c r="M406" s="71">
        <v>4.5453000000000001</v>
      </c>
      <c r="N406" s="71">
        <v>4.43</v>
      </c>
      <c r="O406" s="73">
        <v>23.104600000000001</v>
      </c>
      <c r="P406" s="73">
        <v>23.100100000000001</v>
      </c>
      <c r="Q406" s="73">
        <v>8.56</v>
      </c>
      <c r="R406" s="73">
        <v>8.58</v>
      </c>
      <c r="S406" s="73">
        <v>12.384102771929076</v>
      </c>
      <c r="T406" s="73">
        <v>12.480734871178358</v>
      </c>
      <c r="U406" s="73">
        <v>3.3992639999999996</v>
      </c>
      <c r="V406" s="73">
        <v>4.2304319999999986</v>
      </c>
      <c r="W406" s="72">
        <v>22.834</v>
      </c>
      <c r="X406" s="72">
        <v>18.844000000000001</v>
      </c>
      <c r="Y406" s="72">
        <v>7.854000000000001</v>
      </c>
      <c r="Z406" s="72">
        <v>6.524</v>
      </c>
      <c r="AA406" s="72">
        <v>159.58600000000001</v>
      </c>
      <c r="AB406" s="72">
        <v>114.40800000000002</v>
      </c>
      <c r="AC406" s="135">
        <v>190.274</v>
      </c>
      <c r="AD406" s="135">
        <v>139.77600000000001</v>
      </c>
      <c r="AE406" s="72">
        <v>594.202</v>
      </c>
      <c r="AF406" s="72">
        <v>456.94600000000003</v>
      </c>
      <c r="AG406" s="72">
        <v>1.333</v>
      </c>
      <c r="AH406" s="72">
        <v>2.0460000000000003</v>
      </c>
      <c r="AI406" s="72">
        <v>26.070999999999998</v>
      </c>
      <c r="AJ406" s="72">
        <v>27.962</v>
      </c>
      <c r="AK406" s="125">
        <v>157.024</v>
      </c>
      <c r="AL406" s="125">
        <v>78.091999999999999</v>
      </c>
      <c r="AM406" s="74">
        <v>10.90000000000002</v>
      </c>
      <c r="AN406" s="74">
        <v>10.399999999999965</v>
      </c>
      <c r="AO406" s="71">
        <v>6.08</v>
      </c>
      <c r="AP406" s="71">
        <v>5.86</v>
      </c>
      <c r="AQ406" s="72">
        <v>1.8</v>
      </c>
      <c r="AS406" s="138"/>
    </row>
    <row r="407" spans="1:45" ht="12" customHeight="1">
      <c r="A407" s="258"/>
      <c r="B407" s="258"/>
      <c r="C407" s="254"/>
      <c r="D407" s="79" t="s">
        <v>331</v>
      </c>
      <c r="E407" s="79">
        <v>3</v>
      </c>
      <c r="F407" s="77">
        <v>18</v>
      </c>
      <c r="G407" s="75">
        <v>0.44027777777777777</v>
      </c>
      <c r="H407" s="79" t="s">
        <v>1014</v>
      </c>
      <c r="I407" s="106">
        <v>350100</v>
      </c>
      <c r="J407" s="106">
        <v>1274711</v>
      </c>
      <c r="K407" s="72">
        <v>7</v>
      </c>
      <c r="L407" s="82" t="s">
        <v>411</v>
      </c>
      <c r="M407" s="71">
        <v>4.4246999999999996</v>
      </c>
      <c r="N407" s="71">
        <v>4.2549999999999999</v>
      </c>
      <c r="O407" s="73">
        <v>23.65</v>
      </c>
      <c r="P407" s="73">
        <v>23.645399999999999</v>
      </c>
      <c r="Q407" s="73">
        <v>8.5500000000000007</v>
      </c>
      <c r="R407" s="73">
        <v>8.5500000000000007</v>
      </c>
      <c r="S407" s="73">
        <v>12.058276088242804</v>
      </c>
      <c r="T407" s="73">
        <v>12.058286923989192</v>
      </c>
      <c r="U407" s="73">
        <v>3.4312319999999983</v>
      </c>
      <c r="V407" s="73">
        <v>2.6799839999999988</v>
      </c>
      <c r="W407" s="72">
        <v>14.713999999999999</v>
      </c>
      <c r="X407" s="72">
        <v>15.148000000000001</v>
      </c>
      <c r="Y407" s="72">
        <v>5.67</v>
      </c>
      <c r="Z407" s="72">
        <v>5.2359999999999998</v>
      </c>
      <c r="AA407" s="72">
        <v>87.08</v>
      </c>
      <c r="AB407" s="72">
        <v>73.948000000000008</v>
      </c>
      <c r="AC407" s="135">
        <v>107.464</v>
      </c>
      <c r="AD407" s="135">
        <v>94.332000000000008</v>
      </c>
      <c r="AE407" s="72">
        <v>371.7</v>
      </c>
      <c r="AF407" s="72">
        <v>422.40800000000002</v>
      </c>
      <c r="AG407" s="72">
        <v>0.89900000000000002</v>
      </c>
      <c r="AH407" s="72">
        <v>1.581</v>
      </c>
      <c r="AI407" s="72">
        <v>24.056000000000001</v>
      </c>
      <c r="AJ407" s="72">
        <v>27.527999999999999</v>
      </c>
      <c r="AK407" s="125">
        <v>39.143999999999998</v>
      </c>
      <c r="AL407" s="125">
        <v>33.292000000000002</v>
      </c>
      <c r="AM407" s="74">
        <v>10.40000000000002</v>
      </c>
      <c r="AN407" s="74">
        <v>13.100000000000001</v>
      </c>
      <c r="AO407" s="71">
        <v>7.16</v>
      </c>
      <c r="AP407" s="71">
        <v>6.34</v>
      </c>
      <c r="AQ407" s="72">
        <v>2.1</v>
      </c>
      <c r="AS407" s="138"/>
    </row>
    <row r="408" spans="1:45" ht="12" customHeight="1">
      <c r="A408" s="258"/>
      <c r="B408" s="258"/>
      <c r="C408" s="254"/>
      <c r="D408" s="79" t="s">
        <v>331</v>
      </c>
      <c r="E408" s="79">
        <v>4</v>
      </c>
      <c r="F408" s="77">
        <v>18</v>
      </c>
      <c r="G408" s="75">
        <v>0.4465277777777778</v>
      </c>
      <c r="H408" s="79" t="s">
        <v>1014</v>
      </c>
      <c r="I408" s="106">
        <v>345924</v>
      </c>
      <c r="J408" s="106">
        <v>1274640</v>
      </c>
      <c r="K408" s="72">
        <v>8.1999999999999993</v>
      </c>
      <c r="L408" s="82" t="s">
        <v>410</v>
      </c>
      <c r="M408" s="71">
        <v>4.5354999999999999</v>
      </c>
      <c r="N408" s="71">
        <v>4.3692000000000002</v>
      </c>
      <c r="O408" s="73">
        <v>24.463899999999999</v>
      </c>
      <c r="P408" s="73">
        <v>24.4649</v>
      </c>
      <c r="Q408" s="73">
        <v>8.51</v>
      </c>
      <c r="R408" s="73">
        <v>8.4700000000000006</v>
      </c>
      <c r="S408" s="73">
        <v>11.613076480248969</v>
      </c>
      <c r="T408" s="73">
        <v>11.395443262275926</v>
      </c>
      <c r="U408" s="73">
        <v>2.7599039999999997</v>
      </c>
      <c r="V408" s="73">
        <v>2.6160480000000002</v>
      </c>
      <c r="W408" s="72">
        <v>11.956</v>
      </c>
      <c r="X408" s="72">
        <v>12.824</v>
      </c>
      <c r="Y408" s="72">
        <v>4.6059999999999999</v>
      </c>
      <c r="Z408" s="72">
        <v>3.7940000000000005</v>
      </c>
      <c r="AA408" s="72">
        <v>58.226000000000013</v>
      </c>
      <c r="AB408" s="72">
        <v>39.634</v>
      </c>
      <c r="AC408" s="135">
        <v>74.788000000000011</v>
      </c>
      <c r="AD408" s="135">
        <v>56.252000000000002</v>
      </c>
      <c r="AE408" s="72">
        <v>336.05600000000004</v>
      </c>
      <c r="AF408" s="72">
        <v>289.50599999999997</v>
      </c>
      <c r="AG408" s="72">
        <v>1.488</v>
      </c>
      <c r="AH408" s="72">
        <v>1.891</v>
      </c>
      <c r="AI408" s="72">
        <v>25.884999999999998</v>
      </c>
      <c r="AJ408" s="72">
        <v>29.791</v>
      </c>
      <c r="AK408" s="125">
        <v>30.66</v>
      </c>
      <c r="AL408" s="125">
        <v>24.052</v>
      </c>
      <c r="AM408" s="74">
        <v>14.600000000000001</v>
      </c>
      <c r="AN408" s="74">
        <v>16.700000000000021</v>
      </c>
      <c r="AO408" s="71">
        <v>8.02</v>
      </c>
      <c r="AP408" s="71">
        <v>7.1</v>
      </c>
      <c r="AQ408" s="72">
        <v>2</v>
      </c>
      <c r="AS408" s="138"/>
    </row>
    <row r="409" spans="1:45" ht="12" customHeight="1">
      <c r="A409" s="258"/>
      <c r="B409" s="258"/>
      <c r="C409" s="254"/>
      <c r="D409" s="79" t="s">
        <v>331</v>
      </c>
      <c r="E409" s="79">
        <v>5</v>
      </c>
      <c r="F409" s="77">
        <v>18</v>
      </c>
      <c r="G409" s="75">
        <v>0.45694444444444443</v>
      </c>
      <c r="H409" s="79" t="s">
        <v>1014</v>
      </c>
      <c r="I409" s="106">
        <v>345901</v>
      </c>
      <c r="J409" s="106">
        <v>1274623</v>
      </c>
      <c r="K409" s="72">
        <v>11</v>
      </c>
      <c r="L409" s="82" t="s">
        <v>411</v>
      </c>
      <c r="M409" s="71">
        <v>5.6001000000000003</v>
      </c>
      <c r="N409" s="71">
        <v>5.4539</v>
      </c>
      <c r="O409" s="73">
        <v>25.087700000000002</v>
      </c>
      <c r="P409" s="73">
        <v>25.087299999999999</v>
      </c>
      <c r="Q409" s="73">
        <v>8.4499999999999993</v>
      </c>
      <c r="R409" s="73">
        <v>8.42</v>
      </c>
      <c r="S409" s="73">
        <v>11.02719240697254</v>
      </c>
      <c r="T409" s="73">
        <v>10.752411575562702</v>
      </c>
      <c r="U409" s="73">
        <v>2.184479999999998</v>
      </c>
      <c r="V409" s="73">
        <v>2.1205439999999998</v>
      </c>
      <c r="W409" s="72">
        <v>11.172000000000001</v>
      </c>
      <c r="X409" s="72">
        <v>8.7080000000000002</v>
      </c>
      <c r="Y409" s="72">
        <v>2.4499999999999997</v>
      </c>
      <c r="Z409" s="72">
        <v>1.82</v>
      </c>
      <c r="AA409" s="72">
        <v>23.66</v>
      </c>
      <c r="AB409" s="72">
        <v>18.97</v>
      </c>
      <c r="AC409" s="135">
        <v>37.281999999999996</v>
      </c>
      <c r="AD409" s="135">
        <v>29.497999999999998</v>
      </c>
      <c r="AE409" s="72">
        <v>264.71199999999999</v>
      </c>
      <c r="AF409" s="72">
        <v>194.488</v>
      </c>
      <c r="AG409" s="72">
        <v>1.6739999999999999</v>
      </c>
      <c r="AH409" s="72">
        <v>3.0070000000000001</v>
      </c>
      <c r="AI409" s="72">
        <v>26.690999999999999</v>
      </c>
      <c r="AJ409" s="72">
        <v>26.535999999999998</v>
      </c>
      <c r="AK409" s="125">
        <v>24.835999999999999</v>
      </c>
      <c r="AL409" s="125">
        <v>23.576000000000001</v>
      </c>
      <c r="AM409" s="74">
        <v>13.550000000000006</v>
      </c>
      <c r="AN409" s="74">
        <v>14.899999999999997</v>
      </c>
      <c r="AO409" s="71">
        <v>5.96</v>
      </c>
      <c r="AP409" s="71">
        <v>5.92</v>
      </c>
      <c r="AQ409" s="72">
        <v>2.2000000000000002</v>
      </c>
      <c r="AS409" s="138"/>
    </row>
    <row r="410" spans="1:45" ht="12" customHeight="1">
      <c r="A410" s="258"/>
      <c r="B410" s="258"/>
      <c r="C410" s="254"/>
      <c r="D410" s="79" t="s">
        <v>331</v>
      </c>
      <c r="E410" s="79">
        <v>6</v>
      </c>
      <c r="F410" s="77">
        <v>18</v>
      </c>
      <c r="G410" s="75">
        <v>0.46180555555555558</v>
      </c>
      <c r="H410" s="79" t="s">
        <v>1014</v>
      </c>
      <c r="I410" s="106">
        <v>345820</v>
      </c>
      <c r="J410" s="106">
        <v>1274545</v>
      </c>
      <c r="K410" s="72">
        <v>10</v>
      </c>
      <c r="L410" s="82" t="s">
        <v>413</v>
      </c>
      <c r="M410" s="71">
        <v>6.2256999999999998</v>
      </c>
      <c r="N410" s="71">
        <v>6.0978000000000003</v>
      </c>
      <c r="O410" s="73">
        <v>26.427199999999999</v>
      </c>
      <c r="P410" s="73">
        <v>26.444800000000001</v>
      </c>
      <c r="Q410" s="73">
        <v>8.39</v>
      </c>
      <c r="R410" s="73">
        <v>8.39</v>
      </c>
      <c r="S410" s="73">
        <v>10.553891693188861</v>
      </c>
      <c r="T410" s="73">
        <v>10.489519360366899</v>
      </c>
      <c r="U410" s="73">
        <v>2.200463999999998</v>
      </c>
      <c r="V410" s="73">
        <v>1.4651999999999992</v>
      </c>
      <c r="W410" s="72">
        <v>7.8680000000000003</v>
      </c>
      <c r="X410" s="72">
        <v>13.132</v>
      </c>
      <c r="Y410" s="72">
        <v>1.3720000000000001</v>
      </c>
      <c r="Z410" s="72">
        <v>0.95200000000000007</v>
      </c>
      <c r="AA410" s="72">
        <v>16.141999999999996</v>
      </c>
      <c r="AB410" s="72">
        <v>13.173999999999998</v>
      </c>
      <c r="AC410" s="135">
        <v>25.381999999999998</v>
      </c>
      <c r="AD410" s="135">
        <v>27.257999999999996</v>
      </c>
      <c r="AE410" s="72">
        <v>202.07599999999999</v>
      </c>
      <c r="AF410" s="72">
        <v>164.76599999999999</v>
      </c>
      <c r="AG410" s="72">
        <v>3.286</v>
      </c>
      <c r="AH410" s="72">
        <v>4.3090000000000002</v>
      </c>
      <c r="AI410" s="72">
        <v>25.760999999999999</v>
      </c>
      <c r="AJ410" s="72">
        <v>25.419999999999998</v>
      </c>
      <c r="AK410" s="125">
        <v>23.66</v>
      </c>
      <c r="AL410" s="125">
        <v>22.148</v>
      </c>
      <c r="AM410" s="74">
        <v>17.000000000000014</v>
      </c>
      <c r="AN410" s="74">
        <v>20.449999999999996</v>
      </c>
      <c r="AO410" s="71">
        <v>4.4000000000000004</v>
      </c>
      <c r="AP410" s="71">
        <v>4.62</v>
      </c>
      <c r="AQ410" s="72">
        <v>2.5</v>
      </c>
      <c r="AS410" s="138"/>
    </row>
    <row r="411" spans="1:45" ht="12" customHeight="1">
      <c r="A411" s="258"/>
      <c r="B411" s="258"/>
      <c r="C411" s="254"/>
      <c r="D411" s="79" t="s">
        <v>331</v>
      </c>
      <c r="E411" s="79">
        <v>7</v>
      </c>
      <c r="F411" s="77">
        <v>18</v>
      </c>
      <c r="G411" s="75">
        <v>0.46875</v>
      </c>
      <c r="H411" s="79" t="s">
        <v>1014</v>
      </c>
      <c r="I411" s="106">
        <v>345728</v>
      </c>
      <c r="J411" s="106">
        <v>1274502</v>
      </c>
      <c r="K411" s="72">
        <v>4.5999999999999996</v>
      </c>
      <c r="L411" s="82" t="s">
        <v>413</v>
      </c>
      <c r="M411" s="71">
        <v>6.4428999999999998</v>
      </c>
      <c r="N411" s="71">
        <v>6.5103</v>
      </c>
      <c r="O411" s="73">
        <v>27.1144</v>
      </c>
      <c r="P411" s="73">
        <v>27.1188</v>
      </c>
      <c r="Q411" s="73">
        <v>8.39</v>
      </c>
      <c r="R411" s="73">
        <v>8.4</v>
      </c>
      <c r="S411" s="73">
        <v>10.892037931986286</v>
      </c>
      <c r="T411" s="73">
        <v>10.513478494749398</v>
      </c>
      <c r="U411" s="73">
        <v>1.9766879999999996</v>
      </c>
      <c r="V411" s="73">
        <v>2.9676959999999983</v>
      </c>
      <c r="W411" s="72">
        <v>14.167999999999999</v>
      </c>
      <c r="X411" s="72">
        <v>18.396000000000001</v>
      </c>
      <c r="Y411" s="72">
        <v>2.6320000000000001</v>
      </c>
      <c r="Z411" s="72">
        <v>3.6120000000000001</v>
      </c>
      <c r="AA411" s="72">
        <v>27.131999999999998</v>
      </c>
      <c r="AB411" s="72">
        <v>26.949999999999996</v>
      </c>
      <c r="AC411" s="135">
        <v>43.932000000000002</v>
      </c>
      <c r="AD411" s="135">
        <v>48.957999999999998</v>
      </c>
      <c r="AE411" s="72">
        <v>202.35599999999999</v>
      </c>
      <c r="AF411" s="72">
        <v>288.17599999999999</v>
      </c>
      <c r="AG411" s="72">
        <v>2.4180000000000001</v>
      </c>
      <c r="AH411" s="72">
        <v>5.0529999999999999</v>
      </c>
      <c r="AI411" s="72">
        <v>21.451999999999998</v>
      </c>
      <c r="AJ411" s="72">
        <v>31.186</v>
      </c>
      <c r="AK411" s="125">
        <v>39.9</v>
      </c>
      <c r="AL411" s="125">
        <v>67.396000000000001</v>
      </c>
      <c r="AM411" s="74">
        <v>16.749999999999986</v>
      </c>
      <c r="AN411" s="74">
        <v>21.350000000000009</v>
      </c>
      <c r="AO411" s="71">
        <v>4.3600000000000003</v>
      </c>
      <c r="AP411" s="71">
        <v>3.92</v>
      </c>
      <c r="AQ411" s="72">
        <v>2.5</v>
      </c>
      <c r="AS411" s="138"/>
    </row>
    <row r="412" spans="1:45" ht="12" customHeight="1">
      <c r="A412" s="258"/>
      <c r="B412" s="258"/>
      <c r="C412" s="254"/>
      <c r="D412" s="79" t="s">
        <v>331</v>
      </c>
      <c r="E412" s="79">
        <v>8</v>
      </c>
      <c r="F412" s="77">
        <v>18</v>
      </c>
      <c r="G412" s="75">
        <v>0.4770833333333333</v>
      </c>
      <c r="H412" s="79" t="s">
        <v>1014</v>
      </c>
      <c r="I412" s="106">
        <v>345710</v>
      </c>
      <c r="J412" s="106">
        <v>1274620</v>
      </c>
      <c r="K412" s="72">
        <v>6.5</v>
      </c>
      <c r="L412" s="82" t="s">
        <v>413</v>
      </c>
      <c r="M412" s="71">
        <v>6.2849000000000004</v>
      </c>
      <c r="N412" s="71">
        <v>6.1436000000000002</v>
      </c>
      <c r="O412" s="73">
        <v>28.002800000000001</v>
      </c>
      <c r="P412" s="73">
        <v>28.005400000000002</v>
      </c>
      <c r="Q412" s="73">
        <v>8.39</v>
      </c>
      <c r="R412" s="73">
        <v>8.3800000000000008</v>
      </c>
      <c r="S412" s="73">
        <v>10.43948086161239</v>
      </c>
      <c r="T412" s="73">
        <v>10.402012231394121</v>
      </c>
      <c r="U412" s="73">
        <v>2.9197439999999997</v>
      </c>
      <c r="V412" s="73">
        <v>2.4562079999999979</v>
      </c>
      <c r="W412" s="72">
        <v>12.558</v>
      </c>
      <c r="X412" s="72">
        <v>6.524</v>
      </c>
      <c r="Y412" s="72">
        <v>0.63</v>
      </c>
      <c r="Z412" s="72">
        <v>0.23800000000000002</v>
      </c>
      <c r="AA412" s="72">
        <v>11.648</v>
      </c>
      <c r="AB412" s="72">
        <v>9.59</v>
      </c>
      <c r="AC412" s="135">
        <v>24.835999999999999</v>
      </c>
      <c r="AD412" s="135">
        <v>16.352</v>
      </c>
      <c r="AE412" s="72">
        <v>150.83599999999998</v>
      </c>
      <c r="AF412" s="72">
        <v>169.666</v>
      </c>
      <c r="AG412" s="72">
        <v>4.1230000000000002</v>
      </c>
      <c r="AH412" s="72">
        <v>4.3709999999999996</v>
      </c>
      <c r="AI412" s="72">
        <v>18.196999999999999</v>
      </c>
      <c r="AJ412" s="72">
        <v>29.480999999999998</v>
      </c>
      <c r="AK412" s="125">
        <v>22.624000000000002</v>
      </c>
      <c r="AL412" s="125">
        <v>18.368000000000002</v>
      </c>
      <c r="AM412" s="74">
        <v>16.000000000000014</v>
      </c>
      <c r="AN412" s="74">
        <v>14.850000000000001</v>
      </c>
      <c r="AO412" s="71">
        <v>2.94</v>
      </c>
      <c r="AP412" s="71">
        <v>2.66</v>
      </c>
      <c r="AQ412" s="72">
        <v>3</v>
      </c>
      <c r="AS412" s="138"/>
    </row>
    <row r="413" spans="1:45" ht="12" customHeight="1">
      <c r="A413" s="258"/>
      <c r="B413" s="258"/>
      <c r="C413" s="254"/>
      <c r="D413" s="79" t="s">
        <v>331</v>
      </c>
      <c r="E413" s="79">
        <v>9</v>
      </c>
      <c r="F413" s="77">
        <v>18</v>
      </c>
      <c r="G413" s="75">
        <v>0.48333333333333334</v>
      </c>
      <c r="H413" s="79" t="s">
        <v>1014</v>
      </c>
      <c r="I413" s="106">
        <v>345627</v>
      </c>
      <c r="J413" s="106">
        <v>1274616</v>
      </c>
      <c r="K413" s="72">
        <v>5.3</v>
      </c>
      <c r="L413" s="82" t="s">
        <v>413</v>
      </c>
      <c r="M413" s="71">
        <v>6.7301000000000002</v>
      </c>
      <c r="N413" s="71">
        <v>6.6772999999999998</v>
      </c>
      <c r="O413" s="73">
        <v>28.895499999999998</v>
      </c>
      <c r="P413" s="73">
        <v>28.901299999999999</v>
      </c>
      <c r="Q413" s="73">
        <v>8.4</v>
      </c>
      <c r="R413" s="73">
        <v>8.3800000000000008</v>
      </c>
      <c r="S413" s="73">
        <v>10.551173074560866</v>
      </c>
      <c r="T413" s="73">
        <v>10.533384474670287</v>
      </c>
      <c r="U413" s="73">
        <v>1.3533119999999987</v>
      </c>
      <c r="V413" s="73">
        <v>2.7279359999999979</v>
      </c>
      <c r="W413" s="72">
        <v>10.219999999999999</v>
      </c>
      <c r="X413" s="72">
        <v>7.42</v>
      </c>
      <c r="Y413" s="72">
        <v>1.4419999999999999</v>
      </c>
      <c r="Z413" s="72">
        <v>0.21</v>
      </c>
      <c r="AA413" s="72">
        <v>18.521999999999998</v>
      </c>
      <c r="AB413" s="72">
        <v>8.7360000000000007</v>
      </c>
      <c r="AC413" s="135">
        <v>30.183999999999997</v>
      </c>
      <c r="AD413" s="135">
        <v>16.366</v>
      </c>
      <c r="AE413" s="72">
        <v>131.34799999999998</v>
      </c>
      <c r="AF413" s="72">
        <v>115.87799999999999</v>
      </c>
      <c r="AG413" s="72">
        <v>4.0609999999999999</v>
      </c>
      <c r="AH413" s="72">
        <v>3.968</v>
      </c>
      <c r="AI413" s="72">
        <v>20.584</v>
      </c>
      <c r="AJ413" s="72">
        <v>21.855</v>
      </c>
      <c r="AK413" s="125">
        <v>33.936</v>
      </c>
      <c r="AL413" s="125">
        <v>19.347999999999999</v>
      </c>
      <c r="AM413" s="74">
        <v>13.850000000000001</v>
      </c>
      <c r="AN413" s="74">
        <v>6.4500000000000117</v>
      </c>
      <c r="AO413" s="71">
        <v>3.18</v>
      </c>
      <c r="AP413" s="71">
        <v>4.3</v>
      </c>
      <c r="AQ413" s="72">
        <v>3</v>
      </c>
      <c r="AS413" s="138"/>
    </row>
    <row r="414" spans="1:45" ht="12" customHeight="1">
      <c r="A414" s="258"/>
      <c r="B414" s="258"/>
      <c r="C414" s="254"/>
      <c r="D414" s="79" t="s">
        <v>331</v>
      </c>
      <c r="E414" s="79">
        <v>10</v>
      </c>
      <c r="F414" s="77">
        <v>18</v>
      </c>
      <c r="G414" s="75">
        <v>0.49027777777777781</v>
      </c>
      <c r="H414" s="79" t="s">
        <v>1014</v>
      </c>
      <c r="I414" s="106">
        <v>345536</v>
      </c>
      <c r="J414" s="106">
        <v>1274635</v>
      </c>
      <c r="K414" s="72">
        <v>10</v>
      </c>
      <c r="L414" s="82" t="s">
        <v>413</v>
      </c>
      <c r="M414" s="71">
        <v>6.8498999999999999</v>
      </c>
      <c r="N414" s="71">
        <v>6.7755000000000001</v>
      </c>
      <c r="O414" s="73">
        <v>30.2363</v>
      </c>
      <c r="P414" s="73">
        <v>30.407399999999999</v>
      </c>
      <c r="Q414" s="73">
        <v>8.3699999999999992</v>
      </c>
      <c r="R414" s="73">
        <v>8.3800000000000008</v>
      </c>
      <c r="S414" s="73">
        <v>10.402313819699076</v>
      </c>
      <c r="T414" s="73">
        <v>10.353511164532385</v>
      </c>
      <c r="U414" s="73">
        <v>2.3603039999999997</v>
      </c>
      <c r="V414" s="73">
        <v>2.8078559999999988</v>
      </c>
      <c r="W414" s="72">
        <v>9.3800000000000008</v>
      </c>
      <c r="X414" s="72">
        <v>7.7980000000000009</v>
      </c>
      <c r="Y414" s="72">
        <v>7.6780453861891876E-2</v>
      </c>
      <c r="Z414" s="72">
        <v>0.46200000000000002</v>
      </c>
      <c r="AA414" s="72">
        <v>8.9179999999999993</v>
      </c>
      <c r="AB414" s="72">
        <v>9.8419999999999987</v>
      </c>
      <c r="AC414" s="135">
        <v>18.374780453861892</v>
      </c>
      <c r="AD414" s="135">
        <v>18.102</v>
      </c>
      <c r="AE414" s="72">
        <v>190.20400000000001</v>
      </c>
      <c r="AF414" s="72">
        <v>226.92599999999999</v>
      </c>
      <c r="AG414" s="72">
        <v>2.79</v>
      </c>
      <c r="AH414" s="72">
        <v>3.8439999999999999</v>
      </c>
      <c r="AI414" s="72">
        <v>25.357999999999997</v>
      </c>
      <c r="AJ414" s="72">
        <v>26.132999999999999</v>
      </c>
      <c r="AK414" s="125">
        <v>11.284000000000001</v>
      </c>
      <c r="AL414" s="125">
        <v>19.291999999999998</v>
      </c>
      <c r="AM414" s="74">
        <v>8.8000000000000025</v>
      </c>
      <c r="AN414" s="74">
        <v>5.2000000000000099</v>
      </c>
      <c r="AO414" s="71">
        <v>3.96</v>
      </c>
      <c r="AP414" s="71">
        <v>4.5</v>
      </c>
      <c r="AQ414" s="72">
        <v>3</v>
      </c>
      <c r="AS414" s="138"/>
    </row>
    <row r="415" spans="1:45" ht="12" customHeight="1">
      <c r="A415" s="258"/>
      <c r="B415" s="258"/>
      <c r="C415" s="254"/>
      <c r="D415" s="79" t="s">
        <v>324</v>
      </c>
      <c r="E415" s="79">
        <v>1</v>
      </c>
      <c r="F415" s="77">
        <v>15</v>
      </c>
      <c r="G415" s="75">
        <v>0.54166666666666663</v>
      </c>
      <c r="H415" s="79" t="s">
        <v>1014</v>
      </c>
      <c r="I415" s="79" t="s">
        <v>1018</v>
      </c>
      <c r="J415" s="79" t="s">
        <v>1019</v>
      </c>
      <c r="K415" s="72">
        <v>5.3</v>
      </c>
      <c r="L415" s="82" t="s">
        <v>409</v>
      </c>
      <c r="M415" s="71">
        <v>7.8010000000000002</v>
      </c>
      <c r="N415" s="71">
        <v>7.7798999999999996</v>
      </c>
      <c r="O415" s="73">
        <v>27.540400000000002</v>
      </c>
      <c r="P415" s="73">
        <v>27.727799999999998</v>
      </c>
      <c r="Q415" s="73">
        <v>8.24</v>
      </c>
      <c r="R415" s="73">
        <v>8.1199999999999992</v>
      </c>
      <c r="S415" s="73">
        <v>10.183423114593538</v>
      </c>
      <c r="T415" s="73">
        <v>7.7110163759455412</v>
      </c>
      <c r="U415" s="73">
        <v>2.9410559999999979</v>
      </c>
      <c r="V415" s="73">
        <v>3.8041919999999987</v>
      </c>
      <c r="W415" s="72">
        <v>79.156000000000006</v>
      </c>
      <c r="X415" s="72">
        <v>121.35199999999999</v>
      </c>
      <c r="Y415" s="72">
        <v>17.933999999999997</v>
      </c>
      <c r="Z415" s="72">
        <v>17.513999999999999</v>
      </c>
      <c r="AA415" s="72">
        <v>215.03999999999996</v>
      </c>
      <c r="AB415" s="72">
        <v>125.23</v>
      </c>
      <c r="AC415" s="135">
        <v>312.13</v>
      </c>
      <c r="AD415" s="135">
        <v>264.096</v>
      </c>
      <c r="AE415" s="72">
        <v>948.69599999999991</v>
      </c>
      <c r="AF415" s="72">
        <v>407.17599999999999</v>
      </c>
      <c r="AG415" s="72">
        <v>6.1379999999999999</v>
      </c>
      <c r="AH415" s="72">
        <v>12.276</v>
      </c>
      <c r="AI415" s="72">
        <v>43.089999999999996</v>
      </c>
      <c r="AJ415" s="72">
        <v>51.739000000000004</v>
      </c>
      <c r="AK415" s="125">
        <v>670.23599999999999</v>
      </c>
      <c r="AL415" s="125">
        <v>669.06</v>
      </c>
      <c r="AM415" s="74">
        <v>4.5999999999999925</v>
      </c>
      <c r="AN415" s="74">
        <v>11.200000000000015</v>
      </c>
      <c r="AO415" s="71">
        <v>7.82</v>
      </c>
      <c r="AP415" s="71">
        <v>13.76</v>
      </c>
      <c r="AQ415" s="72">
        <v>2</v>
      </c>
      <c r="AS415" s="138"/>
    </row>
    <row r="416" spans="1:45" ht="12" customHeight="1">
      <c r="A416" s="258"/>
      <c r="B416" s="258"/>
      <c r="C416" s="254"/>
      <c r="D416" s="79" t="s">
        <v>324</v>
      </c>
      <c r="E416" s="79">
        <v>2</v>
      </c>
      <c r="F416" s="77">
        <v>15</v>
      </c>
      <c r="G416" s="75">
        <v>0.53680555555555554</v>
      </c>
      <c r="H416" s="79" t="s">
        <v>1014</v>
      </c>
      <c r="I416" s="79" t="s">
        <v>1020</v>
      </c>
      <c r="J416" s="79" t="s">
        <v>1021</v>
      </c>
      <c r="K416" s="72">
        <v>7.3</v>
      </c>
      <c r="L416" s="82" t="s">
        <v>411</v>
      </c>
      <c r="M416" s="71">
        <v>8.1041000000000007</v>
      </c>
      <c r="N416" s="71">
        <v>8.4184999999999999</v>
      </c>
      <c r="O416" s="73">
        <v>28.8</v>
      </c>
      <c r="P416" s="73">
        <v>29.3643</v>
      </c>
      <c r="Q416" s="73">
        <v>8.18</v>
      </c>
      <c r="R416" s="73">
        <v>8.0399999999999991</v>
      </c>
      <c r="S416" s="73">
        <v>9.2788718489379409</v>
      </c>
      <c r="T416" s="73">
        <v>10.201858954548072</v>
      </c>
      <c r="U416" s="73">
        <v>2.7012959999999993</v>
      </c>
      <c r="V416" s="73">
        <v>1.9660319999999978</v>
      </c>
      <c r="W416" s="72">
        <v>122.75200000000001</v>
      </c>
      <c r="X416" s="72">
        <v>156.60399999999998</v>
      </c>
      <c r="Y416" s="72">
        <v>13.86</v>
      </c>
      <c r="Z416" s="72">
        <v>16.38</v>
      </c>
      <c r="AA416" s="72">
        <v>121.05800000000001</v>
      </c>
      <c r="AB416" s="72">
        <v>109.27</v>
      </c>
      <c r="AC416" s="135">
        <v>257.67</v>
      </c>
      <c r="AD416" s="135">
        <v>282.25399999999996</v>
      </c>
      <c r="AE416" s="72">
        <v>458.13599999999997</v>
      </c>
      <c r="AF416" s="72">
        <v>605.52800000000002</v>
      </c>
      <c r="AG416" s="72">
        <v>7.7809999999999997</v>
      </c>
      <c r="AH416" s="72">
        <v>18.227999999999998</v>
      </c>
      <c r="AI416" s="72">
        <v>37.292999999999999</v>
      </c>
      <c r="AJ416" s="72">
        <v>54.622</v>
      </c>
      <c r="AK416" s="125">
        <v>542.24800000000005</v>
      </c>
      <c r="AL416" s="125">
        <v>715.03599999999994</v>
      </c>
      <c r="AM416" s="74">
        <v>12.499999999999984</v>
      </c>
      <c r="AN416" s="74">
        <v>5.6499999999999879</v>
      </c>
      <c r="AO416" s="71">
        <v>2.08</v>
      </c>
      <c r="AP416" s="71">
        <v>1.3480000000000001</v>
      </c>
      <c r="AQ416" s="72">
        <v>2</v>
      </c>
      <c r="AS416" s="138"/>
    </row>
    <row r="417" spans="1:45" ht="12" customHeight="1">
      <c r="A417" s="258"/>
      <c r="B417" s="258"/>
      <c r="C417" s="254"/>
      <c r="D417" s="79" t="s">
        <v>324</v>
      </c>
      <c r="E417" s="79">
        <v>3</v>
      </c>
      <c r="F417" s="77">
        <v>15</v>
      </c>
      <c r="G417" s="75">
        <v>0.53402777777777777</v>
      </c>
      <c r="H417" s="79" t="s">
        <v>1014</v>
      </c>
      <c r="I417" s="79" t="s">
        <v>1022</v>
      </c>
      <c r="J417" s="79" t="s">
        <v>1023</v>
      </c>
      <c r="K417" s="72">
        <v>4.5</v>
      </c>
      <c r="L417" s="82" t="s">
        <v>410</v>
      </c>
      <c r="M417" s="71">
        <v>8.3079999999999998</v>
      </c>
      <c r="N417" s="71">
        <v>8.1844999999999999</v>
      </c>
      <c r="O417" s="73">
        <v>29.457000000000001</v>
      </c>
      <c r="P417" s="73">
        <v>29.289000000000001</v>
      </c>
      <c r="Q417" s="73">
        <v>8.2100000000000009</v>
      </c>
      <c r="R417" s="73">
        <v>8.14</v>
      </c>
      <c r="S417" s="73">
        <v>9.2992833979809149</v>
      </c>
      <c r="T417" s="73">
        <v>7.9136420934176188</v>
      </c>
      <c r="U417" s="73">
        <v>1.3586399999999994</v>
      </c>
      <c r="V417" s="73">
        <v>2.4295679999999993</v>
      </c>
      <c r="W417" s="72">
        <v>131.15200000000002</v>
      </c>
      <c r="X417" s="72">
        <v>112.014</v>
      </c>
      <c r="Y417" s="72">
        <v>17.64</v>
      </c>
      <c r="Z417" s="72">
        <v>17.010000000000002</v>
      </c>
      <c r="AA417" s="72">
        <v>121.32400000000001</v>
      </c>
      <c r="AB417" s="72">
        <v>120.33000000000001</v>
      </c>
      <c r="AC417" s="135">
        <v>270.11600000000004</v>
      </c>
      <c r="AD417" s="135">
        <v>249.35400000000001</v>
      </c>
      <c r="AE417" s="72">
        <v>665.72799999999995</v>
      </c>
      <c r="AF417" s="72">
        <v>452.98400000000004</v>
      </c>
      <c r="AG417" s="72">
        <v>14.569999999999999</v>
      </c>
      <c r="AH417" s="72">
        <v>17.143000000000001</v>
      </c>
      <c r="AI417" s="72">
        <v>50.250999999999998</v>
      </c>
      <c r="AJ417" s="72">
        <v>46.097000000000001</v>
      </c>
      <c r="AK417" s="125">
        <v>571.14400000000001</v>
      </c>
      <c r="AL417" s="125">
        <v>631.48400000000004</v>
      </c>
      <c r="AM417" s="74">
        <v>15.600000000000003</v>
      </c>
      <c r="AN417" s="74">
        <v>11.400000000000022</v>
      </c>
      <c r="AO417" s="71">
        <v>1.91</v>
      </c>
      <c r="AP417" s="71">
        <v>3.16</v>
      </c>
      <c r="AQ417" s="72">
        <v>2.2999999999999998</v>
      </c>
      <c r="AS417" s="138"/>
    </row>
    <row r="418" spans="1:45" ht="12" customHeight="1">
      <c r="A418" s="258"/>
      <c r="B418" s="258"/>
      <c r="C418" s="254"/>
      <c r="D418" s="79" t="s">
        <v>324</v>
      </c>
      <c r="E418" s="79">
        <v>4</v>
      </c>
      <c r="F418" s="77">
        <v>24</v>
      </c>
      <c r="G418" s="75">
        <v>0.5083333333333333</v>
      </c>
      <c r="H418" s="79" t="s">
        <v>1014</v>
      </c>
      <c r="I418" s="79" t="s">
        <v>1024</v>
      </c>
      <c r="J418" s="79" t="s">
        <v>1025</v>
      </c>
      <c r="K418" s="72">
        <v>3.2</v>
      </c>
      <c r="L418" s="82" t="s">
        <v>413</v>
      </c>
      <c r="M418" s="71">
        <v>6.1261999999999999</v>
      </c>
      <c r="N418" s="71">
        <v>6.1135000000000002</v>
      </c>
      <c r="O418" s="73">
        <v>32.788699999999999</v>
      </c>
      <c r="P418" s="73">
        <v>32.781700000000001</v>
      </c>
      <c r="Q418" s="73">
        <v>8.26</v>
      </c>
      <c r="R418" s="73">
        <v>8.2799999999999994</v>
      </c>
      <c r="S418" s="73">
        <v>11.031790824001471</v>
      </c>
      <c r="T418" s="73">
        <v>10.472486194596989</v>
      </c>
      <c r="U418" s="73">
        <v>1.3106879999999979</v>
      </c>
      <c r="V418" s="73">
        <v>1.0389599999999979</v>
      </c>
      <c r="W418" s="72">
        <v>27.776</v>
      </c>
      <c r="X418" s="72">
        <v>21.728000000000002</v>
      </c>
      <c r="Y418" s="72">
        <v>11.885999999999999</v>
      </c>
      <c r="Z418" s="72">
        <v>10.948</v>
      </c>
      <c r="AA418" s="72">
        <v>78.47</v>
      </c>
      <c r="AB418" s="72">
        <v>77.433999999999997</v>
      </c>
      <c r="AC418" s="135">
        <v>118.13200000000001</v>
      </c>
      <c r="AD418" s="135">
        <v>110.11</v>
      </c>
      <c r="AE418" s="72">
        <v>240.75799999999998</v>
      </c>
      <c r="AF418" s="72">
        <v>306.166</v>
      </c>
      <c r="AG418" s="72">
        <v>10.075000000000001</v>
      </c>
      <c r="AH418" s="72">
        <v>10.757</v>
      </c>
      <c r="AI418" s="72">
        <v>18.475999999999999</v>
      </c>
      <c r="AJ418" s="72">
        <v>24.924000000000003</v>
      </c>
      <c r="AK418" s="125">
        <v>350.98</v>
      </c>
      <c r="AL418" s="125">
        <v>344.23200000000003</v>
      </c>
      <c r="AM418" s="74">
        <v>6.3499999999999943</v>
      </c>
      <c r="AN418" s="74">
        <v>19.550000000000011</v>
      </c>
      <c r="AO418" s="71">
        <v>0.78200000000000003</v>
      </c>
      <c r="AP418" s="71">
        <v>0.89</v>
      </c>
      <c r="AQ418" s="72">
        <v>3</v>
      </c>
      <c r="AS418" s="138"/>
    </row>
    <row r="419" spans="1:45" ht="12" customHeight="1">
      <c r="A419" s="258"/>
      <c r="B419" s="258"/>
      <c r="C419" s="254"/>
      <c r="D419" s="79" t="s">
        <v>324</v>
      </c>
      <c r="E419" s="79">
        <v>5</v>
      </c>
      <c r="F419" s="77">
        <v>15</v>
      </c>
      <c r="G419" s="75">
        <v>0.49305555555555558</v>
      </c>
      <c r="H419" s="79" t="s">
        <v>1014</v>
      </c>
      <c r="I419" s="79" t="s">
        <v>1026</v>
      </c>
      <c r="J419" s="79" t="s">
        <v>1027</v>
      </c>
      <c r="K419" s="72">
        <v>11</v>
      </c>
      <c r="L419" s="82" t="s">
        <v>412</v>
      </c>
      <c r="M419" s="71">
        <v>9.1664999999999992</v>
      </c>
      <c r="N419" s="71">
        <v>9.0479000000000003</v>
      </c>
      <c r="O419" s="73">
        <v>32.783900000000003</v>
      </c>
      <c r="P419" s="73">
        <v>30.713999999999999</v>
      </c>
      <c r="Q419" s="73">
        <v>8.24</v>
      </c>
      <c r="R419" s="73">
        <v>8.2100000000000009</v>
      </c>
      <c r="S419" s="73">
        <v>10.792571291930571</v>
      </c>
      <c r="T419" s="73">
        <v>7.5877813504823148</v>
      </c>
      <c r="U419" s="73">
        <v>2.8611359999999983</v>
      </c>
      <c r="V419" s="73">
        <v>1.0069919999999986</v>
      </c>
      <c r="W419" s="72">
        <v>27.258000000000003</v>
      </c>
      <c r="X419" s="72">
        <v>83.957999999999998</v>
      </c>
      <c r="Y419" s="72">
        <v>18.297999999999998</v>
      </c>
      <c r="Z419" s="72">
        <v>13.257999999999999</v>
      </c>
      <c r="AA419" s="72">
        <v>205.60399999999998</v>
      </c>
      <c r="AB419" s="72">
        <v>80.555999999999997</v>
      </c>
      <c r="AC419" s="135">
        <v>251.15999999999997</v>
      </c>
      <c r="AD419" s="135">
        <v>177.77199999999999</v>
      </c>
      <c r="AE419" s="72">
        <v>714.08400000000006</v>
      </c>
      <c r="AF419" s="72">
        <v>340.76</v>
      </c>
      <c r="AG419" s="72">
        <v>7.7190000000000003</v>
      </c>
      <c r="AH419" s="72">
        <v>32.054000000000002</v>
      </c>
      <c r="AI419" s="72">
        <v>61.783000000000001</v>
      </c>
      <c r="AJ419" s="72">
        <v>40.548000000000002</v>
      </c>
      <c r="AK419" s="125">
        <v>528.13599999999997</v>
      </c>
      <c r="AL419" s="125">
        <v>624.596</v>
      </c>
      <c r="AM419" s="74">
        <v>16.649999999999999</v>
      </c>
      <c r="AN419" s="74">
        <v>18.200000000000021</v>
      </c>
      <c r="AO419" s="71">
        <v>10.73</v>
      </c>
      <c r="AP419" s="71">
        <v>0.67</v>
      </c>
      <c r="AQ419" s="72">
        <v>1.5</v>
      </c>
      <c r="AS419" s="138"/>
    </row>
    <row r="420" spans="1:45" ht="12" customHeight="1">
      <c r="A420" s="258"/>
      <c r="B420" s="258"/>
      <c r="C420" s="254"/>
      <c r="D420" s="79" t="s">
        <v>324</v>
      </c>
      <c r="E420" s="79">
        <v>6</v>
      </c>
      <c r="F420" s="77">
        <v>15</v>
      </c>
      <c r="G420" s="75">
        <v>0.49791666666666662</v>
      </c>
      <c r="H420" s="79" t="s">
        <v>1014</v>
      </c>
      <c r="I420" s="79" t="s">
        <v>1028</v>
      </c>
      <c r="J420" s="79" t="s">
        <v>1029</v>
      </c>
      <c r="K420" s="72">
        <v>7.5</v>
      </c>
      <c r="L420" s="82" t="s">
        <v>410</v>
      </c>
      <c r="M420" s="71">
        <v>9.1735000000000007</v>
      </c>
      <c r="N420" s="71">
        <v>9.0580999999999996</v>
      </c>
      <c r="O420" s="73">
        <v>30.7195</v>
      </c>
      <c r="P420" s="73">
        <v>30.720099999999999</v>
      </c>
      <c r="Q420" s="73">
        <v>8.31</v>
      </c>
      <c r="R420" s="73">
        <v>8.2200000000000006</v>
      </c>
      <c r="S420" s="73">
        <v>11.111272884792404</v>
      </c>
      <c r="T420" s="73">
        <v>9.605157072373439</v>
      </c>
      <c r="U420" s="73">
        <v>1.5184799999999989</v>
      </c>
      <c r="V420" s="73">
        <v>2.4775199999999984</v>
      </c>
      <c r="W420" s="72">
        <v>32.003999999999998</v>
      </c>
      <c r="X420" s="72">
        <v>43.917999999999999</v>
      </c>
      <c r="Y420" s="72">
        <v>23.939999999999998</v>
      </c>
      <c r="Z420" s="72">
        <v>15.819999999999999</v>
      </c>
      <c r="AA420" s="72">
        <v>193.98400000000004</v>
      </c>
      <c r="AB420" s="72">
        <v>105.336</v>
      </c>
      <c r="AC420" s="135">
        <v>249.92800000000003</v>
      </c>
      <c r="AD420" s="135">
        <v>165.07400000000001</v>
      </c>
      <c r="AE420" s="72">
        <v>332.44399999999996</v>
      </c>
      <c r="AF420" s="72">
        <v>449.84799999999996</v>
      </c>
      <c r="AG420" s="72">
        <v>7.6259999999999994</v>
      </c>
      <c r="AH420" s="72">
        <v>14.353000000000002</v>
      </c>
      <c r="AI420" s="72">
        <v>21.513999999999999</v>
      </c>
      <c r="AJ420" s="72">
        <v>48.824999999999996</v>
      </c>
      <c r="AK420" s="125">
        <v>514.30399999999997</v>
      </c>
      <c r="AL420" s="125">
        <v>453.57200000000006</v>
      </c>
      <c r="AM420" s="74">
        <v>7.5999999999999961</v>
      </c>
      <c r="AN420" s="74">
        <v>9.9500000000000135</v>
      </c>
      <c r="AO420" s="71">
        <v>8.18</v>
      </c>
      <c r="AP420" s="71">
        <v>10.48</v>
      </c>
      <c r="AQ420" s="72">
        <v>2</v>
      </c>
      <c r="AS420" s="138"/>
    </row>
    <row r="421" spans="1:45" ht="12" customHeight="1">
      <c r="A421" s="258"/>
      <c r="B421" s="258"/>
      <c r="C421" s="254"/>
      <c r="D421" s="79" t="s">
        <v>324</v>
      </c>
      <c r="E421" s="79">
        <v>7</v>
      </c>
      <c r="F421" s="77">
        <v>15</v>
      </c>
      <c r="G421" s="75">
        <v>0.50416666666666665</v>
      </c>
      <c r="H421" s="79" t="s">
        <v>1014</v>
      </c>
      <c r="I421" s="79" t="s">
        <v>1030</v>
      </c>
      <c r="J421" s="79" t="s">
        <v>1031</v>
      </c>
      <c r="K421" s="72">
        <v>6.8</v>
      </c>
      <c r="L421" s="82" t="s">
        <v>411</v>
      </c>
      <c r="M421" s="71">
        <v>8.9290000000000003</v>
      </c>
      <c r="N421" s="71">
        <v>8.7904999999999998</v>
      </c>
      <c r="O421" s="73">
        <v>30.9009</v>
      </c>
      <c r="P421" s="73">
        <v>30.659800000000001</v>
      </c>
      <c r="Q421" s="73">
        <v>8.2100000000000009</v>
      </c>
      <c r="R421" s="73">
        <v>8.1999999999999993</v>
      </c>
      <c r="S421" s="73">
        <v>9.8493168842874823</v>
      </c>
      <c r="T421" s="73">
        <v>9.1694615306655454</v>
      </c>
      <c r="U421" s="73">
        <v>1.3106879999999979</v>
      </c>
      <c r="V421" s="73">
        <v>1.8061919999999987</v>
      </c>
      <c r="W421" s="72">
        <v>69.622</v>
      </c>
      <c r="X421" s="72">
        <v>63.783999999999999</v>
      </c>
      <c r="Y421" s="72">
        <v>20.916</v>
      </c>
      <c r="Z421" s="72">
        <v>14.868</v>
      </c>
      <c r="AA421" s="72">
        <v>174.31400000000002</v>
      </c>
      <c r="AB421" s="72">
        <v>102.35399999999998</v>
      </c>
      <c r="AC421" s="135">
        <v>264.85200000000003</v>
      </c>
      <c r="AD421" s="135">
        <v>181.00599999999997</v>
      </c>
      <c r="AE421" s="72">
        <v>516.58600000000001</v>
      </c>
      <c r="AF421" s="72">
        <v>217.53200000000001</v>
      </c>
      <c r="AG421" s="72">
        <v>14.074</v>
      </c>
      <c r="AH421" s="72">
        <v>18.506999999999998</v>
      </c>
      <c r="AI421" s="72">
        <v>28.396000000000001</v>
      </c>
      <c r="AJ421" s="72">
        <v>23.963000000000001</v>
      </c>
      <c r="AK421" s="125">
        <v>506.91199999999998</v>
      </c>
      <c r="AL421" s="125">
        <v>440.048</v>
      </c>
      <c r="AM421" s="74">
        <v>19.800000000000011</v>
      </c>
      <c r="AN421" s="74">
        <v>8.2000000000000135</v>
      </c>
      <c r="AO421" s="71">
        <v>0.97</v>
      </c>
      <c r="AP421" s="71">
        <v>1.3440000000000001</v>
      </c>
      <c r="AQ421" s="72">
        <v>4</v>
      </c>
      <c r="AS421" s="138"/>
    </row>
    <row r="422" spans="1:45" ht="12" customHeight="1">
      <c r="A422" s="258"/>
      <c r="B422" s="258"/>
      <c r="C422" s="254"/>
      <c r="D422" s="79" t="s">
        <v>324</v>
      </c>
      <c r="E422" s="79">
        <v>8</v>
      </c>
      <c r="F422" s="77">
        <v>15</v>
      </c>
      <c r="G422" s="75">
        <v>0.50694444444444442</v>
      </c>
      <c r="H422" s="79" t="s">
        <v>1014</v>
      </c>
      <c r="I422" s="79" t="s">
        <v>1032</v>
      </c>
      <c r="J422" s="79" t="s">
        <v>1033</v>
      </c>
      <c r="K422" s="72">
        <v>5</v>
      </c>
      <c r="L422" s="82" t="s">
        <v>411</v>
      </c>
      <c r="M422" s="71">
        <v>8.7005999999999997</v>
      </c>
      <c r="N422" s="71">
        <v>8.6659000000000006</v>
      </c>
      <c r="O422" s="73">
        <v>31.667000000000002</v>
      </c>
      <c r="P422" s="73">
        <v>31.7559</v>
      </c>
      <c r="Q422" s="73">
        <v>8.18</v>
      </c>
      <c r="R422" s="73">
        <v>8.19</v>
      </c>
      <c r="S422" s="73">
        <v>9.2358701269794317</v>
      </c>
      <c r="T422" s="73">
        <v>8.9429633573412595</v>
      </c>
      <c r="U422" s="73">
        <v>1.0549439999999977</v>
      </c>
      <c r="V422" s="73">
        <v>1.7262719999999974</v>
      </c>
      <c r="W422" s="72">
        <v>72.352000000000004</v>
      </c>
      <c r="X422" s="72">
        <v>52.863999999999997</v>
      </c>
      <c r="Y422" s="72">
        <v>16.52</v>
      </c>
      <c r="Z422" s="72">
        <v>12.334</v>
      </c>
      <c r="AA422" s="72">
        <v>111.13200000000001</v>
      </c>
      <c r="AB422" s="72">
        <v>78.567999999999998</v>
      </c>
      <c r="AC422" s="135">
        <v>200.00400000000002</v>
      </c>
      <c r="AD422" s="135">
        <v>143.76599999999999</v>
      </c>
      <c r="AE422" s="72">
        <v>336.154</v>
      </c>
      <c r="AF422" s="72">
        <v>367.16399999999999</v>
      </c>
      <c r="AG422" s="72">
        <v>18.661999999999999</v>
      </c>
      <c r="AH422" s="72">
        <v>20.429000000000002</v>
      </c>
      <c r="AI422" s="72">
        <v>27.527999999999999</v>
      </c>
      <c r="AJ422" s="72">
        <v>35.835999999999999</v>
      </c>
      <c r="AK422" s="125">
        <v>481.20799999999997</v>
      </c>
      <c r="AL422" s="125">
        <v>437.584</v>
      </c>
      <c r="AM422" s="74">
        <v>9.1499999999999915</v>
      </c>
      <c r="AN422" s="74">
        <v>14.800000000000008</v>
      </c>
      <c r="AO422" s="71">
        <v>2.16</v>
      </c>
      <c r="AP422" s="71">
        <v>1.246</v>
      </c>
      <c r="AQ422" s="72">
        <v>2</v>
      </c>
      <c r="AS422" s="138"/>
    </row>
    <row r="423" spans="1:45" ht="12" customHeight="1">
      <c r="A423" s="258"/>
      <c r="B423" s="258"/>
      <c r="C423" s="254"/>
      <c r="D423" s="79" t="s">
        <v>324</v>
      </c>
      <c r="E423" s="79">
        <v>9</v>
      </c>
      <c r="F423" s="77">
        <v>15</v>
      </c>
      <c r="G423" s="75">
        <v>0.50972222222222219</v>
      </c>
      <c r="H423" s="79" t="s">
        <v>1014</v>
      </c>
      <c r="I423" s="79" t="s">
        <v>1034</v>
      </c>
      <c r="J423" s="79" t="s">
        <v>1035</v>
      </c>
      <c r="K423" s="72">
        <v>6</v>
      </c>
      <c r="L423" s="82" t="s">
        <v>411</v>
      </c>
      <c r="M423" s="71">
        <v>8.1</v>
      </c>
      <c r="N423" s="71">
        <v>8.4902999999999995</v>
      </c>
      <c r="O423" s="73">
        <v>32.108800000000002</v>
      </c>
      <c r="P423" s="73">
        <v>32.111499999999999</v>
      </c>
      <c r="Q423" s="73">
        <v>8.2100000000000009</v>
      </c>
      <c r="R423" s="73">
        <v>8.2200000000000006</v>
      </c>
      <c r="S423" s="73">
        <v>9.5987225156614677</v>
      </c>
      <c r="T423" s="73">
        <v>9.3824683562977622</v>
      </c>
      <c r="U423" s="73">
        <v>1.6783199999999983</v>
      </c>
      <c r="V423" s="73">
        <v>1.5504479999999985</v>
      </c>
      <c r="W423" s="72">
        <v>36.120000000000005</v>
      </c>
      <c r="X423" s="72">
        <v>30.716000000000001</v>
      </c>
      <c r="Y423" s="72">
        <v>8.5679999999999996</v>
      </c>
      <c r="Z423" s="72">
        <v>7.7840000000000007</v>
      </c>
      <c r="AA423" s="72">
        <v>88.073999999999998</v>
      </c>
      <c r="AB423" s="72">
        <v>68.600000000000009</v>
      </c>
      <c r="AC423" s="135">
        <v>132.762</v>
      </c>
      <c r="AD423" s="135">
        <v>107.10000000000001</v>
      </c>
      <c r="AE423" s="72">
        <v>240.31</v>
      </c>
      <c r="AF423" s="72">
        <v>282.28199999999998</v>
      </c>
      <c r="AG423" s="72">
        <v>15.561999999999999</v>
      </c>
      <c r="AH423" s="72">
        <v>13.516</v>
      </c>
      <c r="AI423" s="72">
        <v>24.738</v>
      </c>
      <c r="AJ423" s="72">
        <v>27.094000000000001</v>
      </c>
      <c r="AK423" s="125">
        <v>429.91199999999998</v>
      </c>
      <c r="AL423" s="125">
        <v>347.28399999999999</v>
      </c>
      <c r="AM423" s="74">
        <v>16.099999999999977</v>
      </c>
      <c r="AN423" s="74">
        <v>10.399999999999993</v>
      </c>
      <c r="AO423" s="71">
        <v>1.5940000000000001</v>
      </c>
      <c r="AP423" s="71">
        <v>1.3140000000000001</v>
      </c>
      <c r="AQ423" s="72">
        <v>2</v>
      </c>
      <c r="AS423" s="138"/>
    </row>
    <row r="424" spans="1:45" ht="12" customHeight="1">
      <c r="A424" s="259"/>
      <c r="B424" s="259"/>
      <c r="C424" s="255"/>
      <c r="D424" s="79" t="s">
        <v>324</v>
      </c>
      <c r="E424" s="79">
        <v>10</v>
      </c>
      <c r="F424" s="77">
        <v>24</v>
      </c>
      <c r="G424" s="75">
        <v>0.5</v>
      </c>
      <c r="H424" s="79" t="s">
        <v>1014</v>
      </c>
      <c r="I424" s="79" t="s">
        <v>1036</v>
      </c>
      <c r="J424" s="79" t="s">
        <v>1037</v>
      </c>
      <c r="K424" s="72">
        <v>2</v>
      </c>
      <c r="L424" s="82" t="s">
        <v>411</v>
      </c>
      <c r="M424" s="71">
        <v>5.1319999999999997</v>
      </c>
      <c r="N424" s="71">
        <v>5.1319999999999997</v>
      </c>
      <c r="O424" s="73">
        <v>32.489800000000002</v>
      </c>
      <c r="P424" s="73">
        <v>32.489800000000002</v>
      </c>
      <c r="Q424" s="73">
        <v>8.2899999999999991</v>
      </c>
      <c r="R424" s="73">
        <v>8.23</v>
      </c>
      <c r="S424" s="73">
        <v>10.364116828929069</v>
      </c>
      <c r="T424" s="73">
        <v>10.279025472701216</v>
      </c>
      <c r="U424" s="73">
        <v>1.1828159999999976</v>
      </c>
      <c r="V424" s="73">
        <v>1.7422559999999974</v>
      </c>
      <c r="W424" s="72">
        <v>44.688000000000002</v>
      </c>
      <c r="X424" s="72">
        <v>40.277999999999999</v>
      </c>
      <c r="Y424" s="72">
        <v>22.428000000000001</v>
      </c>
      <c r="Z424" s="72">
        <v>14.686</v>
      </c>
      <c r="AA424" s="72">
        <v>95.311999999999998</v>
      </c>
      <c r="AB424" s="72">
        <v>76.986000000000004</v>
      </c>
      <c r="AC424" s="135">
        <v>162.428</v>
      </c>
      <c r="AD424" s="135">
        <v>131.94999999999999</v>
      </c>
      <c r="AE424" s="72">
        <v>211.12</v>
      </c>
      <c r="AF424" s="72">
        <v>318.024</v>
      </c>
      <c r="AG424" s="72">
        <v>12.121</v>
      </c>
      <c r="AH424" s="72">
        <v>11.625</v>
      </c>
      <c r="AI424" s="72">
        <v>15.841000000000001</v>
      </c>
      <c r="AJ424" s="72">
        <v>26.908000000000001</v>
      </c>
      <c r="AK424" s="125">
        <v>341.15199999999999</v>
      </c>
      <c r="AL424" s="125">
        <v>310.29600000000005</v>
      </c>
      <c r="AM424" s="74">
        <v>8.5999999999999961</v>
      </c>
      <c r="AN424" s="74">
        <v>7.1999999999999842</v>
      </c>
      <c r="AO424" s="71">
        <v>0.41399999999999998</v>
      </c>
      <c r="AP424" s="71">
        <v>0.52800000000000002</v>
      </c>
      <c r="AQ424" s="72">
        <v>2</v>
      </c>
      <c r="AS424" s="138"/>
    </row>
    <row r="425" spans="1:45" ht="12" customHeight="1">
      <c r="A425" s="253">
        <f>A3</f>
        <v>2022</v>
      </c>
      <c r="B425" s="79">
        <v>2</v>
      </c>
      <c r="C425" s="256" t="s">
        <v>332</v>
      </c>
      <c r="D425" s="79" t="s">
        <v>333</v>
      </c>
      <c r="E425" s="79">
        <v>1</v>
      </c>
      <c r="F425" s="76">
        <v>44617</v>
      </c>
      <c r="G425" s="75">
        <v>0.56527777777777777</v>
      </c>
      <c r="H425" s="79" t="s">
        <v>1014</v>
      </c>
      <c r="I425" s="120" t="s">
        <v>300</v>
      </c>
      <c r="J425" s="120" t="s">
        <v>301</v>
      </c>
      <c r="K425" s="72">
        <v>10</v>
      </c>
      <c r="L425" s="82" t="s">
        <v>413</v>
      </c>
      <c r="M425" s="71">
        <v>9.9955999999999996</v>
      </c>
      <c r="N425" s="71">
        <v>9.9436999999999998</v>
      </c>
      <c r="O425" s="73">
        <v>34.1402</v>
      </c>
      <c r="P425" s="73">
        <v>34.232599999999998</v>
      </c>
      <c r="Q425" s="73">
        <v>8.2100000000000009</v>
      </c>
      <c r="R425" s="73">
        <v>8.25</v>
      </c>
      <c r="S425" s="73">
        <v>9.2183546467893027</v>
      </c>
      <c r="T425" s="73">
        <v>9.2235648243742414</v>
      </c>
      <c r="U425" s="73">
        <v>0.68198399999999859</v>
      </c>
      <c r="V425" s="73">
        <v>1.7369279999999991</v>
      </c>
      <c r="W425" s="72">
        <v>2.4499999999999997</v>
      </c>
      <c r="X425" s="72">
        <v>2.2960000000000003</v>
      </c>
      <c r="Y425" s="72">
        <v>3.3319999999999999</v>
      </c>
      <c r="Z425" s="72">
        <v>3.4020000000000001</v>
      </c>
      <c r="AA425" s="72">
        <v>93.757999999999981</v>
      </c>
      <c r="AB425" s="72">
        <v>94.093999999999994</v>
      </c>
      <c r="AC425" s="135">
        <v>99.539999999999978</v>
      </c>
      <c r="AD425" s="135">
        <v>99.792000000000002</v>
      </c>
      <c r="AE425" s="72">
        <v>182.78399999999999</v>
      </c>
      <c r="AF425" s="72">
        <v>132.83199999999999</v>
      </c>
      <c r="AG425" s="72">
        <v>14.322000000000001</v>
      </c>
      <c r="AH425" s="72">
        <v>14.911</v>
      </c>
      <c r="AI425" s="72">
        <v>21.730999999999998</v>
      </c>
      <c r="AJ425" s="72">
        <v>19.251000000000001</v>
      </c>
      <c r="AK425" s="125">
        <v>288.87599999999998</v>
      </c>
      <c r="AL425" s="125">
        <v>289.15600000000001</v>
      </c>
      <c r="AM425" s="74">
        <v>12.6</v>
      </c>
      <c r="AN425" s="74">
        <v>21.84999999999998</v>
      </c>
      <c r="AO425" s="71">
        <v>0.47399999999999998</v>
      </c>
      <c r="AP425" s="71">
        <v>0.55400000000000005</v>
      </c>
      <c r="AQ425" s="72">
        <v>9</v>
      </c>
      <c r="AS425" s="138"/>
    </row>
    <row r="426" spans="1:45" ht="12" customHeight="1">
      <c r="A426" s="254"/>
      <c r="B426" s="79">
        <v>3</v>
      </c>
      <c r="C426" s="254"/>
      <c r="D426" s="79" t="s">
        <v>334</v>
      </c>
      <c r="E426" s="79">
        <v>1</v>
      </c>
      <c r="F426" s="76">
        <v>44622</v>
      </c>
      <c r="G426" s="75">
        <v>0.64236111111111105</v>
      </c>
      <c r="H426" s="79" t="s">
        <v>1014</v>
      </c>
      <c r="I426" s="120" t="s">
        <v>302</v>
      </c>
      <c r="J426" s="120" t="s">
        <v>303</v>
      </c>
      <c r="K426" s="72">
        <v>10</v>
      </c>
      <c r="L426" s="82" t="s">
        <v>413</v>
      </c>
      <c r="M426" s="71">
        <v>9.5812000000000008</v>
      </c>
      <c r="N426" s="71">
        <v>9.4075000000000006</v>
      </c>
      <c r="O426" s="73">
        <v>34.2029</v>
      </c>
      <c r="P426" s="73">
        <v>34.196199999999997</v>
      </c>
      <c r="Q426" s="73">
        <v>8.16</v>
      </c>
      <c r="R426" s="73">
        <v>8.18</v>
      </c>
      <c r="S426" s="73">
        <v>9.3917591300552612</v>
      </c>
      <c r="T426" s="73">
        <v>9.2547787886552566</v>
      </c>
      <c r="U426" s="73">
        <v>0.7619039999999998</v>
      </c>
      <c r="V426" s="73">
        <v>1.4172480000000001</v>
      </c>
      <c r="W426" s="72">
        <v>3.0939999999999999</v>
      </c>
      <c r="X426" s="72">
        <v>2.492</v>
      </c>
      <c r="Y426" s="72">
        <v>3.052</v>
      </c>
      <c r="Z426" s="72">
        <v>3.08</v>
      </c>
      <c r="AA426" s="72">
        <v>104.49600000000001</v>
      </c>
      <c r="AB426" s="72">
        <v>105.378</v>
      </c>
      <c r="AC426" s="135">
        <v>110.64200000000001</v>
      </c>
      <c r="AD426" s="135">
        <v>110.95</v>
      </c>
      <c r="AE426" s="72">
        <v>164.892</v>
      </c>
      <c r="AF426" s="72">
        <v>171.19200000000001</v>
      </c>
      <c r="AG426" s="72">
        <v>16.027000000000001</v>
      </c>
      <c r="AH426" s="72">
        <v>16.027000000000001</v>
      </c>
      <c r="AI426" s="72">
        <v>19.716000000000001</v>
      </c>
      <c r="AJ426" s="72">
        <v>23.094999999999999</v>
      </c>
      <c r="AK426" s="125">
        <v>299.90800000000002</v>
      </c>
      <c r="AL426" s="125">
        <v>301.11199999999997</v>
      </c>
      <c r="AM426" s="74">
        <v>3.2999999999999972</v>
      </c>
      <c r="AN426" s="74">
        <v>5.5499999999999714</v>
      </c>
      <c r="AO426" s="71">
        <v>0.53600000000000003</v>
      </c>
      <c r="AP426" s="71">
        <v>0.48599999999999999</v>
      </c>
      <c r="AQ426" s="72">
        <v>8</v>
      </c>
      <c r="AS426" s="138"/>
    </row>
    <row r="427" spans="1:45" ht="12" customHeight="1">
      <c r="A427" s="254"/>
      <c r="B427" s="79">
        <v>2</v>
      </c>
      <c r="C427" s="254"/>
      <c r="D427" s="79" t="s">
        <v>335</v>
      </c>
      <c r="E427" s="79">
        <v>1</v>
      </c>
      <c r="F427" s="76">
        <v>44620</v>
      </c>
      <c r="G427" s="75">
        <v>0.47847222222222219</v>
      </c>
      <c r="H427" s="79" t="s">
        <v>1014</v>
      </c>
      <c r="I427" s="120" t="s">
        <v>304</v>
      </c>
      <c r="J427" s="120" t="s">
        <v>305</v>
      </c>
      <c r="K427" s="72">
        <v>11</v>
      </c>
      <c r="L427" s="82" t="s">
        <v>413</v>
      </c>
      <c r="M427" s="71">
        <v>8.1221999999999994</v>
      </c>
      <c r="N427" s="71">
        <v>7.9221000000000004</v>
      </c>
      <c r="O427" s="73">
        <v>34.087000000000003</v>
      </c>
      <c r="P427" s="73">
        <v>34.252400000000002</v>
      </c>
      <c r="Q427" s="73">
        <v>8.16</v>
      </c>
      <c r="R427" s="73">
        <v>8.1999999999999993</v>
      </c>
      <c r="S427" s="73">
        <v>9.4238024378467866</v>
      </c>
      <c r="T427" s="73">
        <v>9.4653692762186097</v>
      </c>
      <c r="U427" s="73">
        <v>0.68198399999999859</v>
      </c>
      <c r="V427" s="73">
        <v>1.5930719999999994</v>
      </c>
      <c r="W427" s="72">
        <v>11.004000000000001</v>
      </c>
      <c r="X427" s="72">
        <v>6.7759999999999998</v>
      </c>
      <c r="Y427" s="72">
        <v>3.3739999999999997</v>
      </c>
      <c r="Z427" s="72">
        <v>3.052</v>
      </c>
      <c r="AA427" s="72">
        <v>101.962</v>
      </c>
      <c r="AB427" s="72">
        <v>94.009999999999991</v>
      </c>
      <c r="AC427" s="135">
        <v>116.34</v>
      </c>
      <c r="AD427" s="135">
        <v>103.83799999999999</v>
      </c>
      <c r="AE427" s="72">
        <v>214.172</v>
      </c>
      <c r="AF427" s="72">
        <v>188.86</v>
      </c>
      <c r="AG427" s="72">
        <v>16.43</v>
      </c>
      <c r="AH427" s="72">
        <v>15.19</v>
      </c>
      <c r="AI427" s="72">
        <v>26.288</v>
      </c>
      <c r="AJ427" s="72">
        <v>24.335000000000001</v>
      </c>
      <c r="AK427" s="125">
        <v>282.77199999999999</v>
      </c>
      <c r="AL427" s="125">
        <v>259</v>
      </c>
      <c r="AM427" s="74">
        <v>3.1499999999999861</v>
      </c>
      <c r="AN427" s="74">
        <v>3.0999999999999917</v>
      </c>
      <c r="AO427" s="71">
        <v>0.72599999999999998</v>
      </c>
      <c r="AP427" s="71">
        <v>0.41199999999999998</v>
      </c>
      <c r="AQ427" s="72">
        <v>10</v>
      </c>
      <c r="AS427" s="138"/>
    </row>
    <row r="428" spans="1:45" ht="12" customHeight="1">
      <c r="A428" s="255"/>
      <c r="B428" s="79">
        <v>3</v>
      </c>
      <c r="C428" s="255"/>
      <c r="D428" s="79" t="s">
        <v>336</v>
      </c>
      <c r="E428" s="79">
        <v>1</v>
      </c>
      <c r="F428" s="76">
        <v>44622</v>
      </c>
      <c r="G428" s="75">
        <v>0.41388888888888892</v>
      </c>
      <c r="H428" s="79" t="s">
        <v>1014</v>
      </c>
      <c r="I428" s="120" t="s">
        <v>306</v>
      </c>
      <c r="J428" s="120" t="s">
        <v>307</v>
      </c>
      <c r="K428" s="72">
        <v>16</v>
      </c>
      <c r="L428" s="82" t="s">
        <v>413</v>
      </c>
      <c r="M428" s="71">
        <v>5.0974000000000004</v>
      </c>
      <c r="N428" s="71">
        <v>4.3940999999999999</v>
      </c>
      <c r="O428" s="73">
        <v>33.487099999999998</v>
      </c>
      <c r="P428" s="73">
        <v>33.9968</v>
      </c>
      <c r="Q428" s="73">
        <v>8.1300000000000008</v>
      </c>
      <c r="R428" s="73">
        <v>8.16</v>
      </c>
      <c r="S428" s="73">
        <v>10.179879352543514</v>
      </c>
      <c r="T428" s="73">
        <v>10.182907734334208</v>
      </c>
      <c r="U428" s="73">
        <v>0.65001599999999937</v>
      </c>
      <c r="V428" s="73">
        <v>1.5770879999999996</v>
      </c>
      <c r="W428" s="72">
        <v>8.0079999999999991</v>
      </c>
      <c r="X428" s="72">
        <v>11.41</v>
      </c>
      <c r="Y428" s="72">
        <v>2.8140000000000001</v>
      </c>
      <c r="Z428" s="72">
        <v>2.6739999999999999</v>
      </c>
      <c r="AA428" s="72">
        <v>91.658000000000015</v>
      </c>
      <c r="AB428" s="72">
        <v>84.378</v>
      </c>
      <c r="AC428" s="135">
        <v>102.48000000000002</v>
      </c>
      <c r="AD428" s="135">
        <v>98.462000000000003</v>
      </c>
      <c r="AE428" s="72">
        <v>192.654</v>
      </c>
      <c r="AF428" s="72">
        <v>182.434</v>
      </c>
      <c r="AG428" s="72">
        <v>15.624000000000001</v>
      </c>
      <c r="AH428" s="72">
        <v>16.678000000000001</v>
      </c>
      <c r="AI428" s="72">
        <v>22.381999999999998</v>
      </c>
      <c r="AJ428" s="72">
        <v>23.777000000000001</v>
      </c>
      <c r="AK428" s="125">
        <v>226.71599999999998</v>
      </c>
      <c r="AL428" s="125">
        <v>197.316</v>
      </c>
      <c r="AM428" s="74">
        <v>8.8999999999999915</v>
      </c>
      <c r="AN428" s="74">
        <v>2.6500000000000137</v>
      </c>
      <c r="AO428" s="71">
        <v>0.50600000000000001</v>
      </c>
      <c r="AP428" s="71">
        <v>0.14399999999999999</v>
      </c>
      <c r="AQ428" s="72">
        <v>12</v>
      </c>
      <c r="AS428" s="138"/>
    </row>
    <row r="429" spans="1:45" ht="18" customHeight="1"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Q429" s="107"/>
    </row>
    <row r="430" spans="1:45" ht="18" customHeight="1"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Q430" s="107"/>
    </row>
    <row r="431" spans="1:45" ht="18" customHeight="1"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Q431" s="107"/>
    </row>
  </sheetData>
  <autoFilter ref="A1:AQ428">
    <filterColumn colId="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</autoFilter>
  <mergeCells count="321">
    <mergeCell ref="B405:B424"/>
    <mergeCell ref="C405:C424"/>
    <mergeCell ref="A345:A354"/>
    <mergeCell ref="B345:B354"/>
    <mergeCell ref="C345:C354"/>
    <mergeCell ref="A273:A280"/>
    <mergeCell ref="B273:B280"/>
    <mergeCell ref="C273:C280"/>
    <mergeCell ref="C270:C272"/>
    <mergeCell ref="A355:A369"/>
    <mergeCell ref="C355:C369"/>
    <mergeCell ref="A370:A391"/>
    <mergeCell ref="B392:B398"/>
    <mergeCell ref="A392:A398"/>
    <mergeCell ref="B370:B391"/>
    <mergeCell ref="B355:B357"/>
    <mergeCell ref="B358:B360"/>
    <mergeCell ref="B361:B362"/>
    <mergeCell ref="B363:B369"/>
    <mergeCell ref="D395:D396"/>
    <mergeCell ref="D397:D398"/>
    <mergeCell ref="D392:D393"/>
    <mergeCell ref="D373:D375"/>
    <mergeCell ref="D376:D377"/>
    <mergeCell ref="D378:D379"/>
    <mergeCell ref="D400:D401"/>
    <mergeCell ref="D389:D391"/>
    <mergeCell ref="C399:C401"/>
    <mergeCell ref="C370:C391"/>
    <mergeCell ref="C392:C398"/>
    <mergeCell ref="D345:D354"/>
    <mergeCell ref="A307:A312"/>
    <mergeCell ref="B307:B312"/>
    <mergeCell ref="A313:A316"/>
    <mergeCell ref="B313:B316"/>
    <mergeCell ref="C313:C316"/>
    <mergeCell ref="A317:A321"/>
    <mergeCell ref="B317:B321"/>
    <mergeCell ref="D317:D321"/>
    <mergeCell ref="C307:C312"/>
    <mergeCell ref="D307:D312"/>
    <mergeCell ref="C317:C321"/>
    <mergeCell ref="A322:A344"/>
    <mergeCell ref="B322:B344"/>
    <mergeCell ref="C322:C344"/>
    <mergeCell ref="D322:D344"/>
    <mergeCell ref="D313:D316"/>
    <mergeCell ref="A302:A306"/>
    <mergeCell ref="B302:B306"/>
    <mergeCell ref="C302:C306"/>
    <mergeCell ref="D302:D306"/>
    <mergeCell ref="A281:A290"/>
    <mergeCell ref="B281:B290"/>
    <mergeCell ref="A291:A294"/>
    <mergeCell ref="B291:B294"/>
    <mergeCell ref="C291:C294"/>
    <mergeCell ref="D291:D294"/>
    <mergeCell ref="A295:A301"/>
    <mergeCell ref="B295:B301"/>
    <mergeCell ref="C246:C249"/>
    <mergeCell ref="D246:D249"/>
    <mergeCell ref="A250:A251"/>
    <mergeCell ref="B250:B251"/>
    <mergeCell ref="C250:C251"/>
    <mergeCell ref="D219:D221"/>
    <mergeCell ref="D252:D259"/>
    <mergeCell ref="D273:D280"/>
    <mergeCell ref="C295:C301"/>
    <mergeCell ref="D295:D301"/>
    <mergeCell ref="C281:C290"/>
    <mergeCell ref="D281:D290"/>
    <mergeCell ref="D240:D245"/>
    <mergeCell ref="A252:A259"/>
    <mergeCell ref="B252:B259"/>
    <mergeCell ref="A240:A245"/>
    <mergeCell ref="B240:B245"/>
    <mergeCell ref="A262:A264"/>
    <mergeCell ref="C262:C264"/>
    <mergeCell ref="D262:D264"/>
    <mergeCell ref="D250:D251"/>
    <mergeCell ref="C252:C259"/>
    <mergeCell ref="B247:B249"/>
    <mergeCell ref="A224:A225"/>
    <mergeCell ref="B224:B225"/>
    <mergeCell ref="C224:C225"/>
    <mergeCell ref="D224:D225"/>
    <mergeCell ref="D222:D223"/>
    <mergeCell ref="A211:A215"/>
    <mergeCell ref="B211:B215"/>
    <mergeCell ref="D270:D272"/>
    <mergeCell ref="A226:A228"/>
    <mergeCell ref="B226:B228"/>
    <mergeCell ref="C226:C228"/>
    <mergeCell ref="D226:D228"/>
    <mergeCell ref="A219:A221"/>
    <mergeCell ref="B219:B221"/>
    <mergeCell ref="C219:C221"/>
    <mergeCell ref="A265:A268"/>
    <mergeCell ref="B265:B268"/>
    <mergeCell ref="C265:C268"/>
    <mergeCell ref="D265:D268"/>
    <mergeCell ref="A260:A261"/>
    <mergeCell ref="B260:B261"/>
    <mergeCell ref="C260:C261"/>
    <mergeCell ref="D260:D261"/>
    <mergeCell ref="A246:A249"/>
    <mergeCell ref="A235:A239"/>
    <mergeCell ref="B235:B239"/>
    <mergeCell ref="C235:C239"/>
    <mergeCell ref="D235:D239"/>
    <mergeCell ref="A229:A231"/>
    <mergeCell ref="B229:B231"/>
    <mergeCell ref="C229:C231"/>
    <mergeCell ref="D229:D231"/>
    <mergeCell ref="A232:A234"/>
    <mergeCell ref="B232:B234"/>
    <mergeCell ref="C232:C234"/>
    <mergeCell ref="D232:D234"/>
    <mergeCell ref="C78:C86"/>
    <mergeCell ref="D78:D86"/>
    <mergeCell ref="A118:A132"/>
    <mergeCell ref="B118:B132"/>
    <mergeCell ref="A114:A117"/>
    <mergeCell ref="B114:B117"/>
    <mergeCell ref="A78:A86"/>
    <mergeCell ref="B78:B86"/>
    <mergeCell ref="A173:A177"/>
    <mergeCell ref="B173:B177"/>
    <mergeCell ref="C173:C177"/>
    <mergeCell ref="B158:B163"/>
    <mergeCell ref="C158:C163"/>
    <mergeCell ref="D158:D163"/>
    <mergeCell ref="A164:A166"/>
    <mergeCell ref="B164:B166"/>
    <mergeCell ref="C164:C166"/>
    <mergeCell ref="D164:D166"/>
    <mergeCell ref="A195:A199"/>
    <mergeCell ref="B195:B199"/>
    <mergeCell ref="C195:C199"/>
    <mergeCell ref="D195:D199"/>
    <mergeCell ref="C211:C215"/>
    <mergeCell ref="D211:D215"/>
    <mergeCell ref="A216:A218"/>
    <mergeCell ref="B216:B218"/>
    <mergeCell ref="C216:C218"/>
    <mergeCell ref="D216:D218"/>
    <mergeCell ref="D200:D202"/>
    <mergeCell ref="A203:A210"/>
    <mergeCell ref="B203:B210"/>
    <mergeCell ref="C203:C210"/>
    <mergeCell ref="D203:D210"/>
    <mergeCell ref="A158:A163"/>
    <mergeCell ref="D154:D157"/>
    <mergeCell ref="A150:A153"/>
    <mergeCell ref="B150:B153"/>
    <mergeCell ref="C150:C153"/>
    <mergeCell ref="D150:D153"/>
    <mergeCell ref="A154:A157"/>
    <mergeCell ref="B154:B157"/>
    <mergeCell ref="D190:D194"/>
    <mergeCell ref="D173:D177"/>
    <mergeCell ref="A178:A189"/>
    <mergeCell ref="B178:B189"/>
    <mergeCell ref="C178:C189"/>
    <mergeCell ref="D178:D189"/>
    <mergeCell ref="A167:A170"/>
    <mergeCell ref="B167:B170"/>
    <mergeCell ref="C167:C170"/>
    <mergeCell ref="D167:D170"/>
    <mergeCell ref="A171:A172"/>
    <mergeCell ref="B171:B172"/>
    <mergeCell ref="C171:C172"/>
    <mergeCell ref="D171:D172"/>
    <mergeCell ref="C91:C107"/>
    <mergeCell ref="A146:A149"/>
    <mergeCell ref="B146:B149"/>
    <mergeCell ref="C146:C149"/>
    <mergeCell ref="D146:D149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C114:C117"/>
    <mergeCell ref="D114:D117"/>
    <mergeCell ref="D133:D145"/>
    <mergeCell ref="C118:C132"/>
    <mergeCell ref="D118:D132"/>
    <mergeCell ref="A46:A47"/>
    <mergeCell ref="B46:B47"/>
    <mergeCell ref="C46:C47"/>
    <mergeCell ref="D46:D47"/>
    <mergeCell ref="A48:A59"/>
    <mergeCell ref="D91:D107"/>
    <mergeCell ref="A66:A77"/>
    <mergeCell ref="B66:B77"/>
    <mergeCell ref="C66:C77"/>
    <mergeCell ref="D66:D77"/>
    <mergeCell ref="A60:A61"/>
    <mergeCell ref="B60:B61"/>
    <mergeCell ref="C60:C61"/>
    <mergeCell ref="D60:D61"/>
    <mergeCell ref="A62:A65"/>
    <mergeCell ref="B62:B65"/>
    <mergeCell ref="C62:C65"/>
    <mergeCell ref="D62:D65"/>
    <mergeCell ref="A87:A90"/>
    <mergeCell ref="B87:B90"/>
    <mergeCell ref="C87:C90"/>
    <mergeCell ref="D87:D90"/>
    <mergeCell ref="A91:A107"/>
    <mergeCell ref="B91:B107"/>
    <mergeCell ref="A34:A39"/>
    <mergeCell ref="B34:B39"/>
    <mergeCell ref="C34:C39"/>
    <mergeCell ref="D34:D39"/>
    <mergeCell ref="A40:A41"/>
    <mergeCell ref="B40:B41"/>
    <mergeCell ref="C40:C41"/>
    <mergeCell ref="D40:D41"/>
    <mergeCell ref="D44:D45"/>
    <mergeCell ref="C42:C43"/>
    <mergeCell ref="D42:D43"/>
    <mergeCell ref="A44:A45"/>
    <mergeCell ref="B44:B45"/>
    <mergeCell ref="O1:P1"/>
    <mergeCell ref="Q1:R1"/>
    <mergeCell ref="Y1:Z1"/>
    <mergeCell ref="AG2:AH2"/>
    <mergeCell ref="U2:V2"/>
    <mergeCell ref="W2:X2"/>
    <mergeCell ref="Y2:Z2"/>
    <mergeCell ref="C44:C45"/>
    <mergeCell ref="AK2:AL2"/>
    <mergeCell ref="C14:C18"/>
    <mergeCell ref="D14:D18"/>
    <mergeCell ref="AM2:AN2"/>
    <mergeCell ref="AO2:AP2"/>
    <mergeCell ref="F1:F3"/>
    <mergeCell ref="G1:G3"/>
    <mergeCell ref="H1:H3"/>
    <mergeCell ref="E1:E3"/>
    <mergeCell ref="M1:N1"/>
    <mergeCell ref="AE2:AF2"/>
    <mergeCell ref="S1:T1"/>
    <mergeCell ref="U1:V1"/>
    <mergeCell ref="W1:X1"/>
    <mergeCell ref="AM1:AN1"/>
    <mergeCell ref="AO1:AP1"/>
    <mergeCell ref="M2:N2"/>
    <mergeCell ref="O2:P2"/>
    <mergeCell ref="S2:T2"/>
    <mergeCell ref="AA2:AB2"/>
    <mergeCell ref="AC2:AD2"/>
    <mergeCell ref="AA1:AB1"/>
    <mergeCell ref="AC1:AD1"/>
    <mergeCell ref="AE1:AF1"/>
    <mergeCell ref="AG1:AH1"/>
    <mergeCell ref="AI1:AJ1"/>
    <mergeCell ref="AK1:AL1"/>
    <mergeCell ref="B19:B25"/>
    <mergeCell ref="C19:C25"/>
    <mergeCell ref="D19:D25"/>
    <mergeCell ref="A6:A9"/>
    <mergeCell ref="B6:B9"/>
    <mergeCell ref="AI2:AJ2"/>
    <mergeCell ref="A4:A5"/>
    <mergeCell ref="B4:B5"/>
    <mergeCell ref="C4:C5"/>
    <mergeCell ref="D4:D5"/>
    <mergeCell ref="B48:B59"/>
    <mergeCell ref="A1:B1"/>
    <mergeCell ref="C1:C3"/>
    <mergeCell ref="D1:D3"/>
    <mergeCell ref="A30:A33"/>
    <mergeCell ref="B30:B33"/>
    <mergeCell ref="C30:C33"/>
    <mergeCell ref="D30:D33"/>
    <mergeCell ref="C6:C9"/>
    <mergeCell ref="D6:D9"/>
    <mergeCell ref="A10:A13"/>
    <mergeCell ref="B10:B13"/>
    <mergeCell ref="C10:C13"/>
    <mergeCell ref="D10:D13"/>
    <mergeCell ref="C48:C59"/>
    <mergeCell ref="D48:D59"/>
    <mergeCell ref="A42:A43"/>
    <mergeCell ref="A26:A29"/>
    <mergeCell ref="B26:B29"/>
    <mergeCell ref="C26:C29"/>
    <mergeCell ref="D26:D29"/>
    <mergeCell ref="A14:A18"/>
    <mergeCell ref="B14:B18"/>
    <mergeCell ref="A19:A25"/>
    <mergeCell ref="A425:A428"/>
    <mergeCell ref="C425:C428"/>
    <mergeCell ref="B399:B401"/>
    <mergeCell ref="A399:A401"/>
    <mergeCell ref="C402:C404"/>
    <mergeCell ref="B402:B404"/>
    <mergeCell ref="A402:A404"/>
    <mergeCell ref="A133:A145"/>
    <mergeCell ref="B133:B145"/>
    <mergeCell ref="C133:C145"/>
    <mergeCell ref="C154:C157"/>
    <mergeCell ref="A190:A194"/>
    <mergeCell ref="B190:B194"/>
    <mergeCell ref="C190:C194"/>
    <mergeCell ref="A222:A223"/>
    <mergeCell ref="B222:B223"/>
    <mergeCell ref="C222:C223"/>
    <mergeCell ref="A200:A202"/>
    <mergeCell ref="B200:B202"/>
    <mergeCell ref="C200:C202"/>
    <mergeCell ref="C240:C245"/>
    <mergeCell ref="B270:B272"/>
    <mergeCell ref="A270:A272"/>
    <mergeCell ref="A405:A424"/>
  </mergeCells>
  <phoneticPr fontId="1" type="noConversion"/>
  <conditionalFormatting sqref="E7">
    <cfRule type="cellIs" dxfId="4" priority="7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zoomScaleNormal="100" workbookViewId="0">
      <pane xSplit="5" ySplit="3" topLeftCell="F309" activePane="bottomRight" state="frozen"/>
      <selection activeCell="N260" sqref="N260"/>
      <selection pane="topRight" activeCell="N260" sqref="N260"/>
      <selection pane="bottomLeft" activeCell="N260" sqref="N260"/>
      <selection pane="bottomRight" activeCell="F302" sqref="F302"/>
    </sheetView>
  </sheetViews>
  <sheetFormatPr defaultColWidth="9" defaultRowHeight="18" customHeight="1"/>
  <cols>
    <col min="1" max="1" width="5.09765625" style="104" customWidth="1"/>
    <col min="2" max="2" width="3.09765625" style="104" bestFit="1" customWidth="1"/>
    <col min="3" max="3" width="8.59765625" style="104" customWidth="1"/>
    <col min="4" max="4" width="13.09765625" style="104" bestFit="1" customWidth="1"/>
    <col min="5" max="5" width="3.3984375" style="104" bestFit="1" customWidth="1"/>
    <col min="6" max="8" width="8.59765625" style="104" customWidth="1"/>
    <col min="9" max="9" width="10.19921875" style="104" bestFit="1" customWidth="1"/>
    <col min="10" max="10" width="11.19921875" style="104" bestFit="1" customWidth="1"/>
    <col min="11" max="11" width="7.5" style="104" customWidth="1"/>
    <col min="12" max="12" width="12.59765625" style="104" customWidth="1"/>
    <col min="13" max="22" width="7.5" style="107" customWidth="1"/>
    <col min="23" max="38" width="7.5" style="123" customWidth="1"/>
    <col min="39" max="40" width="7.5" style="124" customWidth="1"/>
    <col min="41" max="42" width="7.5" style="107" customWidth="1"/>
    <col min="43" max="43" width="7.5" style="119" customWidth="1"/>
    <col min="44" max="44" width="7.5" style="104" customWidth="1"/>
    <col min="45" max="16384" width="9" style="104"/>
  </cols>
  <sheetData>
    <row r="1" spans="1:45" ht="18" customHeight="1">
      <c r="A1" s="261" t="s">
        <v>337</v>
      </c>
      <c r="B1" s="262"/>
      <c r="C1" s="263" t="s">
        <v>393</v>
      </c>
      <c r="D1" s="256" t="s">
        <v>79</v>
      </c>
      <c r="E1" s="256" t="s">
        <v>80</v>
      </c>
      <c r="F1" s="287" t="s">
        <v>308</v>
      </c>
      <c r="G1" s="287" t="s">
        <v>309</v>
      </c>
      <c r="H1" s="287" t="s">
        <v>310</v>
      </c>
      <c r="I1" s="101" t="s">
        <v>312</v>
      </c>
      <c r="J1" s="101" t="s">
        <v>313</v>
      </c>
      <c r="K1" s="87" t="s">
        <v>311</v>
      </c>
      <c r="L1" s="87" t="s">
        <v>400</v>
      </c>
      <c r="M1" s="272" t="s">
        <v>0</v>
      </c>
      <c r="N1" s="273"/>
      <c r="O1" s="274" t="s">
        <v>1</v>
      </c>
      <c r="P1" s="273"/>
      <c r="Q1" s="274" t="s">
        <v>2</v>
      </c>
      <c r="R1" s="273"/>
      <c r="S1" s="274" t="s">
        <v>3</v>
      </c>
      <c r="T1" s="273"/>
      <c r="U1" s="274" t="s">
        <v>4</v>
      </c>
      <c r="V1" s="273"/>
      <c r="W1" s="275" t="s">
        <v>1039</v>
      </c>
      <c r="X1" s="276"/>
      <c r="Y1" s="275" t="s">
        <v>1040</v>
      </c>
      <c r="Z1" s="276"/>
      <c r="AA1" s="275" t="s">
        <v>1041</v>
      </c>
      <c r="AB1" s="276"/>
      <c r="AC1" s="275" t="s">
        <v>338</v>
      </c>
      <c r="AD1" s="276"/>
      <c r="AE1" s="275" t="s">
        <v>5</v>
      </c>
      <c r="AF1" s="276"/>
      <c r="AG1" s="275" t="s">
        <v>339</v>
      </c>
      <c r="AH1" s="276"/>
      <c r="AI1" s="275" t="s">
        <v>6</v>
      </c>
      <c r="AJ1" s="276"/>
      <c r="AK1" s="275" t="s">
        <v>1042</v>
      </c>
      <c r="AL1" s="276"/>
      <c r="AM1" s="277" t="s">
        <v>7</v>
      </c>
      <c r="AN1" s="278"/>
      <c r="AO1" s="274" t="s">
        <v>8</v>
      </c>
      <c r="AP1" s="279"/>
      <c r="AQ1" s="102" t="s">
        <v>9</v>
      </c>
      <c r="AR1" s="103"/>
    </row>
    <row r="2" spans="1:45" ht="18" customHeight="1">
      <c r="A2" s="105" t="s">
        <v>10</v>
      </c>
      <c r="B2" s="105" t="s">
        <v>11</v>
      </c>
      <c r="C2" s="254"/>
      <c r="D2" s="254"/>
      <c r="E2" s="254"/>
      <c r="F2" s="287"/>
      <c r="G2" s="287"/>
      <c r="H2" s="287"/>
      <c r="I2" s="106" t="s">
        <v>340</v>
      </c>
      <c r="J2" s="106" t="s">
        <v>341</v>
      </c>
      <c r="K2" s="88" t="s">
        <v>342</v>
      </c>
      <c r="L2" s="88" t="s">
        <v>401</v>
      </c>
      <c r="M2" s="280" t="s">
        <v>12</v>
      </c>
      <c r="N2" s="281"/>
      <c r="O2" s="282" t="s">
        <v>13</v>
      </c>
      <c r="P2" s="281"/>
      <c r="Q2" s="107" t="s">
        <v>14</v>
      </c>
      <c r="S2" s="269" t="s">
        <v>343</v>
      </c>
      <c r="T2" s="281"/>
      <c r="U2" s="269" t="s">
        <v>343</v>
      </c>
      <c r="V2" s="281"/>
      <c r="W2" s="265" t="s">
        <v>344</v>
      </c>
      <c r="X2" s="266"/>
      <c r="Y2" s="265" t="s">
        <v>344</v>
      </c>
      <c r="Z2" s="266"/>
      <c r="AA2" s="265" t="s">
        <v>344</v>
      </c>
      <c r="AB2" s="266"/>
      <c r="AC2" s="265" t="s">
        <v>344</v>
      </c>
      <c r="AD2" s="266"/>
      <c r="AE2" s="265" t="s">
        <v>344</v>
      </c>
      <c r="AF2" s="266"/>
      <c r="AG2" s="265" t="s">
        <v>344</v>
      </c>
      <c r="AH2" s="266"/>
      <c r="AI2" s="265" t="s">
        <v>344</v>
      </c>
      <c r="AJ2" s="266"/>
      <c r="AK2" s="265" t="s">
        <v>344</v>
      </c>
      <c r="AL2" s="266"/>
      <c r="AM2" s="267" t="s">
        <v>343</v>
      </c>
      <c r="AN2" s="268"/>
      <c r="AO2" s="269" t="s">
        <v>345</v>
      </c>
      <c r="AP2" s="270"/>
      <c r="AQ2" s="108" t="s">
        <v>15</v>
      </c>
    </row>
    <row r="3" spans="1:45" ht="18" customHeight="1">
      <c r="A3" s="109">
        <v>2022</v>
      </c>
      <c r="B3" s="109">
        <v>5</v>
      </c>
      <c r="C3" s="254"/>
      <c r="D3" s="254"/>
      <c r="E3" s="255"/>
      <c r="F3" s="287"/>
      <c r="G3" s="287"/>
      <c r="H3" s="287"/>
      <c r="I3" s="110"/>
      <c r="J3" s="110"/>
      <c r="K3" s="88" t="s">
        <v>346</v>
      </c>
      <c r="L3" s="89" t="s">
        <v>402</v>
      </c>
      <c r="M3" s="111" t="s">
        <v>16</v>
      </c>
      <c r="N3" s="112" t="s">
        <v>17</v>
      </c>
      <c r="O3" s="112" t="s">
        <v>16</v>
      </c>
      <c r="P3" s="112" t="s">
        <v>17</v>
      </c>
      <c r="Q3" s="112" t="s">
        <v>16</v>
      </c>
      <c r="R3" s="112" t="s">
        <v>17</v>
      </c>
      <c r="S3" s="112" t="s">
        <v>16</v>
      </c>
      <c r="T3" s="112" t="s">
        <v>17</v>
      </c>
      <c r="U3" s="112" t="s">
        <v>16</v>
      </c>
      <c r="V3" s="112" t="s">
        <v>17</v>
      </c>
      <c r="W3" s="113" t="s">
        <v>16</v>
      </c>
      <c r="X3" s="113" t="s">
        <v>17</v>
      </c>
      <c r="Y3" s="113" t="s">
        <v>16</v>
      </c>
      <c r="Z3" s="113" t="s">
        <v>17</v>
      </c>
      <c r="AA3" s="113" t="s">
        <v>16</v>
      </c>
      <c r="AB3" s="113" t="s">
        <v>17</v>
      </c>
      <c r="AC3" s="113" t="s">
        <v>16</v>
      </c>
      <c r="AD3" s="113" t="s">
        <v>17</v>
      </c>
      <c r="AE3" s="113" t="s">
        <v>16</v>
      </c>
      <c r="AF3" s="113" t="s">
        <v>17</v>
      </c>
      <c r="AG3" s="113" t="s">
        <v>16</v>
      </c>
      <c r="AH3" s="114" t="s">
        <v>17</v>
      </c>
      <c r="AI3" s="113" t="s">
        <v>16</v>
      </c>
      <c r="AJ3" s="113" t="s">
        <v>17</v>
      </c>
      <c r="AK3" s="115" t="s">
        <v>16</v>
      </c>
      <c r="AL3" s="113" t="s">
        <v>17</v>
      </c>
      <c r="AM3" s="116" t="s">
        <v>16</v>
      </c>
      <c r="AN3" s="116" t="s">
        <v>347</v>
      </c>
      <c r="AO3" s="112" t="s">
        <v>16</v>
      </c>
      <c r="AP3" s="112" t="s">
        <v>347</v>
      </c>
      <c r="AQ3" s="117" t="s">
        <v>16</v>
      </c>
    </row>
    <row r="4" spans="1:45" ht="12" customHeight="1">
      <c r="A4" s="257">
        <f>A$3</f>
        <v>2022</v>
      </c>
      <c r="B4" s="257">
        <f>B$3</f>
        <v>5</v>
      </c>
      <c r="C4" s="260" t="s">
        <v>18</v>
      </c>
      <c r="D4" s="260" t="s">
        <v>19</v>
      </c>
      <c r="E4" s="79">
        <v>1</v>
      </c>
      <c r="F4" s="90">
        <v>44704</v>
      </c>
      <c r="G4" s="75">
        <v>0.43333333333333335</v>
      </c>
      <c r="H4" s="79" t="s">
        <v>1014</v>
      </c>
      <c r="I4" s="79" t="s">
        <v>81</v>
      </c>
      <c r="J4" s="79" t="s">
        <v>82</v>
      </c>
      <c r="K4" s="91">
        <v>43</v>
      </c>
      <c r="L4" s="92" t="s">
        <v>410</v>
      </c>
      <c r="M4" s="73">
        <v>15.212999999999999</v>
      </c>
      <c r="N4" s="73">
        <v>2.7532999999999999</v>
      </c>
      <c r="O4" s="73">
        <v>34.0045</v>
      </c>
      <c r="P4" s="73">
        <v>34.002299999999998</v>
      </c>
      <c r="Q4" s="73">
        <v>8.14</v>
      </c>
      <c r="R4" s="73">
        <v>7.8</v>
      </c>
      <c r="S4" s="73">
        <v>9.3100727494249593</v>
      </c>
      <c r="T4" s="73">
        <v>8.3013157832749958</v>
      </c>
      <c r="U4" s="62">
        <v>2.17</v>
      </c>
      <c r="V4" s="63">
        <v>2.75</v>
      </c>
      <c r="W4" s="72">
        <v>4.0880000000000001</v>
      </c>
      <c r="X4" s="72">
        <v>9.5060000000000002</v>
      </c>
      <c r="Y4" s="72">
        <v>0.378</v>
      </c>
      <c r="Z4" s="72">
        <v>2.1139999999999999</v>
      </c>
      <c r="AA4" s="72">
        <v>7.8539999999999992</v>
      </c>
      <c r="AB4" s="72">
        <v>247.92599999999999</v>
      </c>
      <c r="AC4" s="72">
        <v>12.32</v>
      </c>
      <c r="AD4" s="72">
        <v>259.54599999999999</v>
      </c>
      <c r="AE4" s="72">
        <v>134.708</v>
      </c>
      <c r="AF4" s="72">
        <v>303.702</v>
      </c>
      <c r="AG4" s="72">
        <v>1.3847107313528746</v>
      </c>
      <c r="AH4" s="72">
        <v>36.765999999999998</v>
      </c>
      <c r="AI4" s="72">
        <v>12.555000000000001</v>
      </c>
      <c r="AJ4" s="72">
        <v>53.164999999999999</v>
      </c>
      <c r="AK4" s="72">
        <v>23.155999999999999</v>
      </c>
      <c r="AL4" s="72">
        <v>564.17200000000003</v>
      </c>
      <c r="AM4" s="55">
        <v>6.8499999999999952</v>
      </c>
      <c r="AN4" s="55">
        <v>2.5999999999999912</v>
      </c>
      <c r="AO4" s="63">
        <v>1.3240000000000001</v>
      </c>
      <c r="AP4" s="63">
        <v>0.14759999999999998</v>
      </c>
      <c r="AQ4" s="118">
        <v>7</v>
      </c>
      <c r="AS4" s="119"/>
    </row>
    <row r="5" spans="1:45" ht="12" customHeight="1">
      <c r="A5" s="260"/>
      <c r="B5" s="260"/>
      <c r="C5" s="260"/>
      <c r="D5" s="260"/>
      <c r="E5" s="79">
        <v>2</v>
      </c>
      <c r="F5" s="90">
        <v>44704</v>
      </c>
      <c r="G5" s="75">
        <v>0.45416666666666666</v>
      </c>
      <c r="H5" s="79" t="s">
        <v>1014</v>
      </c>
      <c r="I5" s="79" t="s">
        <v>83</v>
      </c>
      <c r="J5" s="79" t="s">
        <v>84</v>
      </c>
      <c r="K5" s="91">
        <v>10</v>
      </c>
      <c r="L5" s="92" t="s">
        <v>411</v>
      </c>
      <c r="M5" s="73">
        <v>14.522</v>
      </c>
      <c r="N5" s="73">
        <v>8.3699999999999992</v>
      </c>
      <c r="O5" s="73">
        <v>34.019500000000001</v>
      </c>
      <c r="P5" s="73">
        <v>34.078899999999997</v>
      </c>
      <c r="Q5" s="73">
        <v>8.1999999999999993</v>
      </c>
      <c r="R5" s="73">
        <v>8.1999999999999993</v>
      </c>
      <c r="S5" s="73">
        <v>9.6364821481874081</v>
      </c>
      <c r="T5" s="73">
        <v>9.0685491952893944</v>
      </c>
      <c r="U5" s="62">
        <v>2.17</v>
      </c>
      <c r="V5" s="73">
        <v>1.7040305600000007</v>
      </c>
      <c r="W5" s="72">
        <v>2.282</v>
      </c>
      <c r="X5" s="72">
        <v>1.9879999999999998</v>
      </c>
      <c r="Y5" s="72">
        <v>0.29400000000000004</v>
      </c>
      <c r="Z5" s="72">
        <v>0.40600000000000003</v>
      </c>
      <c r="AA5" s="72">
        <v>3.1779999999999999</v>
      </c>
      <c r="AB5" s="72">
        <v>3.234</v>
      </c>
      <c r="AC5" s="72">
        <v>5.7539999999999996</v>
      </c>
      <c r="AD5" s="72">
        <v>5.6280000000000001</v>
      </c>
      <c r="AE5" s="72">
        <v>120.666</v>
      </c>
      <c r="AF5" s="72">
        <v>123.22799999999999</v>
      </c>
      <c r="AG5" s="72">
        <v>1.3847107313528746</v>
      </c>
      <c r="AH5" s="72">
        <v>4.4668088108157242E-2</v>
      </c>
      <c r="AI5" s="72">
        <v>11.563000000000001</v>
      </c>
      <c r="AJ5" s="72">
        <v>25.977999999999998</v>
      </c>
      <c r="AK5" s="72">
        <v>20.187999999999999</v>
      </c>
      <c r="AL5" s="72">
        <v>25.004000000000001</v>
      </c>
      <c r="AM5" s="72">
        <v>3.2500000000000027</v>
      </c>
      <c r="AN5" s="72">
        <v>5.3499999999999934</v>
      </c>
      <c r="AO5" s="73">
        <v>0.70399999999999996</v>
      </c>
      <c r="AP5" s="73">
        <v>1.264</v>
      </c>
      <c r="AQ5" s="118">
        <v>6</v>
      </c>
      <c r="AS5" s="119"/>
    </row>
    <row r="6" spans="1:45" ht="12" customHeight="1">
      <c r="A6" s="257">
        <f>A$3</f>
        <v>2022</v>
      </c>
      <c r="B6" s="257">
        <f>B$3</f>
        <v>5</v>
      </c>
      <c r="C6" s="260" t="s">
        <v>18</v>
      </c>
      <c r="D6" s="260" t="s">
        <v>20</v>
      </c>
      <c r="E6" s="79">
        <v>1</v>
      </c>
      <c r="F6" s="90">
        <v>44704</v>
      </c>
      <c r="G6" s="75">
        <v>0.59097222222222223</v>
      </c>
      <c r="H6" s="79" t="s">
        <v>1014</v>
      </c>
      <c r="I6" s="79" t="s">
        <v>85</v>
      </c>
      <c r="J6" s="79" t="s">
        <v>86</v>
      </c>
      <c r="K6" s="91">
        <v>15</v>
      </c>
      <c r="L6" s="92" t="s">
        <v>411</v>
      </c>
      <c r="M6" s="73">
        <v>17.111899999999999</v>
      </c>
      <c r="N6" s="73">
        <v>11.901199999999999</v>
      </c>
      <c r="O6" s="73">
        <v>34.018999999999998</v>
      </c>
      <c r="P6" s="73">
        <v>34.078499999999998</v>
      </c>
      <c r="Q6" s="73">
        <v>8.19</v>
      </c>
      <c r="R6" s="73">
        <v>8.18</v>
      </c>
      <c r="S6" s="73">
        <v>9.5996183763020486</v>
      </c>
      <c r="T6" s="73">
        <v>9.3046036435253576</v>
      </c>
      <c r="U6" s="62">
        <v>2.0099999999999998</v>
      </c>
      <c r="V6" s="73">
        <v>2.58</v>
      </c>
      <c r="W6" s="72">
        <v>2.7440000000000002</v>
      </c>
      <c r="X6" s="72">
        <v>2.8699999999999997</v>
      </c>
      <c r="Y6" s="72">
        <v>0.51800000000000002</v>
      </c>
      <c r="Z6" s="72">
        <v>0.71399999999999997</v>
      </c>
      <c r="AA6" s="72">
        <v>6.09</v>
      </c>
      <c r="AB6" s="72">
        <v>8.33</v>
      </c>
      <c r="AC6" s="72">
        <v>9.3520000000000003</v>
      </c>
      <c r="AD6" s="72">
        <v>11.914</v>
      </c>
      <c r="AE6" s="72">
        <v>114.29599999999999</v>
      </c>
      <c r="AF6" s="72">
        <v>136.68199999999999</v>
      </c>
      <c r="AG6" s="72">
        <v>1.3847107313528746</v>
      </c>
      <c r="AH6" s="72">
        <v>4.4668088108157242E-2</v>
      </c>
      <c r="AI6" s="72">
        <v>13.919</v>
      </c>
      <c r="AJ6" s="72">
        <v>19.84</v>
      </c>
      <c r="AK6" s="72">
        <v>32.340000000000003</v>
      </c>
      <c r="AL6" s="72">
        <v>47.432000000000002</v>
      </c>
      <c r="AM6" s="72">
        <v>5.0999999999999934</v>
      </c>
      <c r="AN6" s="72">
        <v>5.2500000000000044</v>
      </c>
      <c r="AO6" s="73">
        <v>0.80600000000000005</v>
      </c>
      <c r="AP6" s="73">
        <v>1.0920000000000001</v>
      </c>
      <c r="AQ6" s="118">
        <v>5</v>
      </c>
      <c r="AS6" s="119"/>
    </row>
    <row r="7" spans="1:45" ht="12" customHeight="1">
      <c r="A7" s="260"/>
      <c r="B7" s="260"/>
      <c r="C7" s="260"/>
      <c r="D7" s="260"/>
      <c r="E7" s="79">
        <v>2</v>
      </c>
      <c r="F7" s="90">
        <v>44704</v>
      </c>
      <c r="G7" s="75">
        <v>0.55694444444444446</v>
      </c>
      <c r="H7" s="79" t="s">
        <v>1014</v>
      </c>
      <c r="I7" s="79" t="s">
        <v>87</v>
      </c>
      <c r="J7" s="79" t="s">
        <v>88</v>
      </c>
      <c r="K7" s="91">
        <v>22</v>
      </c>
      <c r="L7" s="92" t="s">
        <v>413</v>
      </c>
      <c r="M7" s="73">
        <v>15.6515</v>
      </c>
      <c r="N7" s="73">
        <v>8.6797000000000004</v>
      </c>
      <c r="O7" s="73">
        <v>34.071199999999997</v>
      </c>
      <c r="P7" s="73">
        <v>34.078099999999999</v>
      </c>
      <c r="Q7" s="73">
        <v>8.19</v>
      </c>
      <c r="R7" s="73">
        <v>8.1</v>
      </c>
      <c r="S7" s="73">
        <v>9.3188808498028237</v>
      </c>
      <c r="T7" s="73">
        <v>9.2652403698350447</v>
      </c>
      <c r="U7" s="62">
        <v>2.17</v>
      </c>
      <c r="V7" s="73">
        <v>3</v>
      </c>
      <c r="W7" s="72">
        <v>1.4E-2</v>
      </c>
      <c r="X7" s="72">
        <v>8.161999999999999</v>
      </c>
      <c r="Y7" s="72">
        <v>0.26600000000000001</v>
      </c>
      <c r="Z7" s="72">
        <v>1.4140000000000001</v>
      </c>
      <c r="AA7" s="72">
        <v>1.9320000000000002</v>
      </c>
      <c r="AB7" s="72">
        <v>62.845999999999997</v>
      </c>
      <c r="AC7" s="72">
        <v>2.2120000000000002</v>
      </c>
      <c r="AD7" s="72">
        <v>72.421999999999997</v>
      </c>
      <c r="AE7" s="72">
        <v>121.59</v>
      </c>
      <c r="AF7" s="72">
        <v>178.61199999999999</v>
      </c>
      <c r="AG7" s="72">
        <v>1.3847107313528746</v>
      </c>
      <c r="AH7" s="72">
        <v>10.385</v>
      </c>
      <c r="AI7" s="72">
        <v>11.842000000000001</v>
      </c>
      <c r="AJ7" s="72">
        <v>31.836999999999996</v>
      </c>
      <c r="AK7" s="72">
        <v>16.603999999999999</v>
      </c>
      <c r="AL7" s="72">
        <v>166.012</v>
      </c>
      <c r="AM7" s="72">
        <v>3.5999999999999921</v>
      </c>
      <c r="AN7" s="72">
        <v>4.9000000000000155</v>
      </c>
      <c r="AO7" s="73">
        <v>0.54400000000000004</v>
      </c>
      <c r="AP7" s="73">
        <v>1.1839999999999999</v>
      </c>
      <c r="AQ7" s="118">
        <v>8</v>
      </c>
      <c r="AS7" s="119"/>
    </row>
    <row r="8" spans="1:45" ht="12" customHeight="1">
      <c r="A8" s="260"/>
      <c r="B8" s="260"/>
      <c r="C8" s="260"/>
      <c r="D8" s="260"/>
      <c r="E8" s="79">
        <v>3</v>
      </c>
      <c r="F8" s="90">
        <v>44704</v>
      </c>
      <c r="G8" s="75">
        <v>0.5444444444444444</v>
      </c>
      <c r="H8" s="79" t="s">
        <v>1014</v>
      </c>
      <c r="I8" s="79" t="s">
        <v>89</v>
      </c>
      <c r="J8" s="79" t="s">
        <v>90</v>
      </c>
      <c r="K8" s="91">
        <v>30</v>
      </c>
      <c r="L8" s="92" t="s">
        <v>410</v>
      </c>
      <c r="M8" s="73">
        <v>17.0288</v>
      </c>
      <c r="N8" s="73">
        <v>3.5874999999999999</v>
      </c>
      <c r="O8" s="73">
        <v>34.033700000000003</v>
      </c>
      <c r="P8" s="73">
        <v>34.032200000000003</v>
      </c>
      <c r="Q8" s="73">
        <v>8.18</v>
      </c>
      <c r="R8" s="73">
        <v>7.91</v>
      </c>
      <c r="S8" s="73">
        <v>8.9092933850513614</v>
      </c>
      <c r="T8" s="73">
        <v>8.5308207865498105</v>
      </c>
      <c r="U8" s="62">
        <v>2.17</v>
      </c>
      <c r="V8" s="73">
        <v>2.39</v>
      </c>
      <c r="W8" s="72">
        <v>2.3520000000000003</v>
      </c>
      <c r="X8" s="72">
        <v>11.284000000000001</v>
      </c>
      <c r="Y8" s="72">
        <v>0.378</v>
      </c>
      <c r="Z8" s="72">
        <v>2.0720000000000001</v>
      </c>
      <c r="AA8" s="72">
        <v>5.2919999999999998</v>
      </c>
      <c r="AB8" s="72">
        <v>186.59200000000001</v>
      </c>
      <c r="AC8" s="72">
        <v>8.0220000000000002</v>
      </c>
      <c r="AD8" s="72">
        <v>199.94800000000001</v>
      </c>
      <c r="AE8" s="72">
        <v>121.38</v>
      </c>
      <c r="AF8" s="72">
        <v>291.928</v>
      </c>
      <c r="AG8" s="72">
        <v>1.3847107313528746</v>
      </c>
      <c r="AH8" s="72">
        <v>29.884</v>
      </c>
      <c r="AI8" s="72">
        <v>10.478000000000002</v>
      </c>
      <c r="AJ8" s="72">
        <v>52.173000000000002</v>
      </c>
      <c r="AK8" s="72">
        <v>30.744000000000003</v>
      </c>
      <c r="AL8" s="72">
        <v>439.71199999999999</v>
      </c>
      <c r="AM8" s="72">
        <v>3.4500000000000086</v>
      </c>
      <c r="AN8" s="72">
        <v>6.4500000000000117</v>
      </c>
      <c r="AO8" s="73">
        <v>0.33400000000000002</v>
      </c>
      <c r="AP8" s="73">
        <v>0.88200000000000001</v>
      </c>
      <c r="AQ8" s="118">
        <v>13</v>
      </c>
      <c r="AS8" s="119"/>
    </row>
    <row r="9" spans="1:45" ht="12" customHeight="1">
      <c r="A9" s="260"/>
      <c r="B9" s="260"/>
      <c r="C9" s="260"/>
      <c r="D9" s="260"/>
      <c r="E9" s="79">
        <v>4</v>
      </c>
      <c r="F9" s="90">
        <v>44705</v>
      </c>
      <c r="G9" s="75">
        <v>0.40277777777777773</v>
      </c>
      <c r="H9" s="79" t="s">
        <v>1014</v>
      </c>
      <c r="I9" s="79" t="s">
        <v>91</v>
      </c>
      <c r="J9" s="79" t="s">
        <v>92</v>
      </c>
      <c r="K9" s="91">
        <v>42</v>
      </c>
      <c r="L9" s="92" t="s">
        <v>411</v>
      </c>
      <c r="M9" s="73">
        <v>16.153400000000001</v>
      </c>
      <c r="N9" s="73">
        <v>5.3575999999999997</v>
      </c>
      <c r="O9" s="73">
        <v>34.0642</v>
      </c>
      <c r="P9" s="73">
        <v>34.060200000000002</v>
      </c>
      <c r="Q9" s="73">
        <v>8.1300000000000008</v>
      </c>
      <c r="R9" s="73">
        <v>7.91</v>
      </c>
      <c r="S9" s="73">
        <v>8.811077431105943</v>
      </c>
      <c r="T9" s="73">
        <v>8.2774180560201156</v>
      </c>
      <c r="U9" s="62">
        <v>2.0099999999999998</v>
      </c>
      <c r="V9" s="73">
        <v>2.98</v>
      </c>
      <c r="W9" s="72">
        <v>0.42</v>
      </c>
      <c r="X9" s="72">
        <v>5.18</v>
      </c>
      <c r="Y9" s="72">
        <v>0.51800000000000002</v>
      </c>
      <c r="Z9" s="72">
        <v>3.4580000000000002</v>
      </c>
      <c r="AA9" s="72">
        <v>12.292</v>
      </c>
      <c r="AB9" s="72">
        <v>181.49600000000001</v>
      </c>
      <c r="AC9" s="72">
        <v>13.23</v>
      </c>
      <c r="AD9" s="72">
        <v>190.13400000000001</v>
      </c>
      <c r="AE9" s="72">
        <v>109.60599999999999</v>
      </c>
      <c r="AF9" s="72">
        <v>261.39400000000001</v>
      </c>
      <c r="AG9" s="72">
        <v>1.3847107313528746</v>
      </c>
      <c r="AH9" s="72">
        <v>27.125</v>
      </c>
      <c r="AI9" s="72">
        <v>11.190999999999999</v>
      </c>
      <c r="AJ9" s="72">
        <v>42.779999999999994</v>
      </c>
      <c r="AK9" s="72">
        <v>37.520000000000003</v>
      </c>
      <c r="AL9" s="72">
        <v>420.72800000000001</v>
      </c>
      <c r="AM9" s="72">
        <v>3.2500000000000027</v>
      </c>
      <c r="AN9" s="72">
        <v>3.9500000000000091</v>
      </c>
      <c r="AO9" s="73">
        <v>0.39</v>
      </c>
      <c r="AP9" s="73">
        <v>0.73799999999999999</v>
      </c>
      <c r="AQ9" s="118">
        <v>8</v>
      </c>
      <c r="AS9" s="119"/>
    </row>
    <row r="10" spans="1:45" ht="12" customHeight="1">
      <c r="A10" s="257">
        <f>A$3</f>
        <v>2022</v>
      </c>
      <c r="B10" s="257">
        <f>B$3</f>
        <v>5</v>
      </c>
      <c r="C10" s="260" t="s">
        <v>18</v>
      </c>
      <c r="D10" s="260" t="s">
        <v>21</v>
      </c>
      <c r="E10" s="79">
        <v>1</v>
      </c>
      <c r="F10" s="90">
        <v>44705</v>
      </c>
      <c r="G10" s="75">
        <v>0.47638888888888892</v>
      </c>
      <c r="H10" s="79" t="s">
        <v>1015</v>
      </c>
      <c r="I10" s="79" t="s">
        <v>93</v>
      </c>
      <c r="J10" s="79" t="s">
        <v>94</v>
      </c>
      <c r="K10" s="91">
        <v>29</v>
      </c>
      <c r="L10" s="92" t="s">
        <v>410</v>
      </c>
      <c r="M10" s="73">
        <v>15.596</v>
      </c>
      <c r="N10" s="73">
        <v>5.8929</v>
      </c>
      <c r="O10" s="73">
        <v>34.079000000000001</v>
      </c>
      <c r="P10" s="73">
        <v>34.0886</v>
      </c>
      <c r="Q10" s="73">
        <v>8.17</v>
      </c>
      <c r="R10" s="73">
        <v>7.98</v>
      </c>
      <c r="S10" s="73">
        <v>8.8908398432442901</v>
      </c>
      <c r="T10" s="73">
        <v>8.6736159527326446</v>
      </c>
      <c r="U10" s="62">
        <v>2.58</v>
      </c>
      <c r="V10" s="73">
        <v>3.03</v>
      </c>
      <c r="W10" s="72">
        <v>0.42</v>
      </c>
      <c r="X10" s="72">
        <v>9.3659999999999997</v>
      </c>
      <c r="Y10" s="72">
        <v>0.40600000000000003</v>
      </c>
      <c r="Z10" s="72">
        <v>0.75600000000000001</v>
      </c>
      <c r="AA10" s="72">
        <v>4.34</v>
      </c>
      <c r="AB10" s="72">
        <v>9.8279999999999994</v>
      </c>
      <c r="AC10" s="72">
        <v>5.1660000000000004</v>
      </c>
      <c r="AD10" s="72">
        <v>19.95</v>
      </c>
      <c r="AE10" s="72">
        <v>119.88200000000001</v>
      </c>
      <c r="AF10" s="72">
        <v>241.93399999999997</v>
      </c>
      <c r="AG10" s="72">
        <v>1.3847107313528746</v>
      </c>
      <c r="AH10" s="72">
        <v>1.6119999999999999</v>
      </c>
      <c r="AI10" s="72">
        <v>11.686999999999999</v>
      </c>
      <c r="AJ10" s="72">
        <v>38.997999999999998</v>
      </c>
      <c r="AK10" s="72">
        <v>26.963999999999999</v>
      </c>
      <c r="AL10" s="72">
        <v>66.444000000000003</v>
      </c>
      <c r="AM10" s="72">
        <v>8.2500000000000071</v>
      </c>
      <c r="AN10" s="72">
        <v>7.8499999999999961</v>
      </c>
      <c r="AO10" s="73">
        <v>0.57999999999999996</v>
      </c>
      <c r="AP10" s="73">
        <v>0.97399999999999998</v>
      </c>
      <c r="AQ10" s="72">
        <v>7</v>
      </c>
      <c r="AS10" s="119"/>
    </row>
    <row r="11" spans="1:45" ht="12" customHeight="1">
      <c r="A11" s="260"/>
      <c r="B11" s="260"/>
      <c r="C11" s="260"/>
      <c r="D11" s="260"/>
      <c r="E11" s="79">
        <v>2</v>
      </c>
      <c r="F11" s="90">
        <v>44705</v>
      </c>
      <c r="G11" s="75">
        <v>0.52013888888888882</v>
      </c>
      <c r="H11" s="79" t="s">
        <v>1015</v>
      </c>
      <c r="I11" s="79" t="s">
        <v>95</v>
      </c>
      <c r="J11" s="79" t="s">
        <v>96</v>
      </c>
      <c r="K11" s="91">
        <v>25</v>
      </c>
      <c r="L11" s="92" t="s">
        <v>413</v>
      </c>
      <c r="M11" s="73">
        <v>15.481999999999999</v>
      </c>
      <c r="N11" s="73">
        <v>6.4638</v>
      </c>
      <c r="O11" s="73">
        <v>34.034700000000001</v>
      </c>
      <c r="P11" s="73">
        <v>34.131599999999999</v>
      </c>
      <c r="Q11" s="73">
        <v>8.18</v>
      </c>
      <c r="R11" s="73">
        <v>8.06</v>
      </c>
      <c r="S11" s="73">
        <v>9.2517987941231326</v>
      </c>
      <c r="T11" s="73">
        <v>9.4059122376569952</v>
      </c>
      <c r="U11" s="62">
        <v>2.4700000000000002</v>
      </c>
      <c r="V11" s="73">
        <v>2.88</v>
      </c>
      <c r="W11" s="72">
        <v>1.1760000000000002</v>
      </c>
      <c r="X11" s="72">
        <v>8.4979999999999993</v>
      </c>
      <c r="Y11" s="72">
        <v>0.46200000000000002</v>
      </c>
      <c r="Z11" s="72">
        <v>1.302</v>
      </c>
      <c r="AA11" s="72">
        <v>8.2039999999999988</v>
      </c>
      <c r="AB11" s="72">
        <v>31.43</v>
      </c>
      <c r="AC11" s="72">
        <v>9.8419999999999987</v>
      </c>
      <c r="AD11" s="72">
        <v>41.23</v>
      </c>
      <c r="AE11" s="72">
        <v>106.904</v>
      </c>
      <c r="AF11" s="72">
        <v>201.79599999999999</v>
      </c>
      <c r="AG11" s="72">
        <v>1.3847107313528746</v>
      </c>
      <c r="AH11" s="72">
        <v>5.3319999999999999</v>
      </c>
      <c r="AI11" s="72">
        <v>11.283999999999999</v>
      </c>
      <c r="AJ11" s="72">
        <v>33.945</v>
      </c>
      <c r="AK11" s="72">
        <v>22.148</v>
      </c>
      <c r="AL11" s="72">
        <v>132.21600000000001</v>
      </c>
      <c r="AM11" s="72">
        <v>4.0999999999999925</v>
      </c>
      <c r="AN11" s="72">
        <v>6.8000000000000007</v>
      </c>
      <c r="AO11" s="73">
        <v>0.53400000000000003</v>
      </c>
      <c r="AP11" s="73">
        <v>1.73</v>
      </c>
      <c r="AQ11" s="51">
        <v>9</v>
      </c>
      <c r="AS11" s="119"/>
    </row>
    <row r="12" spans="1:45" ht="12" customHeight="1">
      <c r="A12" s="260"/>
      <c r="B12" s="260"/>
      <c r="C12" s="260"/>
      <c r="D12" s="260"/>
      <c r="E12" s="79">
        <v>3</v>
      </c>
      <c r="F12" s="90">
        <v>44705</v>
      </c>
      <c r="G12" s="75">
        <v>0.44027777777777777</v>
      </c>
      <c r="H12" s="79" t="s">
        <v>1015</v>
      </c>
      <c r="I12" s="79" t="s">
        <v>97</v>
      </c>
      <c r="J12" s="79" t="s">
        <v>98</v>
      </c>
      <c r="K12" s="91">
        <v>61</v>
      </c>
      <c r="L12" s="92" t="s">
        <v>410</v>
      </c>
      <c r="M12" s="73">
        <v>16.549499999999998</v>
      </c>
      <c r="N12" s="73">
        <v>3.1488</v>
      </c>
      <c r="O12" s="73">
        <v>33.994799999999998</v>
      </c>
      <c r="P12" s="73">
        <v>34.023400000000002</v>
      </c>
      <c r="Q12" s="73">
        <v>8.19</v>
      </c>
      <c r="R12" s="73">
        <v>7.85</v>
      </c>
      <c r="S12" s="73">
        <v>8.8317463439822479</v>
      </c>
      <c r="T12" s="73">
        <v>8.090679887997382</v>
      </c>
      <c r="U12" s="62">
        <v>2.27</v>
      </c>
      <c r="V12" s="73">
        <v>3.08</v>
      </c>
      <c r="W12" s="72">
        <v>2.1</v>
      </c>
      <c r="X12" s="72">
        <v>13.51</v>
      </c>
      <c r="Y12" s="72">
        <v>0.378</v>
      </c>
      <c r="Z12" s="72">
        <v>1.9040000000000001</v>
      </c>
      <c r="AA12" s="72">
        <v>6.2859999999999996</v>
      </c>
      <c r="AB12" s="72">
        <v>80.037999999999997</v>
      </c>
      <c r="AC12" s="72">
        <v>8.7639999999999993</v>
      </c>
      <c r="AD12" s="72">
        <v>95.451999999999998</v>
      </c>
      <c r="AE12" s="72">
        <v>110.83799999999999</v>
      </c>
      <c r="AF12" s="72">
        <v>301.29399999999998</v>
      </c>
      <c r="AG12" s="72">
        <v>1.3847107313528746</v>
      </c>
      <c r="AH12" s="72">
        <v>12.276</v>
      </c>
      <c r="AI12" s="72">
        <v>10.447000000000001</v>
      </c>
      <c r="AJ12" s="72">
        <v>53.599000000000004</v>
      </c>
      <c r="AK12" s="72">
        <v>23.884</v>
      </c>
      <c r="AL12" s="72">
        <v>239.48400000000004</v>
      </c>
      <c r="AM12" s="72">
        <v>3.2999999999999972</v>
      </c>
      <c r="AN12" s="72">
        <v>3.5000000000000031</v>
      </c>
      <c r="AO12" s="73">
        <v>0.33800000000000002</v>
      </c>
      <c r="AP12" s="73">
        <v>0.35599999999999998</v>
      </c>
      <c r="AQ12" s="51">
        <v>9</v>
      </c>
      <c r="AS12" s="119"/>
    </row>
    <row r="13" spans="1:45" ht="12" customHeight="1">
      <c r="A13" s="260"/>
      <c r="B13" s="260"/>
      <c r="C13" s="260"/>
      <c r="D13" s="260"/>
      <c r="E13" s="79">
        <v>4</v>
      </c>
      <c r="F13" s="90">
        <v>44705</v>
      </c>
      <c r="G13" s="75">
        <v>0.45347222222222222</v>
      </c>
      <c r="H13" s="79" t="s">
        <v>1015</v>
      </c>
      <c r="I13" s="79" t="s">
        <v>99</v>
      </c>
      <c r="J13" s="79" t="s">
        <v>100</v>
      </c>
      <c r="K13" s="91">
        <v>39</v>
      </c>
      <c r="L13" s="92" t="s">
        <v>410</v>
      </c>
      <c r="M13" s="73">
        <v>15.710900000000001</v>
      </c>
      <c r="N13" s="73">
        <v>5.1245000000000003</v>
      </c>
      <c r="O13" s="73">
        <v>34.054699999999997</v>
      </c>
      <c r="P13" s="73">
        <v>34.0518</v>
      </c>
      <c r="Q13" s="73">
        <v>8.18</v>
      </c>
      <c r="R13" s="73">
        <v>8.06</v>
      </c>
      <c r="S13" s="73">
        <v>8.9086845532532486</v>
      </c>
      <c r="T13" s="73">
        <v>8.3305083319950146</v>
      </c>
      <c r="U13" s="62">
        <v>0.57999999999999996</v>
      </c>
      <c r="V13" s="73">
        <v>1.1399999999999999</v>
      </c>
      <c r="W13" s="72">
        <v>9.8000000000000004E-2</v>
      </c>
      <c r="X13" s="72">
        <v>1.218</v>
      </c>
      <c r="Y13" s="72">
        <v>0.33600000000000002</v>
      </c>
      <c r="Z13" s="72">
        <v>2.73</v>
      </c>
      <c r="AA13" s="72">
        <v>6.8179999999999996</v>
      </c>
      <c r="AB13" s="72">
        <v>84.643999999999991</v>
      </c>
      <c r="AC13" s="72">
        <v>7.2519999999999998</v>
      </c>
      <c r="AD13" s="72">
        <v>88.591999999999985</v>
      </c>
      <c r="AE13" s="72">
        <v>86.772000000000006</v>
      </c>
      <c r="AF13" s="72">
        <v>169.91800000000001</v>
      </c>
      <c r="AG13" s="72">
        <v>1.3847107313528746</v>
      </c>
      <c r="AH13" s="72">
        <v>14.384</v>
      </c>
      <c r="AI13" s="72">
        <v>11.656000000000001</v>
      </c>
      <c r="AJ13" s="72">
        <v>31.868000000000002</v>
      </c>
      <c r="AK13" s="72">
        <v>33.32</v>
      </c>
      <c r="AL13" s="72">
        <v>433.27199999999999</v>
      </c>
      <c r="AM13" s="72">
        <v>7.8000000000000016</v>
      </c>
      <c r="AN13" s="72">
        <v>12.050000000000004</v>
      </c>
      <c r="AO13" s="73">
        <v>0.31</v>
      </c>
      <c r="AP13" s="73">
        <v>1.0620000000000001</v>
      </c>
      <c r="AQ13" s="51">
        <v>7</v>
      </c>
      <c r="AS13" s="119"/>
    </row>
    <row r="14" spans="1:45" ht="12" customHeight="1">
      <c r="A14" s="264">
        <f>A$3</f>
        <v>2022</v>
      </c>
      <c r="B14" s="257">
        <f>B$3</f>
        <v>5</v>
      </c>
      <c r="C14" s="260" t="s">
        <v>18</v>
      </c>
      <c r="D14" s="260" t="s">
        <v>22</v>
      </c>
      <c r="E14" s="79">
        <v>1</v>
      </c>
      <c r="F14" s="90">
        <v>44705</v>
      </c>
      <c r="G14" s="75">
        <v>0.58194444444444449</v>
      </c>
      <c r="H14" s="79" t="s">
        <v>1015</v>
      </c>
      <c r="I14" s="79" t="s">
        <v>101</v>
      </c>
      <c r="J14" s="79" t="s">
        <v>102</v>
      </c>
      <c r="K14" s="91">
        <v>11</v>
      </c>
      <c r="L14" s="92" t="s">
        <v>413</v>
      </c>
      <c r="M14" s="73">
        <v>14.6431</v>
      </c>
      <c r="N14" s="73">
        <v>11.764099999999999</v>
      </c>
      <c r="O14" s="73">
        <v>34.034100000000002</v>
      </c>
      <c r="P14" s="73">
        <v>34.090899999999998</v>
      </c>
      <c r="Q14" s="73">
        <v>8.19</v>
      </c>
      <c r="R14" s="73">
        <v>8.18</v>
      </c>
      <c r="S14" s="73">
        <v>9.8472433103634831</v>
      </c>
      <c r="T14" s="73">
        <v>9.7597535201484327</v>
      </c>
      <c r="U14" s="70">
        <v>2.09</v>
      </c>
      <c r="V14" s="73">
        <v>3.08</v>
      </c>
      <c r="W14" s="72">
        <v>4.242</v>
      </c>
      <c r="X14" s="72">
        <v>10.276</v>
      </c>
      <c r="Y14" s="72">
        <v>0.33600000000000002</v>
      </c>
      <c r="Z14" s="72">
        <v>1.4000000000000001</v>
      </c>
      <c r="AA14" s="72">
        <v>4.3680000000000003</v>
      </c>
      <c r="AB14" s="72">
        <v>57.876000000000005</v>
      </c>
      <c r="AC14" s="72">
        <v>8.9460000000000015</v>
      </c>
      <c r="AD14" s="72">
        <v>69.552000000000007</v>
      </c>
      <c r="AE14" s="72">
        <v>97.524000000000001</v>
      </c>
      <c r="AF14" s="72">
        <v>123.63399999999999</v>
      </c>
      <c r="AG14" s="72">
        <v>1.3847107313528746</v>
      </c>
      <c r="AH14" s="72">
        <v>9.5790000000000006</v>
      </c>
      <c r="AI14" s="72">
        <v>14.477</v>
      </c>
      <c r="AJ14" s="72">
        <v>20.181000000000001</v>
      </c>
      <c r="AK14" s="72">
        <v>23.407999999999998</v>
      </c>
      <c r="AL14" s="72">
        <v>186.172</v>
      </c>
      <c r="AM14" s="72">
        <v>10.90000000000002</v>
      </c>
      <c r="AN14" s="72">
        <v>12.649999999999995</v>
      </c>
      <c r="AO14" s="73">
        <v>0.68</v>
      </c>
      <c r="AP14" s="73">
        <v>1.1639999999999999</v>
      </c>
      <c r="AQ14" s="51">
        <v>9</v>
      </c>
      <c r="AS14" s="119"/>
    </row>
    <row r="15" spans="1:45" ht="12" customHeight="1">
      <c r="A15" s="264"/>
      <c r="B15" s="260"/>
      <c r="C15" s="260"/>
      <c r="D15" s="260"/>
      <c r="E15" s="79">
        <v>2</v>
      </c>
      <c r="F15" s="90">
        <v>44705</v>
      </c>
      <c r="G15" s="75">
        <v>0.55763888888888891</v>
      </c>
      <c r="H15" s="79" t="s">
        <v>1015</v>
      </c>
      <c r="I15" s="79" t="s">
        <v>103</v>
      </c>
      <c r="J15" s="79" t="s">
        <v>104</v>
      </c>
      <c r="K15" s="91">
        <v>18</v>
      </c>
      <c r="L15" s="92" t="s">
        <v>413</v>
      </c>
      <c r="M15" s="73">
        <v>14.6241</v>
      </c>
      <c r="N15" s="73">
        <v>9.4451000000000001</v>
      </c>
      <c r="O15" s="73">
        <v>34.053100000000001</v>
      </c>
      <c r="P15" s="73">
        <v>34.088799999999999</v>
      </c>
      <c r="Q15" s="73">
        <v>8.1999999999999993</v>
      </c>
      <c r="R15" s="73">
        <v>8.1300000000000008</v>
      </c>
      <c r="S15" s="73">
        <v>9.7816392843436475</v>
      </c>
      <c r="T15" s="73">
        <v>9.7278572313793532</v>
      </c>
      <c r="U15" s="70">
        <v>2.52</v>
      </c>
      <c r="V15" s="73">
        <v>3</v>
      </c>
      <c r="W15" s="72">
        <v>0.42</v>
      </c>
      <c r="X15" s="72">
        <v>6.09</v>
      </c>
      <c r="Y15" s="72">
        <v>0.72799999999999998</v>
      </c>
      <c r="Z15" s="72">
        <v>1.246</v>
      </c>
      <c r="AA15" s="72">
        <v>3.4859999999999998</v>
      </c>
      <c r="AB15" s="72">
        <v>28.42</v>
      </c>
      <c r="AC15" s="72">
        <v>4.6339999999999995</v>
      </c>
      <c r="AD15" s="72">
        <v>35.756</v>
      </c>
      <c r="AE15" s="72">
        <v>108.136</v>
      </c>
      <c r="AF15" s="72">
        <v>144.928</v>
      </c>
      <c r="AG15" s="72">
        <v>1.3847107313528746</v>
      </c>
      <c r="AH15" s="72">
        <v>8.4320000000000004</v>
      </c>
      <c r="AI15" s="72">
        <v>14.167</v>
      </c>
      <c r="AJ15" s="72">
        <v>26.381</v>
      </c>
      <c r="AK15" s="72">
        <v>28.307999999999996</v>
      </c>
      <c r="AL15" s="72">
        <v>334.964</v>
      </c>
      <c r="AM15" s="72">
        <v>13.69999999999999</v>
      </c>
      <c r="AN15" s="72">
        <v>12.500000000000011</v>
      </c>
      <c r="AO15" s="73">
        <v>0.72</v>
      </c>
      <c r="AP15" s="73">
        <v>1.43</v>
      </c>
      <c r="AQ15" s="51">
        <v>8.5</v>
      </c>
      <c r="AS15" s="119"/>
    </row>
    <row r="16" spans="1:45" ht="12" customHeight="1">
      <c r="A16" s="264"/>
      <c r="B16" s="260"/>
      <c r="C16" s="260"/>
      <c r="D16" s="260"/>
      <c r="E16" s="79">
        <v>3</v>
      </c>
      <c r="F16" s="90">
        <v>44705</v>
      </c>
      <c r="G16" s="75">
        <v>0.54999999999999993</v>
      </c>
      <c r="H16" s="79" t="s">
        <v>1015</v>
      </c>
      <c r="I16" s="79" t="s">
        <v>105</v>
      </c>
      <c r="J16" s="79" t="s">
        <v>106</v>
      </c>
      <c r="K16" s="91">
        <v>25</v>
      </c>
      <c r="L16" s="92" t="s">
        <v>413</v>
      </c>
      <c r="M16" s="73">
        <v>15.0047</v>
      </c>
      <c r="N16" s="73">
        <v>6.9093999999999998</v>
      </c>
      <c r="O16" s="73">
        <v>34.056800000000003</v>
      </c>
      <c r="P16" s="73">
        <v>34.108400000000003</v>
      </c>
      <c r="Q16" s="73">
        <v>8.1999999999999993</v>
      </c>
      <c r="R16" s="73">
        <v>8.07</v>
      </c>
      <c r="S16" s="73">
        <v>9.5115533435844259</v>
      </c>
      <c r="T16" s="73">
        <v>9.2199101936421215</v>
      </c>
      <c r="U16" s="70">
        <v>2.27</v>
      </c>
      <c r="V16" s="73">
        <v>2.96</v>
      </c>
      <c r="W16" s="72">
        <v>3.6960000000000002</v>
      </c>
      <c r="X16" s="72">
        <v>13.16</v>
      </c>
      <c r="Y16" s="72">
        <v>0.32200000000000001</v>
      </c>
      <c r="Z16" s="72">
        <v>2.3940000000000001</v>
      </c>
      <c r="AA16" s="72">
        <v>1.778</v>
      </c>
      <c r="AB16" s="72">
        <v>81.703999999999994</v>
      </c>
      <c r="AC16" s="72">
        <v>5.7959999999999994</v>
      </c>
      <c r="AD16" s="72">
        <v>97.257999999999996</v>
      </c>
      <c r="AE16" s="72">
        <v>106.456</v>
      </c>
      <c r="AF16" s="72">
        <v>192.584</v>
      </c>
      <c r="AG16" s="72">
        <v>1.3847107313528746</v>
      </c>
      <c r="AH16" s="72">
        <v>11.718</v>
      </c>
      <c r="AI16" s="72">
        <v>14.229000000000001</v>
      </c>
      <c r="AJ16" s="72">
        <v>34.131</v>
      </c>
      <c r="AK16" s="72">
        <v>21.364000000000001</v>
      </c>
      <c r="AL16" s="72">
        <v>198.268</v>
      </c>
      <c r="AM16" s="72">
        <v>10.099999999999998</v>
      </c>
      <c r="AN16" s="72">
        <v>9.0500000000000025</v>
      </c>
      <c r="AO16" s="73">
        <v>0.66600000000000004</v>
      </c>
      <c r="AP16" s="73">
        <v>1.59</v>
      </c>
      <c r="AQ16" s="51">
        <v>9</v>
      </c>
      <c r="AS16" s="119"/>
    </row>
    <row r="17" spans="1:45" ht="12" customHeight="1">
      <c r="A17" s="264"/>
      <c r="B17" s="260"/>
      <c r="C17" s="260"/>
      <c r="D17" s="260"/>
      <c r="E17" s="79">
        <v>4</v>
      </c>
      <c r="F17" s="90">
        <v>44705</v>
      </c>
      <c r="G17" s="75">
        <v>0.53819444444444442</v>
      </c>
      <c r="H17" s="79" t="s">
        <v>1015</v>
      </c>
      <c r="I17" s="79" t="s">
        <v>107</v>
      </c>
      <c r="J17" s="79" t="s">
        <v>108</v>
      </c>
      <c r="K17" s="91">
        <v>35</v>
      </c>
      <c r="L17" s="92" t="s">
        <v>411</v>
      </c>
      <c r="M17" s="73">
        <v>15.6111</v>
      </c>
      <c r="N17" s="73">
        <v>4.4093</v>
      </c>
      <c r="O17" s="73">
        <v>34.050699999999999</v>
      </c>
      <c r="P17" s="73">
        <v>34.055900000000001</v>
      </c>
      <c r="Q17" s="73">
        <v>8.18</v>
      </c>
      <c r="R17" s="73">
        <v>7.93</v>
      </c>
      <c r="S17" s="73">
        <v>9.2559944390652618</v>
      </c>
      <c r="T17" s="73">
        <v>8.4434443716856151</v>
      </c>
      <c r="U17" s="70">
        <v>2.11</v>
      </c>
      <c r="V17" s="73">
        <v>2.5499999999999998</v>
      </c>
      <c r="W17" s="72">
        <v>1.9600000000000002</v>
      </c>
      <c r="X17" s="72">
        <v>16.114000000000001</v>
      </c>
      <c r="Y17" s="72">
        <v>0.42</v>
      </c>
      <c r="Z17" s="72">
        <v>2.1280000000000001</v>
      </c>
      <c r="AA17" s="72">
        <v>10.401999999999999</v>
      </c>
      <c r="AB17" s="72">
        <v>233.65999999999997</v>
      </c>
      <c r="AC17" s="72">
        <v>12.782</v>
      </c>
      <c r="AD17" s="72">
        <v>251.90199999999996</v>
      </c>
      <c r="AE17" s="72">
        <v>100.226</v>
      </c>
      <c r="AF17" s="72">
        <v>295.47000000000003</v>
      </c>
      <c r="AG17" s="72">
        <v>1.3847107313528746</v>
      </c>
      <c r="AH17" s="72">
        <v>36.301000000000002</v>
      </c>
      <c r="AI17" s="72">
        <v>12.059000000000001</v>
      </c>
      <c r="AJ17" s="72">
        <v>48.112000000000002</v>
      </c>
      <c r="AK17" s="72">
        <v>40.543999999999997</v>
      </c>
      <c r="AL17" s="72">
        <v>574.55999999999995</v>
      </c>
      <c r="AM17" s="72">
        <v>9.4500000000000135</v>
      </c>
      <c r="AN17" s="72">
        <v>10.099999999999998</v>
      </c>
      <c r="AO17" s="73">
        <v>0.498</v>
      </c>
      <c r="AP17" s="73">
        <v>1.266</v>
      </c>
      <c r="AQ17" s="51">
        <v>9.5</v>
      </c>
      <c r="AS17" s="119"/>
    </row>
    <row r="18" spans="1:45" ht="12" customHeight="1">
      <c r="A18" s="264"/>
      <c r="B18" s="260"/>
      <c r="C18" s="260"/>
      <c r="D18" s="260"/>
      <c r="E18" s="79">
        <v>5</v>
      </c>
      <c r="F18" s="90">
        <v>44703</v>
      </c>
      <c r="G18" s="75">
        <v>0.60555555555555551</v>
      </c>
      <c r="H18" s="79" t="s">
        <v>1016</v>
      </c>
      <c r="I18" s="79" t="s">
        <v>109</v>
      </c>
      <c r="J18" s="79" t="s">
        <v>110</v>
      </c>
      <c r="K18" s="91">
        <v>21</v>
      </c>
      <c r="L18" s="92" t="s">
        <v>413</v>
      </c>
      <c r="M18" s="73">
        <v>14.5863</v>
      </c>
      <c r="N18" s="73">
        <v>8.3573000000000004</v>
      </c>
      <c r="O18" s="73">
        <v>34.064900000000002</v>
      </c>
      <c r="P18" s="73">
        <v>34.076500000000003</v>
      </c>
      <c r="Q18" s="73">
        <v>8.18</v>
      </c>
      <c r="R18" s="73">
        <v>8.09</v>
      </c>
      <c r="S18" s="73">
        <v>9.5013588890869656</v>
      </c>
      <c r="T18" s="73">
        <v>9.41975703952507</v>
      </c>
      <c r="U18" s="70">
        <v>2.35</v>
      </c>
      <c r="V18" s="73">
        <v>2.92</v>
      </c>
      <c r="W18" s="72">
        <v>1.1340000000000001</v>
      </c>
      <c r="X18" s="72">
        <v>9.2960000000000012</v>
      </c>
      <c r="Y18" s="72">
        <v>0.46200000000000002</v>
      </c>
      <c r="Z18" s="72">
        <v>2.7160000000000002</v>
      </c>
      <c r="AA18" s="72">
        <v>10.164</v>
      </c>
      <c r="AB18" s="72">
        <v>163.46399999999997</v>
      </c>
      <c r="AC18" s="72">
        <v>11.76</v>
      </c>
      <c r="AD18" s="72">
        <v>175.47599999999997</v>
      </c>
      <c r="AE18" s="72">
        <v>105.53200000000001</v>
      </c>
      <c r="AF18" s="72">
        <v>195.006</v>
      </c>
      <c r="AG18" s="72">
        <v>1.3847107313528746</v>
      </c>
      <c r="AH18" s="72">
        <v>24.366</v>
      </c>
      <c r="AI18" s="72">
        <v>13.423</v>
      </c>
      <c r="AJ18" s="72">
        <v>31.030999999999995</v>
      </c>
      <c r="AK18" s="72">
        <v>25.116</v>
      </c>
      <c r="AL18" s="72">
        <v>392.61599999999999</v>
      </c>
      <c r="AM18" s="72">
        <v>5.8499999999999943</v>
      </c>
      <c r="AN18" s="72">
        <v>4.1999999999999815</v>
      </c>
      <c r="AO18" s="73">
        <v>0.57999999999999996</v>
      </c>
      <c r="AP18" s="73">
        <v>0.77</v>
      </c>
      <c r="AQ18" s="51">
        <v>11</v>
      </c>
      <c r="AS18" s="119"/>
    </row>
    <row r="19" spans="1:45" ht="12" customHeight="1">
      <c r="A19" s="257">
        <f>A$3</f>
        <v>2022</v>
      </c>
      <c r="B19" s="257">
        <f>B$3</f>
        <v>5</v>
      </c>
      <c r="C19" s="260" t="s">
        <v>18</v>
      </c>
      <c r="D19" s="260" t="s">
        <v>23</v>
      </c>
      <c r="E19" s="79">
        <v>1</v>
      </c>
      <c r="F19" s="90">
        <v>44703</v>
      </c>
      <c r="G19" s="75">
        <v>0.56874999999999998</v>
      </c>
      <c r="H19" s="79" t="s">
        <v>1016</v>
      </c>
      <c r="I19" s="79" t="s">
        <v>111</v>
      </c>
      <c r="J19" s="79" t="s">
        <v>112</v>
      </c>
      <c r="K19" s="91">
        <v>28</v>
      </c>
      <c r="L19" s="92" t="s">
        <v>410</v>
      </c>
      <c r="M19" s="73">
        <v>15.3439</v>
      </c>
      <c r="N19" s="73">
        <v>5.0057</v>
      </c>
      <c r="O19" s="73">
        <v>34.058999999999997</v>
      </c>
      <c r="P19" s="73">
        <v>34.06</v>
      </c>
      <c r="Q19" s="73">
        <v>8.18</v>
      </c>
      <c r="R19" s="73">
        <v>7.93</v>
      </c>
      <c r="S19" s="73">
        <v>9.1398849330191307</v>
      </c>
      <c r="T19" s="73">
        <v>8.4622920144380309</v>
      </c>
      <c r="U19" s="70">
        <v>0.71</v>
      </c>
      <c r="V19" s="73">
        <v>0.76</v>
      </c>
      <c r="W19" s="72">
        <v>0.42</v>
      </c>
      <c r="X19" s="72">
        <v>9.7859999999999996</v>
      </c>
      <c r="Y19" s="72">
        <v>0.46200000000000002</v>
      </c>
      <c r="Z19" s="72">
        <v>2.2680000000000002</v>
      </c>
      <c r="AA19" s="72">
        <v>5.7540000000000004</v>
      </c>
      <c r="AB19" s="72">
        <v>184.96799999999999</v>
      </c>
      <c r="AC19" s="72">
        <v>6.6360000000000001</v>
      </c>
      <c r="AD19" s="72">
        <v>197.02199999999999</v>
      </c>
      <c r="AE19" s="72">
        <v>107.45</v>
      </c>
      <c r="AF19" s="72">
        <v>260.69399999999996</v>
      </c>
      <c r="AG19" s="72">
        <v>1.3847107313528746</v>
      </c>
      <c r="AH19" s="72">
        <v>27.062999999999999</v>
      </c>
      <c r="AI19" s="72">
        <v>12.555000000000001</v>
      </c>
      <c r="AJ19" s="72">
        <v>43.183</v>
      </c>
      <c r="AK19" s="72">
        <v>30.128</v>
      </c>
      <c r="AL19" s="72">
        <v>425.68399999999997</v>
      </c>
      <c r="AM19" s="72">
        <v>9.4499999999999869</v>
      </c>
      <c r="AN19" s="72">
        <v>7.6499999999999897</v>
      </c>
      <c r="AO19" s="73">
        <v>0.97399999999999998</v>
      </c>
      <c r="AP19" s="73">
        <v>0.58399999999999996</v>
      </c>
      <c r="AQ19" s="51">
        <v>7</v>
      </c>
      <c r="AS19" s="119"/>
    </row>
    <row r="20" spans="1:45" ht="12" customHeight="1">
      <c r="A20" s="260"/>
      <c r="B20" s="260"/>
      <c r="C20" s="260"/>
      <c r="D20" s="260"/>
      <c r="E20" s="79">
        <v>2</v>
      </c>
      <c r="F20" s="90">
        <v>44703</v>
      </c>
      <c r="G20" s="75">
        <v>0.56180555555555556</v>
      </c>
      <c r="H20" s="79" t="s">
        <v>1016</v>
      </c>
      <c r="I20" s="79" t="s">
        <v>113</v>
      </c>
      <c r="J20" s="79" t="s">
        <v>114</v>
      </c>
      <c r="K20" s="91">
        <v>21</v>
      </c>
      <c r="L20" s="92" t="s">
        <v>410</v>
      </c>
      <c r="M20" s="73">
        <v>13.6488</v>
      </c>
      <c r="N20" s="73">
        <v>5.6787999999999998</v>
      </c>
      <c r="O20" s="73">
        <v>33.996600000000001</v>
      </c>
      <c r="P20" s="73">
        <v>34.056100000000001</v>
      </c>
      <c r="Q20" s="73">
        <v>8.19</v>
      </c>
      <c r="R20" s="73">
        <v>7.96</v>
      </c>
      <c r="S20" s="73">
        <v>10.1015825646896</v>
      </c>
      <c r="T20" s="73">
        <v>8.4346399458548689</v>
      </c>
      <c r="U20" s="70">
        <v>1.03</v>
      </c>
      <c r="V20" s="70">
        <v>1.1399999999999999</v>
      </c>
      <c r="W20" s="72">
        <v>1.1060000000000001</v>
      </c>
      <c r="X20" s="72">
        <v>6.7479999999999993</v>
      </c>
      <c r="Y20" s="72">
        <v>0.60199999999999998</v>
      </c>
      <c r="Z20" s="72">
        <v>2.226</v>
      </c>
      <c r="AA20" s="72">
        <v>4.1580000000000004</v>
      </c>
      <c r="AB20" s="72">
        <v>164.94800000000001</v>
      </c>
      <c r="AC20" s="72">
        <v>5.8660000000000005</v>
      </c>
      <c r="AD20" s="72">
        <v>173.922</v>
      </c>
      <c r="AE20" s="72">
        <v>138.15200000000002</v>
      </c>
      <c r="AF20" s="72">
        <v>262.37400000000002</v>
      </c>
      <c r="AG20" s="72">
        <v>1.3847107313528746</v>
      </c>
      <c r="AH20" s="72">
        <v>24.211000000000002</v>
      </c>
      <c r="AI20" s="72">
        <v>18.227999999999998</v>
      </c>
      <c r="AJ20" s="72">
        <v>42.500999999999998</v>
      </c>
      <c r="AK20" s="72">
        <v>35.392000000000003</v>
      </c>
      <c r="AL20" s="72">
        <v>383.54399999999998</v>
      </c>
      <c r="AM20" s="72">
        <v>11.000000000000011</v>
      </c>
      <c r="AN20" s="72">
        <v>6.7500000000000062</v>
      </c>
      <c r="AO20" s="73">
        <v>0.56599999999999995</v>
      </c>
      <c r="AP20" s="73">
        <v>0.70399999999999996</v>
      </c>
      <c r="AQ20" s="51">
        <v>6</v>
      </c>
      <c r="AS20" s="119"/>
    </row>
    <row r="21" spans="1:45" ht="12" customHeight="1">
      <c r="A21" s="260"/>
      <c r="B21" s="260"/>
      <c r="C21" s="260"/>
      <c r="D21" s="260"/>
      <c r="E21" s="79">
        <v>3</v>
      </c>
      <c r="F21" s="90">
        <v>44703</v>
      </c>
      <c r="G21" s="75">
        <v>0.54583333333333328</v>
      </c>
      <c r="H21" s="79" t="s">
        <v>1016</v>
      </c>
      <c r="I21" s="79" t="s">
        <v>115</v>
      </c>
      <c r="J21" s="79" t="s">
        <v>116</v>
      </c>
      <c r="K21" s="91">
        <v>35</v>
      </c>
      <c r="L21" s="92" t="s">
        <v>411</v>
      </c>
      <c r="M21" s="73">
        <v>15.023</v>
      </c>
      <c r="N21" s="73">
        <v>4.5659999999999998</v>
      </c>
      <c r="O21" s="73">
        <v>34.054499999999997</v>
      </c>
      <c r="P21" s="73">
        <v>34.049999999999997</v>
      </c>
      <c r="Q21" s="73">
        <v>8.18</v>
      </c>
      <c r="R21" s="73">
        <v>7.92</v>
      </c>
      <c r="S21" s="73">
        <v>9.0825996106285913</v>
      </c>
      <c r="T21" s="73">
        <v>8.5056621963543542</v>
      </c>
      <c r="U21" s="70">
        <v>0.74</v>
      </c>
      <c r="V21" s="70">
        <v>1.1599999999999999</v>
      </c>
      <c r="W21" s="72">
        <v>0.26600000000000001</v>
      </c>
      <c r="X21" s="72">
        <v>8.6660000000000004</v>
      </c>
      <c r="Y21" s="72">
        <v>0.51800000000000002</v>
      </c>
      <c r="Z21" s="72">
        <v>2.1840000000000002</v>
      </c>
      <c r="AA21" s="72">
        <v>6.4960000000000004</v>
      </c>
      <c r="AB21" s="72">
        <v>200.84399999999999</v>
      </c>
      <c r="AC21" s="72">
        <v>7.28</v>
      </c>
      <c r="AD21" s="72">
        <v>211.69399999999999</v>
      </c>
      <c r="AE21" s="72">
        <v>106.806</v>
      </c>
      <c r="AF21" s="72">
        <v>276.30400000000003</v>
      </c>
      <c r="AG21" s="72">
        <v>1.3847107313528746</v>
      </c>
      <c r="AH21" s="72">
        <v>28.551000000000002</v>
      </c>
      <c r="AI21" s="72">
        <v>12.152000000000001</v>
      </c>
      <c r="AJ21" s="72">
        <v>43.989000000000004</v>
      </c>
      <c r="AK21" s="72">
        <v>29.82</v>
      </c>
      <c r="AL21" s="72">
        <v>460.37599999999998</v>
      </c>
      <c r="AM21" s="72">
        <v>9.2500000000000089</v>
      </c>
      <c r="AN21" s="72">
        <v>8.0999999999999961</v>
      </c>
      <c r="AO21" s="73">
        <v>1.3120000000000001</v>
      </c>
      <c r="AP21" s="73">
        <v>0.34399999999999997</v>
      </c>
      <c r="AQ21" s="72">
        <v>10</v>
      </c>
      <c r="AS21" s="119"/>
    </row>
    <row r="22" spans="1:45" ht="12" customHeight="1">
      <c r="A22" s="260"/>
      <c r="B22" s="260"/>
      <c r="C22" s="260"/>
      <c r="D22" s="260"/>
      <c r="E22" s="79">
        <v>4</v>
      </c>
      <c r="F22" s="90">
        <v>44703</v>
      </c>
      <c r="G22" s="75">
        <v>0.58333333333333337</v>
      </c>
      <c r="H22" s="79" t="s">
        <v>1016</v>
      </c>
      <c r="I22" s="79" t="s">
        <v>117</v>
      </c>
      <c r="J22" s="79" t="s">
        <v>118</v>
      </c>
      <c r="K22" s="91">
        <v>23</v>
      </c>
      <c r="L22" s="92" t="s">
        <v>411</v>
      </c>
      <c r="M22" s="73">
        <v>13.390700000000001</v>
      </c>
      <c r="N22" s="73">
        <v>6.556</v>
      </c>
      <c r="O22" s="73">
        <v>34.007399999999997</v>
      </c>
      <c r="P22" s="73">
        <v>34.100299999999997</v>
      </c>
      <c r="Q22" s="73">
        <v>8.2100000000000009</v>
      </c>
      <c r="R22" s="73">
        <v>8.0500000000000007</v>
      </c>
      <c r="S22" s="73">
        <v>10.269562431087314</v>
      </c>
      <c r="T22" s="73">
        <v>8.9460012331908914</v>
      </c>
      <c r="U22" s="70">
        <v>1.1399999999999999</v>
      </c>
      <c r="V22" s="73">
        <v>1.47</v>
      </c>
      <c r="W22" s="72">
        <v>0.42</v>
      </c>
      <c r="X22" s="72">
        <v>11.200000000000001</v>
      </c>
      <c r="Y22" s="72">
        <v>0.51800000000000002</v>
      </c>
      <c r="Z22" s="72">
        <v>2.016</v>
      </c>
      <c r="AA22" s="72">
        <v>3.5700000000000003</v>
      </c>
      <c r="AB22" s="72">
        <v>143.55599999999998</v>
      </c>
      <c r="AC22" s="72">
        <v>4.508</v>
      </c>
      <c r="AD22" s="72">
        <v>156.77199999999999</v>
      </c>
      <c r="AE22" s="72">
        <v>125.56599999999999</v>
      </c>
      <c r="AF22" s="72">
        <v>226.85599999999999</v>
      </c>
      <c r="AG22" s="72">
        <v>1.3847107313528746</v>
      </c>
      <c r="AH22" s="72">
        <v>21.730999999999998</v>
      </c>
      <c r="AI22" s="72">
        <v>17.143000000000001</v>
      </c>
      <c r="AJ22" s="72">
        <v>39.432000000000002</v>
      </c>
      <c r="AK22" s="72">
        <v>17.387999999999998</v>
      </c>
      <c r="AL22" s="72">
        <v>344.26</v>
      </c>
      <c r="AM22" s="72">
        <v>13.149999999999995</v>
      </c>
      <c r="AN22" s="72">
        <v>11.149999999999993</v>
      </c>
      <c r="AO22" s="73">
        <v>0.58199999999999996</v>
      </c>
      <c r="AP22" s="73">
        <v>0.73199999999999998</v>
      </c>
      <c r="AQ22" s="51">
        <v>7</v>
      </c>
      <c r="AS22" s="119"/>
    </row>
    <row r="23" spans="1:45" ht="12" customHeight="1">
      <c r="A23" s="260"/>
      <c r="B23" s="260"/>
      <c r="C23" s="260"/>
      <c r="D23" s="260"/>
      <c r="E23" s="79">
        <v>5</v>
      </c>
      <c r="F23" s="90">
        <v>44703</v>
      </c>
      <c r="G23" s="75">
        <v>0.46666666666666662</v>
      </c>
      <c r="H23" s="79" t="s">
        <v>1014</v>
      </c>
      <c r="I23" s="79" t="s">
        <v>119</v>
      </c>
      <c r="J23" s="79" t="s">
        <v>120</v>
      </c>
      <c r="K23" s="91">
        <v>76</v>
      </c>
      <c r="L23" s="92" t="s">
        <v>410</v>
      </c>
      <c r="M23" s="73">
        <v>15.693099999999999</v>
      </c>
      <c r="N23" s="73">
        <v>2.2721</v>
      </c>
      <c r="O23" s="73">
        <v>33.996499999999997</v>
      </c>
      <c r="P23" s="73">
        <v>33.996499999999997</v>
      </c>
      <c r="Q23" s="73">
        <v>8.18</v>
      </c>
      <c r="R23" s="73">
        <v>7.79</v>
      </c>
      <c r="S23" s="73">
        <v>8.9464177437370349</v>
      </c>
      <c r="T23" s="73">
        <v>8.0928438295822183</v>
      </c>
      <c r="U23" s="62">
        <v>0.88</v>
      </c>
      <c r="V23" s="73">
        <v>0.94</v>
      </c>
      <c r="W23" s="72">
        <v>0.42</v>
      </c>
      <c r="X23" s="72">
        <v>21.923999999999999</v>
      </c>
      <c r="Y23" s="72">
        <v>0.42</v>
      </c>
      <c r="Z23" s="72">
        <v>1.1200000000000001</v>
      </c>
      <c r="AA23" s="72">
        <v>4.2840000000000007</v>
      </c>
      <c r="AB23" s="72">
        <v>229.99200000000002</v>
      </c>
      <c r="AC23" s="72">
        <v>5.1240000000000006</v>
      </c>
      <c r="AD23" s="72">
        <v>253.03600000000003</v>
      </c>
      <c r="AE23" s="72">
        <v>109.578</v>
      </c>
      <c r="AF23" s="72">
        <v>301.952</v>
      </c>
      <c r="AG23" s="72">
        <v>1.3847107313528746</v>
      </c>
      <c r="AH23" s="72">
        <v>36.920999999999999</v>
      </c>
      <c r="AI23" s="72">
        <v>11.532</v>
      </c>
      <c r="AJ23" s="72">
        <v>58.000999999999998</v>
      </c>
      <c r="AK23" s="72">
        <v>17.948</v>
      </c>
      <c r="AL23" s="72">
        <v>587.91599999999994</v>
      </c>
      <c r="AM23" s="72">
        <v>4.249999999999976</v>
      </c>
      <c r="AN23" s="72">
        <v>7.0000000000000062</v>
      </c>
      <c r="AO23" s="73">
        <v>0.38</v>
      </c>
      <c r="AP23" s="73">
        <v>0.15539999999999998</v>
      </c>
      <c r="AQ23" s="72">
        <v>10</v>
      </c>
      <c r="AS23" s="119"/>
    </row>
    <row r="24" spans="1:45" ht="12" customHeight="1">
      <c r="A24" s="260"/>
      <c r="B24" s="260"/>
      <c r="C24" s="260"/>
      <c r="D24" s="260"/>
      <c r="E24" s="79">
        <v>6</v>
      </c>
      <c r="F24" s="90">
        <v>44703</v>
      </c>
      <c r="G24" s="75">
        <v>0.51458333333333328</v>
      </c>
      <c r="H24" s="79" t="s">
        <v>1016</v>
      </c>
      <c r="I24" s="79" t="s">
        <v>121</v>
      </c>
      <c r="J24" s="79" t="s">
        <v>122</v>
      </c>
      <c r="K24" s="91">
        <v>103</v>
      </c>
      <c r="L24" s="92" t="s">
        <v>410</v>
      </c>
      <c r="M24" s="73">
        <v>15.619300000000001</v>
      </c>
      <c r="N24" s="73">
        <v>1.645</v>
      </c>
      <c r="O24" s="73">
        <v>33.990299999999998</v>
      </c>
      <c r="P24" s="73">
        <v>34.010300000000001</v>
      </c>
      <c r="Q24" s="73">
        <v>8.18</v>
      </c>
      <c r="R24" s="73">
        <v>8.02</v>
      </c>
      <c r="S24" s="73">
        <v>8.948222248837558</v>
      </c>
      <c r="T24" s="73">
        <v>8.2954666763957423</v>
      </c>
      <c r="U24" s="62">
        <v>0.73</v>
      </c>
      <c r="V24" s="73">
        <v>1.21</v>
      </c>
      <c r="W24" s="72">
        <v>0.42</v>
      </c>
      <c r="X24" s="72">
        <v>2.996</v>
      </c>
      <c r="Y24" s="72">
        <v>0.40600000000000003</v>
      </c>
      <c r="Z24" s="72">
        <v>1.0920000000000001</v>
      </c>
      <c r="AA24" s="72">
        <v>2.94</v>
      </c>
      <c r="AB24" s="72">
        <v>156.38</v>
      </c>
      <c r="AC24" s="72">
        <v>3.766</v>
      </c>
      <c r="AD24" s="72">
        <v>160.46799999999999</v>
      </c>
      <c r="AE24" s="72">
        <v>109.102</v>
      </c>
      <c r="AF24" s="72">
        <v>238.21</v>
      </c>
      <c r="AG24" s="72">
        <v>1.3847107313528746</v>
      </c>
      <c r="AH24" s="72">
        <v>18.29</v>
      </c>
      <c r="AI24" s="72">
        <v>11.78</v>
      </c>
      <c r="AJ24" s="72">
        <v>35.371000000000002</v>
      </c>
      <c r="AK24" s="72">
        <v>26.291999999999998</v>
      </c>
      <c r="AL24" s="72">
        <v>670.68399999999997</v>
      </c>
      <c r="AM24" s="72">
        <v>5.8999999999999888</v>
      </c>
      <c r="AN24" s="72">
        <v>2.5499999999999967</v>
      </c>
      <c r="AO24" s="73">
        <v>0.35399999999999998</v>
      </c>
      <c r="AP24" s="73">
        <v>9.0999999999999998E-2</v>
      </c>
      <c r="AQ24" s="51">
        <v>9</v>
      </c>
      <c r="AS24" s="119"/>
    </row>
    <row r="25" spans="1:45" ht="12" customHeight="1">
      <c r="A25" s="260"/>
      <c r="B25" s="260"/>
      <c r="C25" s="260"/>
      <c r="D25" s="260"/>
      <c r="E25" s="79">
        <v>7</v>
      </c>
      <c r="F25" s="90">
        <v>44703</v>
      </c>
      <c r="G25" s="75">
        <v>0.53472222222222221</v>
      </c>
      <c r="H25" s="79" t="s">
        <v>1016</v>
      </c>
      <c r="I25" s="79" t="s">
        <v>123</v>
      </c>
      <c r="J25" s="79" t="s">
        <v>124</v>
      </c>
      <c r="K25" s="93">
        <v>36</v>
      </c>
      <c r="L25" s="94" t="s">
        <v>411</v>
      </c>
      <c r="M25" s="73">
        <v>15.812099999999999</v>
      </c>
      <c r="N25" s="73">
        <v>4.4728000000000003</v>
      </c>
      <c r="O25" s="73">
        <v>34.050699999999999</v>
      </c>
      <c r="P25" s="73">
        <v>34.047800000000002</v>
      </c>
      <c r="Q25" s="73">
        <v>8.18</v>
      </c>
      <c r="R25" s="73">
        <v>7.91</v>
      </c>
      <c r="S25" s="73">
        <v>8.7519579222595496</v>
      </c>
      <c r="T25" s="73">
        <v>8.5305347136365235</v>
      </c>
      <c r="U25" s="70">
        <v>0.79</v>
      </c>
      <c r="V25" s="73">
        <v>0.48</v>
      </c>
      <c r="W25" s="72">
        <v>0.42</v>
      </c>
      <c r="X25" s="72">
        <v>2.8839999999999999</v>
      </c>
      <c r="Y25" s="72">
        <v>0.32200000000000001</v>
      </c>
      <c r="Z25" s="72">
        <v>2.8420000000000001</v>
      </c>
      <c r="AA25" s="72">
        <v>2.9260000000000002</v>
      </c>
      <c r="AB25" s="72">
        <v>199.51399999999998</v>
      </c>
      <c r="AC25" s="72">
        <v>3.6680000000000001</v>
      </c>
      <c r="AD25" s="72">
        <v>205.23999999999998</v>
      </c>
      <c r="AE25" s="72">
        <v>115.5</v>
      </c>
      <c r="AF25" s="72">
        <v>272.17399999999998</v>
      </c>
      <c r="AG25" s="72">
        <v>1.3847107313528746</v>
      </c>
      <c r="AH25" s="72">
        <v>29.232999999999997</v>
      </c>
      <c r="AI25" s="72">
        <v>11.47</v>
      </c>
      <c r="AJ25" s="72">
        <v>43.833999999999996</v>
      </c>
      <c r="AK25" s="72">
        <v>20.411999999999999</v>
      </c>
      <c r="AL25" s="72">
        <v>454.18799999999999</v>
      </c>
      <c r="AM25" s="72">
        <v>6.8500000000000227</v>
      </c>
      <c r="AN25" s="72">
        <v>8.8000000000000025</v>
      </c>
      <c r="AO25" s="73">
        <v>0.30199999999999999</v>
      </c>
      <c r="AP25" s="73">
        <v>0.312</v>
      </c>
      <c r="AQ25" s="51">
        <v>8</v>
      </c>
      <c r="AS25" s="119"/>
    </row>
    <row r="26" spans="1:45" ht="12" customHeight="1">
      <c r="A26" s="257">
        <f>A$3</f>
        <v>2022</v>
      </c>
      <c r="B26" s="257">
        <f>B$3</f>
        <v>5</v>
      </c>
      <c r="C26" s="260" t="s">
        <v>18</v>
      </c>
      <c r="D26" s="260" t="s">
        <v>24</v>
      </c>
      <c r="E26" s="79">
        <v>1</v>
      </c>
      <c r="F26" s="90">
        <v>44703</v>
      </c>
      <c r="G26" s="75">
        <v>0.36249999999999999</v>
      </c>
      <c r="H26" s="79" t="s">
        <v>1014</v>
      </c>
      <c r="I26" s="79" t="s">
        <v>125</v>
      </c>
      <c r="J26" s="79" t="s">
        <v>126</v>
      </c>
      <c r="K26" s="91">
        <v>20</v>
      </c>
      <c r="L26" s="92" t="s">
        <v>410</v>
      </c>
      <c r="M26" s="73">
        <v>14.494199999999999</v>
      </c>
      <c r="N26" s="73">
        <v>6.3078000000000003</v>
      </c>
      <c r="O26" s="73">
        <v>34.010899999999999</v>
      </c>
      <c r="P26" s="73">
        <v>34.065800000000003</v>
      </c>
      <c r="Q26" s="73">
        <v>8.1999999999999993</v>
      </c>
      <c r="R26" s="73">
        <v>8.01</v>
      </c>
      <c r="S26" s="73">
        <v>9.9245990035124141</v>
      </c>
      <c r="T26" s="73">
        <v>8.3403068119540151</v>
      </c>
      <c r="U26" s="62">
        <v>1.21</v>
      </c>
      <c r="V26" s="73">
        <v>1.0900000000000001</v>
      </c>
      <c r="W26" s="72">
        <v>0.42</v>
      </c>
      <c r="X26" s="72">
        <v>0.42</v>
      </c>
      <c r="Y26" s="72">
        <v>0.32200000000000001</v>
      </c>
      <c r="Z26" s="72">
        <v>1.9460000000000002</v>
      </c>
      <c r="AA26" s="72">
        <v>7.9239999999999995</v>
      </c>
      <c r="AB26" s="72">
        <v>120.80600000000001</v>
      </c>
      <c r="AC26" s="72">
        <v>8.6660000000000004</v>
      </c>
      <c r="AD26" s="72">
        <v>123.17200000000001</v>
      </c>
      <c r="AE26" s="72">
        <v>150.5</v>
      </c>
      <c r="AF26" s="72">
        <v>190.80599999999998</v>
      </c>
      <c r="AG26" s="72">
        <v>1.3847107313528746</v>
      </c>
      <c r="AH26" s="72">
        <v>17.143000000000001</v>
      </c>
      <c r="AI26" s="72">
        <v>20.088000000000001</v>
      </c>
      <c r="AJ26" s="72">
        <v>35.680999999999997</v>
      </c>
      <c r="AK26" s="72">
        <v>24.052</v>
      </c>
      <c r="AL26" s="72">
        <v>283.66800000000001</v>
      </c>
      <c r="AM26" s="72">
        <v>3.3499999999999917</v>
      </c>
      <c r="AN26" s="72">
        <v>3.2999999999999972</v>
      </c>
      <c r="AO26" s="73">
        <v>1.198</v>
      </c>
      <c r="AP26" s="73">
        <v>0.60199999999999998</v>
      </c>
      <c r="AQ26" s="51">
        <v>6</v>
      </c>
      <c r="AS26" s="119"/>
    </row>
    <row r="27" spans="1:45" ht="12" customHeight="1">
      <c r="A27" s="260"/>
      <c r="B27" s="260"/>
      <c r="C27" s="260"/>
      <c r="D27" s="260"/>
      <c r="E27" s="79">
        <v>2</v>
      </c>
      <c r="F27" s="90">
        <v>44703</v>
      </c>
      <c r="G27" s="75">
        <v>0.38611111111111113</v>
      </c>
      <c r="H27" s="79" t="s">
        <v>1014</v>
      </c>
      <c r="I27" s="79" t="s">
        <v>127</v>
      </c>
      <c r="J27" s="79" t="s">
        <v>128</v>
      </c>
      <c r="K27" s="91">
        <v>27</v>
      </c>
      <c r="L27" s="92" t="s">
        <v>410</v>
      </c>
      <c r="M27" s="73">
        <v>14.1143</v>
      </c>
      <c r="N27" s="73">
        <v>4.702</v>
      </c>
      <c r="O27" s="73">
        <v>33.960299999999997</v>
      </c>
      <c r="P27" s="73">
        <v>34.0443</v>
      </c>
      <c r="Q27" s="73">
        <v>8.1999999999999993</v>
      </c>
      <c r="R27" s="73">
        <v>7.92</v>
      </c>
      <c r="S27" s="73">
        <v>10.284200125489622</v>
      </c>
      <c r="T27" s="73">
        <v>8.3945354037476161</v>
      </c>
      <c r="U27" s="62">
        <v>1.1599999999999999</v>
      </c>
      <c r="V27" s="73">
        <v>1.37</v>
      </c>
      <c r="W27" s="72">
        <v>0.42</v>
      </c>
      <c r="X27" s="72">
        <v>6.8599999999999994</v>
      </c>
      <c r="Y27" s="72">
        <v>0.40600000000000003</v>
      </c>
      <c r="Z27" s="72">
        <v>2.1280000000000001</v>
      </c>
      <c r="AA27" s="72">
        <v>5.7959999999999994</v>
      </c>
      <c r="AB27" s="72">
        <v>197.40000000000003</v>
      </c>
      <c r="AC27" s="72">
        <v>6.6219999999999999</v>
      </c>
      <c r="AD27" s="72">
        <v>206.38800000000003</v>
      </c>
      <c r="AE27" s="72">
        <v>141.06400000000002</v>
      </c>
      <c r="AF27" s="72">
        <v>249.11600000000001</v>
      </c>
      <c r="AG27" s="72">
        <v>1.3847107313528746</v>
      </c>
      <c r="AH27" s="72">
        <v>31.434000000000001</v>
      </c>
      <c r="AI27" s="72">
        <v>16.12</v>
      </c>
      <c r="AJ27" s="72">
        <v>42.997</v>
      </c>
      <c r="AK27" s="72">
        <v>23.491999999999997</v>
      </c>
      <c r="AL27" s="72">
        <v>459.92799999999994</v>
      </c>
      <c r="AM27" s="72">
        <v>7.0000000000000062</v>
      </c>
      <c r="AN27" s="72">
        <v>8.3499999999999961</v>
      </c>
      <c r="AO27" s="73">
        <v>2.2000000000000002</v>
      </c>
      <c r="AP27" s="73">
        <v>0.32400000000000001</v>
      </c>
      <c r="AQ27" s="51">
        <v>6</v>
      </c>
      <c r="AS27" s="119"/>
    </row>
    <row r="28" spans="1:45" ht="12" customHeight="1">
      <c r="A28" s="260"/>
      <c r="B28" s="260"/>
      <c r="C28" s="260"/>
      <c r="D28" s="260"/>
      <c r="E28" s="79">
        <v>3</v>
      </c>
      <c r="F28" s="90">
        <v>44703</v>
      </c>
      <c r="G28" s="75">
        <v>0.37083333333333335</v>
      </c>
      <c r="H28" s="79" t="s">
        <v>1014</v>
      </c>
      <c r="I28" s="79" t="s">
        <v>129</v>
      </c>
      <c r="J28" s="79" t="s">
        <v>130</v>
      </c>
      <c r="K28" s="91">
        <v>26</v>
      </c>
      <c r="L28" s="92" t="s">
        <v>411</v>
      </c>
      <c r="M28" s="73">
        <v>14.273999999999999</v>
      </c>
      <c r="N28" s="73">
        <v>5.0552000000000001</v>
      </c>
      <c r="O28" s="73">
        <v>34.005299999999998</v>
      </c>
      <c r="P28" s="73">
        <v>34.051200000000001</v>
      </c>
      <c r="Q28" s="73">
        <v>8.2100000000000009</v>
      </c>
      <c r="R28" s="73">
        <v>7.95</v>
      </c>
      <c r="S28" s="73">
        <v>9.8382814561401943</v>
      </c>
      <c r="T28" s="73">
        <v>8.6368472429266525</v>
      </c>
      <c r="U28" s="62">
        <v>1.21</v>
      </c>
      <c r="V28" s="73">
        <v>1.01</v>
      </c>
      <c r="W28" s="72">
        <v>0.42</v>
      </c>
      <c r="X28" s="72">
        <v>0.42</v>
      </c>
      <c r="Y28" s="72">
        <v>0.19600000000000001</v>
      </c>
      <c r="Z28" s="72">
        <v>2.3660000000000001</v>
      </c>
      <c r="AA28" s="72">
        <v>3.3879999999999999</v>
      </c>
      <c r="AB28" s="72">
        <v>179.10199999999998</v>
      </c>
      <c r="AC28" s="72">
        <v>4.0039999999999996</v>
      </c>
      <c r="AD28" s="72">
        <v>181.88799999999998</v>
      </c>
      <c r="AE28" s="72">
        <v>117.096</v>
      </c>
      <c r="AF28" s="72">
        <v>231.09800000000001</v>
      </c>
      <c r="AG28" s="72">
        <v>1.3847107313528746</v>
      </c>
      <c r="AH28" s="72">
        <v>26.256999999999998</v>
      </c>
      <c r="AI28" s="72">
        <v>12.555000000000001</v>
      </c>
      <c r="AJ28" s="72">
        <v>37.850999999999999</v>
      </c>
      <c r="AK28" s="72">
        <v>16.239999999999998</v>
      </c>
      <c r="AL28" s="72">
        <v>400.31600000000003</v>
      </c>
      <c r="AM28" s="72">
        <v>5.3999999999999879</v>
      </c>
      <c r="AN28" s="72">
        <v>2.2000000000000073</v>
      </c>
      <c r="AO28" s="73">
        <v>0.56000000000000005</v>
      </c>
      <c r="AP28" s="73">
        <v>2.1800000000000002</v>
      </c>
      <c r="AQ28" s="51">
        <v>8</v>
      </c>
      <c r="AS28" s="119"/>
    </row>
    <row r="29" spans="1:45" ht="12" customHeight="1">
      <c r="A29" s="260"/>
      <c r="B29" s="260"/>
      <c r="C29" s="260"/>
      <c r="D29" s="260"/>
      <c r="E29" s="79">
        <v>4</v>
      </c>
      <c r="F29" s="90">
        <v>44703</v>
      </c>
      <c r="G29" s="75">
        <v>0.44444444444444442</v>
      </c>
      <c r="H29" s="79" t="s">
        <v>1014</v>
      </c>
      <c r="I29" s="79" t="s">
        <v>131</v>
      </c>
      <c r="J29" s="79" t="s">
        <v>132</v>
      </c>
      <c r="K29" s="91">
        <v>36</v>
      </c>
      <c r="L29" s="92" t="s">
        <v>411</v>
      </c>
      <c r="M29" s="73">
        <v>15.1493</v>
      </c>
      <c r="N29" s="73">
        <v>3.4994999999999998</v>
      </c>
      <c r="O29" s="73">
        <v>34.014099999999999</v>
      </c>
      <c r="P29" s="73">
        <v>34.021500000000003</v>
      </c>
      <c r="Q29" s="73">
        <v>8.16</v>
      </c>
      <c r="R29" s="73">
        <v>7.88</v>
      </c>
      <c r="S29" s="73">
        <v>8.716041235085477</v>
      </c>
      <c r="T29" s="73">
        <v>8.654455870412848</v>
      </c>
      <c r="U29" s="62">
        <v>0.98</v>
      </c>
      <c r="V29" s="73">
        <v>0.48</v>
      </c>
      <c r="W29" s="72">
        <v>0.42</v>
      </c>
      <c r="X29" s="72">
        <v>2.7720000000000002</v>
      </c>
      <c r="Y29" s="72">
        <v>0.53200000000000003</v>
      </c>
      <c r="Z29" s="72">
        <v>1.5820000000000001</v>
      </c>
      <c r="AA29" s="72">
        <v>5.9640000000000004</v>
      </c>
      <c r="AB29" s="72">
        <v>232.40000000000003</v>
      </c>
      <c r="AC29" s="72">
        <v>6.9160000000000004</v>
      </c>
      <c r="AD29" s="72">
        <v>236.75400000000005</v>
      </c>
      <c r="AE29" s="72">
        <v>116.578</v>
      </c>
      <c r="AF29" s="72">
        <v>283.83600000000001</v>
      </c>
      <c r="AG29" s="72">
        <v>1.3847107313528746</v>
      </c>
      <c r="AH29" s="72">
        <v>34.472000000000001</v>
      </c>
      <c r="AI29" s="72">
        <v>12.369</v>
      </c>
      <c r="AJ29" s="72">
        <v>47.150999999999996</v>
      </c>
      <c r="AK29" s="72">
        <v>48.552</v>
      </c>
      <c r="AL29" s="72">
        <v>552.27200000000005</v>
      </c>
      <c r="AM29" s="72">
        <v>4.6499999999999879</v>
      </c>
      <c r="AN29" s="72">
        <v>14.550000000000008</v>
      </c>
      <c r="AO29" s="73">
        <v>0.47399999999999998</v>
      </c>
      <c r="AP29" s="73">
        <v>0.1956</v>
      </c>
      <c r="AQ29" s="51">
        <v>10</v>
      </c>
      <c r="AS29" s="119"/>
    </row>
    <row r="30" spans="1:45" ht="12" customHeight="1">
      <c r="A30" s="257">
        <f>A$3</f>
        <v>2022</v>
      </c>
      <c r="B30" s="257">
        <f>B$3</f>
        <v>5</v>
      </c>
      <c r="C30" s="260" t="s">
        <v>18</v>
      </c>
      <c r="D30" s="260" t="s">
        <v>25</v>
      </c>
      <c r="E30" s="79">
        <v>1</v>
      </c>
      <c r="F30" s="90">
        <v>44706</v>
      </c>
      <c r="G30" s="75">
        <v>0.34930555555555554</v>
      </c>
      <c r="H30" s="79" t="s">
        <v>1014</v>
      </c>
      <c r="I30" s="79" t="s">
        <v>133</v>
      </c>
      <c r="J30" s="79" t="s">
        <v>134</v>
      </c>
      <c r="K30" s="91">
        <v>61</v>
      </c>
      <c r="L30" s="92" t="s">
        <v>410</v>
      </c>
      <c r="M30" s="73">
        <v>10.3994</v>
      </c>
      <c r="N30" s="73">
        <v>2.4828000000000001</v>
      </c>
      <c r="O30" s="73">
        <v>33.968699999999998</v>
      </c>
      <c r="P30" s="73">
        <v>33.999200000000002</v>
      </c>
      <c r="Q30" s="73">
        <v>8.08</v>
      </c>
      <c r="R30" s="73">
        <v>7.82</v>
      </c>
      <c r="S30" s="73">
        <v>9.1143913013745497</v>
      </c>
      <c r="T30" s="73">
        <v>7.8943817193199814</v>
      </c>
      <c r="U30" s="62">
        <v>0.81</v>
      </c>
      <c r="V30" s="73">
        <v>1.32</v>
      </c>
      <c r="W30" s="72">
        <v>31.612000000000002</v>
      </c>
      <c r="X30" s="72">
        <v>6.0339999999999998</v>
      </c>
      <c r="Y30" s="72">
        <v>1.82</v>
      </c>
      <c r="Z30" s="72">
        <v>1.5680000000000001</v>
      </c>
      <c r="AA30" s="72">
        <v>64.19</v>
      </c>
      <c r="AB30" s="72">
        <v>261.63200000000006</v>
      </c>
      <c r="AC30" s="72">
        <v>97.622</v>
      </c>
      <c r="AD30" s="72">
        <v>269.23400000000004</v>
      </c>
      <c r="AE30" s="72">
        <v>201.54400000000001</v>
      </c>
      <c r="AF30" s="72">
        <v>314.97200000000004</v>
      </c>
      <c r="AG30" s="72">
        <v>11.067</v>
      </c>
      <c r="AH30" s="72">
        <v>41.819000000000003</v>
      </c>
      <c r="AI30" s="72">
        <v>25.760999999999999</v>
      </c>
      <c r="AJ30" s="72">
        <v>54.528999999999996</v>
      </c>
      <c r="AK30" s="72">
        <v>154.672</v>
      </c>
      <c r="AL30" s="72">
        <v>662.42399999999998</v>
      </c>
      <c r="AM30" s="72">
        <v>11.199999999999989</v>
      </c>
      <c r="AN30" s="72">
        <v>7.1500000000000172</v>
      </c>
      <c r="AO30" s="73">
        <v>0.39</v>
      </c>
      <c r="AP30" s="73">
        <v>0.19739999999999996</v>
      </c>
      <c r="AQ30" s="51">
        <v>12</v>
      </c>
      <c r="AS30" s="119"/>
    </row>
    <row r="31" spans="1:45" ht="12" customHeight="1">
      <c r="A31" s="260"/>
      <c r="B31" s="260"/>
      <c r="C31" s="260"/>
      <c r="D31" s="260"/>
      <c r="E31" s="79">
        <v>2</v>
      </c>
      <c r="F31" s="90">
        <v>44706</v>
      </c>
      <c r="G31" s="75">
        <v>0.30694444444444441</v>
      </c>
      <c r="H31" s="79" t="s">
        <v>1014</v>
      </c>
      <c r="I31" s="79" t="s">
        <v>135</v>
      </c>
      <c r="J31" s="79" t="s">
        <v>136</v>
      </c>
      <c r="K31" s="91">
        <v>18</v>
      </c>
      <c r="L31" s="92" t="s">
        <v>410</v>
      </c>
      <c r="M31" s="73">
        <v>10.355600000000001</v>
      </c>
      <c r="N31" s="73">
        <v>5.6879999999999997</v>
      </c>
      <c r="O31" s="73">
        <v>32.489400000000003</v>
      </c>
      <c r="P31" s="73">
        <v>35.895600000000002</v>
      </c>
      <c r="Q31" s="73">
        <v>8.11</v>
      </c>
      <c r="R31" s="73">
        <v>7.94</v>
      </c>
      <c r="S31" s="73">
        <v>10.247839813162415</v>
      </c>
      <c r="T31" s="73">
        <v>8.6157595629445041</v>
      </c>
      <c r="U31" s="62">
        <v>0.96</v>
      </c>
      <c r="V31" s="73">
        <v>1.03</v>
      </c>
      <c r="W31" s="72">
        <v>0.42</v>
      </c>
      <c r="X31" s="72">
        <v>4.2279999999999998</v>
      </c>
      <c r="Y31" s="72">
        <v>1.0640000000000001</v>
      </c>
      <c r="Z31" s="72">
        <v>2.5760000000000001</v>
      </c>
      <c r="AA31" s="72">
        <v>23.995999999999999</v>
      </c>
      <c r="AB31" s="72">
        <v>183.428</v>
      </c>
      <c r="AC31" s="72">
        <v>25.479999999999997</v>
      </c>
      <c r="AD31" s="72">
        <v>190.232</v>
      </c>
      <c r="AE31" s="72">
        <v>146.62200000000001</v>
      </c>
      <c r="AF31" s="72">
        <v>250.18</v>
      </c>
      <c r="AG31" s="72">
        <v>0.71299999999999997</v>
      </c>
      <c r="AH31" s="72">
        <v>26.535999999999998</v>
      </c>
      <c r="AI31" s="72">
        <v>18.754999999999999</v>
      </c>
      <c r="AJ31" s="72">
        <v>39.400999999999996</v>
      </c>
      <c r="AK31" s="72">
        <v>80.64</v>
      </c>
      <c r="AL31" s="72">
        <v>401.35199999999998</v>
      </c>
      <c r="AM31" s="72">
        <v>12.85</v>
      </c>
      <c r="AN31" s="72">
        <v>3.4499999999999806</v>
      </c>
      <c r="AO31" s="73">
        <v>2.2599999999999998</v>
      </c>
      <c r="AP31" s="73">
        <v>0.42199999999999999</v>
      </c>
      <c r="AQ31" s="51">
        <v>8</v>
      </c>
      <c r="AS31" s="119"/>
    </row>
    <row r="32" spans="1:45" ht="12" customHeight="1">
      <c r="A32" s="260"/>
      <c r="B32" s="260"/>
      <c r="C32" s="260"/>
      <c r="D32" s="260"/>
      <c r="E32" s="79">
        <v>3</v>
      </c>
      <c r="F32" s="90">
        <v>44706</v>
      </c>
      <c r="G32" s="75">
        <v>0.3354166666666667</v>
      </c>
      <c r="H32" s="79" t="s">
        <v>1014</v>
      </c>
      <c r="I32" s="79" t="s">
        <v>137</v>
      </c>
      <c r="J32" s="79" t="s">
        <v>138</v>
      </c>
      <c r="K32" s="91">
        <v>22</v>
      </c>
      <c r="L32" s="92" t="s">
        <v>411</v>
      </c>
      <c r="M32" s="73">
        <v>11.9878</v>
      </c>
      <c r="N32" s="73">
        <v>5.0366</v>
      </c>
      <c r="O32" s="73">
        <v>34.0167</v>
      </c>
      <c r="P32" s="73">
        <v>34.059699999999999</v>
      </c>
      <c r="Q32" s="73">
        <v>8.17</v>
      </c>
      <c r="R32" s="73">
        <v>7.97</v>
      </c>
      <c r="S32" s="73">
        <v>9.9777192842257989</v>
      </c>
      <c r="T32" s="73">
        <v>8.6927827464103906</v>
      </c>
      <c r="U32" s="62">
        <v>1.06</v>
      </c>
      <c r="V32" s="73">
        <v>1.0900000000000001</v>
      </c>
      <c r="W32" s="72">
        <v>6.5100000000000007</v>
      </c>
      <c r="X32" s="72">
        <v>5.4180000000000001</v>
      </c>
      <c r="Y32" s="72">
        <v>0.99399999999999988</v>
      </c>
      <c r="Z32" s="72">
        <v>2.3520000000000003</v>
      </c>
      <c r="AA32" s="72">
        <v>21.574000000000002</v>
      </c>
      <c r="AB32" s="72">
        <v>151.69</v>
      </c>
      <c r="AC32" s="72">
        <v>29.078000000000003</v>
      </c>
      <c r="AD32" s="72">
        <v>159.46</v>
      </c>
      <c r="AE32" s="72">
        <v>143.99</v>
      </c>
      <c r="AF32" s="72">
        <v>248.12199999999999</v>
      </c>
      <c r="AG32" s="72">
        <v>1.55</v>
      </c>
      <c r="AH32" s="72">
        <v>21.358999999999998</v>
      </c>
      <c r="AI32" s="72">
        <v>17.019000000000002</v>
      </c>
      <c r="AJ32" s="72">
        <v>39.028999999999996</v>
      </c>
      <c r="AK32" s="72">
        <v>68.572000000000003</v>
      </c>
      <c r="AL32" s="72">
        <v>346.52799999999996</v>
      </c>
      <c r="AM32" s="72">
        <v>9.0500000000000309</v>
      </c>
      <c r="AN32" s="72">
        <v>5.2999999999999989</v>
      </c>
      <c r="AO32" s="73">
        <v>0.47399999999999998</v>
      </c>
      <c r="AP32" s="73">
        <v>0.68400000000000005</v>
      </c>
      <c r="AQ32" s="51">
        <v>9</v>
      </c>
      <c r="AS32" s="119"/>
    </row>
    <row r="33" spans="1:45" ht="12" customHeight="1">
      <c r="A33" s="260"/>
      <c r="B33" s="260"/>
      <c r="C33" s="260"/>
      <c r="D33" s="260"/>
      <c r="E33" s="79">
        <v>4</v>
      </c>
      <c r="F33" s="90">
        <v>44706</v>
      </c>
      <c r="G33" s="75">
        <v>0.42777777777777781</v>
      </c>
      <c r="H33" s="79" t="s">
        <v>1014</v>
      </c>
      <c r="I33" s="79" t="s">
        <v>139</v>
      </c>
      <c r="J33" s="79" t="s">
        <v>140</v>
      </c>
      <c r="K33" s="91">
        <v>45</v>
      </c>
      <c r="L33" s="92" t="s">
        <v>409</v>
      </c>
      <c r="M33" s="73">
        <v>16.414999999999999</v>
      </c>
      <c r="N33" s="73">
        <v>2.6617999999999999</v>
      </c>
      <c r="O33" s="73">
        <v>33.925699999999999</v>
      </c>
      <c r="P33" s="73">
        <v>34.012300000000003</v>
      </c>
      <c r="Q33" s="73">
        <v>8.1999999999999993</v>
      </c>
      <c r="R33" s="73">
        <v>7.81</v>
      </c>
      <c r="S33" s="73">
        <v>9.2714575752821915</v>
      </c>
      <c r="T33" s="73">
        <v>7.8873461349089133</v>
      </c>
      <c r="U33" s="62">
        <v>1.32</v>
      </c>
      <c r="V33" s="73">
        <v>1.21</v>
      </c>
      <c r="W33" s="72">
        <v>0.42</v>
      </c>
      <c r="X33" s="72">
        <v>4.6900000000000004</v>
      </c>
      <c r="Y33" s="72">
        <v>0.35000000000000003</v>
      </c>
      <c r="Z33" s="72">
        <v>1.3440000000000001</v>
      </c>
      <c r="AA33" s="72">
        <v>3.6399999999999992</v>
      </c>
      <c r="AB33" s="72">
        <v>268.81400000000002</v>
      </c>
      <c r="AC33" s="72">
        <v>4.4099999999999993</v>
      </c>
      <c r="AD33" s="72">
        <v>274.84800000000001</v>
      </c>
      <c r="AE33" s="72">
        <v>119.33599999999998</v>
      </c>
      <c r="AF33" s="72">
        <v>318.37400000000002</v>
      </c>
      <c r="AG33" s="72">
        <v>1.3847107313528746</v>
      </c>
      <c r="AH33" s="72">
        <v>41.664000000000001</v>
      </c>
      <c r="AI33" s="72">
        <v>12.555000000000001</v>
      </c>
      <c r="AJ33" s="72">
        <v>54.374000000000002</v>
      </c>
      <c r="AK33" s="72">
        <v>52.472000000000001</v>
      </c>
      <c r="AL33" s="72">
        <v>696.69600000000003</v>
      </c>
      <c r="AM33" s="72">
        <v>8.0500000000000007</v>
      </c>
      <c r="AN33" s="72">
        <v>7.1000000000000227</v>
      </c>
      <c r="AO33" s="73">
        <v>1.42</v>
      </c>
      <c r="AP33" s="73">
        <v>0.16879999999999998</v>
      </c>
      <c r="AQ33" s="72">
        <v>5.5</v>
      </c>
      <c r="AS33" s="119"/>
    </row>
    <row r="34" spans="1:45" ht="12" customHeight="1">
      <c r="A34" s="257">
        <f>A$3</f>
        <v>2022</v>
      </c>
      <c r="B34" s="257">
        <f>B$3</f>
        <v>5</v>
      </c>
      <c r="C34" s="260" t="s">
        <v>18</v>
      </c>
      <c r="D34" s="260" t="s">
        <v>26</v>
      </c>
      <c r="E34" s="79">
        <v>1</v>
      </c>
      <c r="F34" s="90">
        <v>44702</v>
      </c>
      <c r="G34" s="75">
        <v>0.6118055555555556</v>
      </c>
      <c r="H34" s="79" t="s">
        <v>1014</v>
      </c>
      <c r="I34" s="79" t="s">
        <v>141</v>
      </c>
      <c r="J34" s="79" t="s">
        <v>142</v>
      </c>
      <c r="K34" s="91">
        <v>41</v>
      </c>
      <c r="L34" s="92" t="s">
        <v>410</v>
      </c>
      <c r="M34" s="73">
        <v>16.852900000000002</v>
      </c>
      <c r="N34" s="73">
        <v>3.4984000000000002</v>
      </c>
      <c r="O34" s="73">
        <v>32.904699999999998</v>
      </c>
      <c r="P34" s="73">
        <v>35.810600000000001</v>
      </c>
      <c r="Q34" s="73">
        <v>8.1999999999999993</v>
      </c>
      <c r="R34" s="73">
        <v>7.83</v>
      </c>
      <c r="S34" s="73">
        <v>8.9622223178445655</v>
      </c>
      <c r="T34" s="73">
        <v>7.6653751995085244</v>
      </c>
      <c r="U34" s="62">
        <v>1.22</v>
      </c>
      <c r="V34" s="73">
        <v>1.26</v>
      </c>
      <c r="W34" s="72">
        <v>0.42</v>
      </c>
      <c r="X34" s="72">
        <v>1.9460000000000002</v>
      </c>
      <c r="Y34" s="72">
        <v>0.126</v>
      </c>
      <c r="Z34" s="72">
        <v>2.016</v>
      </c>
      <c r="AA34" s="72">
        <v>3.1219999999999999</v>
      </c>
      <c r="AB34" s="72">
        <v>254.18400000000003</v>
      </c>
      <c r="AC34" s="72">
        <v>3.6680000000000001</v>
      </c>
      <c r="AD34" s="72">
        <v>258.14600000000002</v>
      </c>
      <c r="AE34" s="72">
        <v>111.64999999999999</v>
      </c>
      <c r="AF34" s="72">
        <v>318.33199999999999</v>
      </c>
      <c r="AG34" s="72">
        <v>1.3847107313528746</v>
      </c>
      <c r="AH34" s="72">
        <v>39.090999999999994</v>
      </c>
      <c r="AI34" s="72">
        <v>10.261000000000001</v>
      </c>
      <c r="AJ34" s="72">
        <v>54.219000000000001</v>
      </c>
      <c r="AK34" s="72">
        <v>48.216000000000001</v>
      </c>
      <c r="AL34" s="72">
        <v>636.69200000000001</v>
      </c>
      <c r="AM34" s="72">
        <v>4.9000000000000155</v>
      </c>
      <c r="AN34" s="72">
        <v>3.2499999999999751</v>
      </c>
      <c r="AO34" s="73">
        <v>0.27400000000000002</v>
      </c>
      <c r="AP34" s="73">
        <v>0.27</v>
      </c>
      <c r="AQ34" s="51">
        <v>13</v>
      </c>
      <c r="AS34" s="119"/>
    </row>
    <row r="35" spans="1:45" ht="12" customHeight="1">
      <c r="A35" s="260"/>
      <c r="B35" s="260"/>
      <c r="C35" s="260"/>
      <c r="D35" s="260"/>
      <c r="E35" s="79">
        <v>2</v>
      </c>
      <c r="F35" s="90">
        <v>44702</v>
      </c>
      <c r="G35" s="75">
        <v>0.64097222222222217</v>
      </c>
      <c r="H35" s="79" t="s">
        <v>1014</v>
      </c>
      <c r="I35" s="79" t="s">
        <v>143</v>
      </c>
      <c r="J35" s="79" t="s">
        <v>144</v>
      </c>
      <c r="K35" s="91">
        <v>30</v>
      </c>
      <c r="L35" s="92" t="s">
        <v>409</v>
      </c>
      <c r="M35" s="73">
        <v>16.908300000000001</v>
      </c>
      <c r="N35" s="73">
        <v>3.9310999999999998</v>
      </c>
      <c r="O35" s="73">
        <v>33.961399999999998</v>
      </c>
      <c r="P35" s="73">
        <v>34.037599999999998</v>
      </c>
      <c r="Q35" s="73">
        <v>8.19</v>
      </c>
      <c r="R35" s="73">
        <v>7.86</v>
      </c>
      <c r="S35" s="73">
        <v>9.3651344381377903</v>
      </c>
      <c r="T35" s="73">
        <v>7.6028139277001578</v>
      </c>
      <c r="U35" s="62">
        <v>1.39</v>
      </c>
      <c r="V35" s="73">
        <v>1.65</v>
      </c>
      <c r="W35" s="72">
        <v>0.112</v>
      </c>
      <c r="X35" s="72">
        <v>1.3860000000000001</v>
      </c>
      <c r="Y35" s="72">
        <v>0.434</v>
      </c>
      <c r="Z35" s="72">
        <v>1.008</v>
      </c>
      <c r="AA35" s="72">
        <v>10.542</v>
      </c>
      <c r="AB35" s="72">
        <v>16.617999999999999</v>
      </c>
      <c r="AC35" s="72">
        <v>11.087999999999999</v>
      </c>
      <c r="AD35" s="72">
        <v>19.012</v>
      </c>
      <c r="AE35" s="72">
        <v>97.02</v>
      </c>
      <c r="AF35" s="72">
        <v>152.292</v>
      </c>
      <c r="AG35" s="72">
        <v>1.3847107313528746</v>
      </c>
      <c r="AH35" s="72">
        <v>3.5649999999999999</v>
      </c>
      <c r="AI35" s="72">
        <v>15.065999999999999</v>
      </c>
      <c r="AJ35" s="72">
        <v>19.375</v>
      </c>
      <c r="AK35" s="72">
        <v>52.919999999999995</v>
      </c>
      <c r="AL35" s="72">
        <v>519.67999999999995</v>
      </c>
      <c r="AM35" s="72">
        <v>8.6999999999999851</v>
      </c>
      <c r="AN35" s="72">
        <v>8.9500000000000135</v>
      </c>
      <c r="AO35" s="73">
        <v>1.23</v>
      </c>
      <c r="AP35" s="73">
        <v>0.19059999999999999</v>
      </c>
      <c r="AQ35" s="51">
        <v>6</v>
      </c>
      <c r="AS35" s="119"/>
    </row>
    <row r="36" spans="1:45" ht="12" customHeight="1">
      <c r="A36" s="260"/>
      <c r="B36" s="260"/>
      <c r="C36" s="260"/>
      <c r="D36" s="260"/>
      <c r="E36" s="79">
        <v>3</v>
      </c>
      <c r="F36" s="90">
        <v>44702</v>
      </c>
      <c r="G36" s="75">
        <v>0.58263888888888882</v>
      </c>
      <c r="H36" s="79" t="s">
        <v>1014</v>
      </c>
      <c r="I36" s="79" t="s">
        <v>145</v>
      </c>
      <c r="J36" s="79" t="s">
        <v>146</v>
      </c>
      <c r="K36" s="91">
        <v>23</v>
      </c>
      <c r="L36" s="92" t="s">
        <v>410</v>
      </c>
      <c r="M36" s="73">
        <v>17.0307</v>
      </c>
      <c r="N36" s="73">
        <v>8.8873999999999995</v>
      </c>
      <c r="O36" s="73">
        <v>33.61</v>
      </c>
      <c r="P36" s="73">
        <v>34.888300000000001</v>
      </c>
      <c r="Q36" s="73">
        <v>8.2100000000000009</v>
      </c>
      <c r="R36" s="73">
        <v>8.01</v>
      </c>
      <c r="S36" s="73">
        <v>8.9863245551514712</v>
      </c>
      <c r="T36" s="73">
        <v>7.4913569230816321</v>
      </c>
      <c r="U36" s="62">
        <v>1.1399999999999999</v>
      </c>
      <c r="V36" s="73">
        <v>1.41</v>
      </c>
      <c r="W36" s="72">
        <v>2.8000000000000001E-2</v>
      </c>
      <c r="X36" s="72">
        <v>5.992</v>
      </c>
      <c r="Y36" s="72">
        <v>0.16800000000000001</v>
      </c>
      <c r="Z36" s="72">
        <v>4.5220000000000002</v>
      </c>
      <c r="AA36" s="72">
        <v>7.2240000000000002</v>
      </c>
      <c r="AB36" s="72">
        <v>155.148</v>
      </c>
      <c r="AC36" s="72">
        <v>7.42</v>
      </c>
      <c r="AD36" s="72">
        <v>165.66200000000001</v>
      </c>
      <c r="AE36" s="72">
        <v>91.195999999999998</v>
      </c>
      <c r="AF36" s="72">
        <v>235.64800000000002</v>
      </c>
      <c r="AG36" s="72">
        <v>1.3847107313528746</v>
      </c>
      <c r="AH36" s="72">
        <v>22.94</v>
      </c>
      <c r="AI36" s="72">
        <v>9.7959999999999994</v>
      </c>
      <c r="AJ36" s="72">
        <v>38.378</v>
      </c>
      <c r="AK36" s="72">
        <v>30.099999999999998</v>
      </c>
      <c r="AL36" s="72">
        <v>455.952</v>
      </c>
      <c r="AM36" s="72">
        <v>5.6499999999999879</v>
      </c>
      <c r="AN36" s="72">
        <v>3.4000000000000141</v>
      </c>
      <c r="AO36" s="73">
        <v>0.27800000000000002</v>
      </c>
      <c r="AP36" s="73">
        <v>0.91200000000000003</v>
      </c>
      <c r="AQ36" s="72">
        <v>12</v>
      </c>
      <c r="AS36" s="119"/>
    </row>
    <row r="37" spans="1:45" ht="12" customHeight="1">
      <c r="A37" s="260"/>
      <c r="B37" s="260"/>
      <c r="C37" s="260"/>
      <c r="D37" s="260"/>
      <c r="E37" s="79">
        <v>4</v>
      </c>
      <c r="F37" s="90">
        <v>44702</v>
      </c>
      <c r="G37" s="75">
        <v>0.55486111111111114</v>
      </c>
      <c r="H37" s="79" t="s">
        <v>1014</v>
      </c>
      <c r="I37" s="79" t="s">
        <v>147</v>
      </c>
      <c r="J37" s="79" t="s">
        <v>148</v>
      </c>
      <c r="K37" s="91">
        <v>46</v>
      </c>
      <c r="L37" s="92" t="s">
        <v>410</v>
      </c>
      <c r="M37" s="73">
        <v>17.1416</v>
      </c>
      <c r="N37" s="73">
        <v>3.7442000000000002</v>
      </c>
      <c r="O37" s="73">
        <v>33.574300000000001</v>
      </c>
      <c r="P37" s="73">
        <v>34.183700000000002</v>
      </c>
      <c r="Q37" s="73">
        <v>8.1999999999999993</v>
      </c>
      <c r="R37" s="73">
        <v>7.86</v>
      </c>
      <c r="S37" s="73">
        <v>8.972083309676858</v>
      </c>
      <c r="T37" s="73">
        <v>7.7982057358037853</v>
      </c>
      <c r="U37" s="62">
        <v>1.07</v>
      </c>
      <c r="V37" s="73">
        <v>1.31</v>
      </c>
      <c r="W37" s="72">
        <v>2.9539999999999997</v>
      </c>
      <c r="X37" s="72">
        <v>3.01</v>
      </c>
      <c r="Y37" s="72">
        <v>0.23800000000000002</v>
      </c>
      <c r="Z37" s="72">
        <v>1.26</v>
      </c>
      <c r="AA37" s="72">
        <v>12.082000000000001</v>
      </c>
      <c r="AB37" s="72">
        <v>249.35399999999998</v>
      </c>
      <c r="AC37" s="72">
        <v>15.274000000000001</v>
      </c>
      <c r="AD37" s="72">
        <v>253.624</v>
      </c>
      <c r="AE37" s="72">
        <v>97.341999999999999</v>
      </c>
      <c r="AF37" s="72">
        <v>296.95399999999995</v>
      </c>
      <c r="AG37" s="72">
        <v>1.3847107313528746</v>
      </c>
      <c r="AH37" s="72">
        <v>36.269999999999996</v>
      </c>
      <c r="AI37" s="72">
        <v>9.020999999999999</v>
      </c>
      <c r="AJ37" s="72">
        <v>47.368000000000002</v>
      </c>
      <c r="AK37" s="72">
        <v>39.731999999999999</v>
      </c>
      <c r="AL37" s="72">
        <v>597.15600000000006</v>
      </c>
      <c r="AM37" s="72">
        <v>2.0000000000000018</v>
      </c>
      <c r="AN37" s="72">
        <v>3.3499999999999917</v>
      </c>
      <c r="AO37" s="73">
        <v>0.115</v>
      </c>
      <c r="AP37" s="73">
        <v>0.1598</v>
      </c>
      <c r="AQ37" s="51">
        <v>11</v>
      </c>
      <c r="AS37" s="119"/>
    </row>
    <row r="38" spans="1:45" ht="12" customHeight="1">
      <c r="A38" s="260"/>
      <c r="B38" s="260"/>
      <c r="C38" s="260"/>
      <c r="D38" s="260"/>
      <c r="E38" s="79">
        <v>5</v>
      </c>
      <c r="F38" s="90">
        <v>44702</v>
      </c>
      <c r="G38" s="75">
        <v>0.65972222222222221</v>
      </c>
      <c r="H38" s="79" t="s">
        <v>1014</v>
      </c>
      <c r="I38" s="79" t="s">
        <v>149</v>
      </c>
      <c r="J38" s="79" t="s">
        <v>150</v>
      </c>
      <c r="K38" s="91">
        <v>43</v>
      </c>
      <c r="L38" s="92" t="s">
        <v>410</v>
      </c>
      <c r="M38" s="73">
        <v>17.338899999999999</v>
      </c>
      <c r="N38" s="73">
        <v>3.3374999999999999</v>
      </c>
      <c r="O38" s="73">
        <v>33.932600000000001</v>
      </c>
      <c r="P38" s="73">
        <v>34.026200000000003</v>
      </c>
      <c r="Q38" s="73">
        <v>8.2100000000000009</v>
      </c>
      <c r="R38" s="73">
        <v>7.85</v>
      </c>
      <c r="S38" s="73">
        <v>8.9251504313958545</v>
      </c>
      <c r="T38" s="73">
        <v>7.9983737850056711</v>
      </c>
      <c r="U38" s="62">
        <v>0.98</v>
      </c>
      <c r="V38" s="73">
        <v>0.79</v>
      </c>
      <c r="W38" s="72">
        <v>0.42</v>
      </c>
      <c r="X38" s="72">
        <v>5.7679999999999998</v>
      </c>
      <c r="Y38" s="72">
        <v>8.4000000000000005E-2</v>
      </c>
      <c r="Z38" s="72">
        <v>0.98000000000000009</v>
      </c>
      <c r="AA38" s="72">
        <v>2.59</v>
      </c>
      <c r="AB38" s="72">
        <v>237.55199999999999</v>
      </c>
      <c r="AC38" s="72">
        <v>3.0939999999999999</v>
      </c>
      <c r="AD38" s="72">
        <v>244.29999999999998</v>
      </c>
      <c r="AE38" s="72">
        <v>103.83799999999999</v>
      </c>
      <c r="AF38" s="72">
        <v>288.44200000000001</v>
      </c>
      <c r="AG38" s="72">
        <v>1.3847107313528746</v>
      </c>
      <c r="AH38" s="72">
        <v>35.122999999999998</v>
      </c>
      <c r="AI38" s="72">
        <v>9.5790000000000006</v>
      </c>
      <c r="AJ38" s="72">
        <v>49.755000000000003</v>
      </c>
      <c r="AK38" s="72">
        <v>24.416</v>
      </c>
      <c r="AL38" s="72">
        <v>554.73599999999999</v>
      </c>
      <c r="AM38" s="72">
        <v>10.649999999999993</v>
      </c>
      <c r="AN38" s="72">
        <v>4.4500000000000099</v>
      </c>
      <c r="AO38" s="73">
        <v>0.27800000000000002</v>
      </c>
      <c r="AP38" s="73">
        <v>0.12340000000000001</v>
      </c>
      <c r="AQ38" s="51">
        <v>8</v>
      </c>
      <c r="AS38" s="119"/>
    </row>
    <row r="39" spans="1:45" ht="12" customHeight="1">
      <c r="A39" s="260"/>
      <c r="B39" s="260"/>
      <c r="C39" s="260"/>
      <c r="D39" s="260"/>
      <c r="E39" s="79">
        <v>6</v>
      </c>
      <c r="F39" s="90">
        <v>44702</v>
      </c>
      <c r="G39" s="75">
        <v>0.64930555555555558</v>
      </c>
      <c r="H39" s="79" t="s">
        <v>1014</v>
      </c>
      <c r="I39" s="79" t="s">
        <v>151</v>
      </c>
      <c r="J39" s="79" t="s">
        <v>150</v>
      </c>
      <c r="K39" s="91">
        <v>40</v>
      </c>
      <c r="L39" s="92" t="s">
        <v>410</v>
      </c>
      <c r="M39" s="73">
        <v>17.3491</v>
      </c>
      <c r="N39" s="73">
        <v>3.3180999999999998</v>
      </c>
      <c r="O39" s="73">
        <v>33.939100000000003</v>
      </c>
      <c r="P39" s="73">
        <v>34.018799999999999</v>
      </c>
      <c r="Q39" s="73">
        <v>8.19</v>
      </c>
      <c r="R39" s="73">
        <v>7.78</v>
      </c>
      <c r="S39" s="73">
        <v>9.0811487092632408</v>
      </c>
      <c r="T39" s="73">
        <v>7.2095273264401776</v>
      </c>
      <c r="U39" s="62">
        <v>1.1399999999999999</v>
      </c>
      <c r="V39" s="73">
        <v>1.21</v>
      </c>
      <c r="W39" s="72">
        <v>0.65800000000000003</v>
      </c>
      <c r="X39" s="72">
        <v>11.815999999999999</v>
      </c>
      <c r="Y39" s="72">
        <v>0.40600000000000003</v>
      </c>
      <c r="Z39" s="72">
        <v>2.2400000000000002</v>
      </c>
      <c r="AA39" s="72">
        <v>8.6939999999999991</v>
      </c>
      <c r="AB39" s="72">
        <v>278.36199999999997</v>
      </c>
      <c r="AC39" s="72">
        <v>9.7579999999999991</v>
      </c>
      <c r="AD39" s="72">
        <v>292.41799999999995</v>
      </c>
      <c r="AE39" s="72">
        <v>118.03399999999999</v>
      </c>
      <c r="AF39" s="72">
        <v>318.92</v>
      </c>
      <c r="AG39" s="72">
        <v>1.3847107313528746</v>
      </c>
      <c r="AH39" s="72">
        <v>46.375999999999998</v>
      </c>
      <c r="AI39" s="72">
        <v>14.043000000000001</v>
      </c>
      <c r="AJ39" s="72">
        <v>59.923000000000002</v>
      </c>
      <c r="AK39" s="72">
        <v>49.14</v>
      </c>
      <c r="AL39" s="72">
        <v>752.86400000000003</v>
      </c>
      <c r="AM39" s="72">
        <v>2.7000000000000082</v>
      </c>
      <c r="AN39" s="72">
        <v>4.2000000000000091</v>
      </c>
      <c r="AO39" s="73">
        <v>0.70399999999999996</v>
      </c>
      <c r="AP39" s="73">
        <v>0.214</v>
      </c>
      <c r="AQ39" s="51">
        <v>7</v>
      </c>
      <c r="AS39" s="119"/>
    </row>
    <row r="40" spans="1:45" ht="12" customHeight="1">
      <c r="A40" s="257">
        <f>A$3</f>
        <v>2022</v>
      </c>
      <c r="B40" s="257">
        <f>B$3</f>
        <v>5</v>
      </c>
      <c r="C40" s="260" t="s">
        <v>18</v>
      </c>
      <c r="D40" s="260" t="s">
        <v>27</v>
      </c>
      <c r="E40" s="79">
        <v>1</v>
      </c>
      <c r="F40" s="90">
        <v>44702</v>
      </c>
      <c r="G40" s="75">
        <v>0.4694444444444445</v>
      </c>
      <c r="H40" s="79" t="s">
        <v>1014</v>
      </c>
      <c r="I40" s="79" t="s">
        <v>152</v>
      </c>
      <c r="J40" s="79" t="s">
        <v>153</v>
      </c>
      <c r="K40" s="91">
        <v>50</v>
      </c>
      <c r="L40" s="92" t="s">
        <v>413</v>
      </c>
      <c r="M40" s="73">
        <v>10.1412</v>
      </c>
      <c r="N40" s="73">
        <v>6.6760000000000002</v>
      </c>
      <c r="O40" s="73">
        <v>34.1248</v>
      </c>
      <c r="P40" s="73">
        <v>34.124899999999997</v>
      </c>
      <c r="Q40" s="73">
        <v>8.2200000000000006</v>
      </c>
      <c r="R40" s="73">
        <v>8.1999999999999993</v>
      </c>
      <c r="S40" s="73">
        <v>10.423594321831429</v>
      </c>
      <c r="T40" s="73">
        <v>10.628199752829351</v>
      </c>
      <c r="U40" s="62">
        <v>1.1499999999999999</v>
      </c>
      <c r="V40" s="73">
        <v>1.96</v>
      </c>
      <c r="W40" s="72">
        <v>4.9139999999999997</v>
      </c>
      <c r="X40" s="72">
        <v>16.66</v>
      </c>
      <c r="Y40" s="72">
        <v>0.71399999999999997</v>
      </c>
      <c r="Z40" s="72">
        <v>3.6539999999999999</v>
      </c>
      <c r="AA40" s="72">
        <v>9.0299999999999994</v>
      </c>
      <c r="AB40" s="72">
        <v>228.97</v>
      </c>
      <c r="AC40" s="72">
        <v>14.657999999999999</v>
      </c>
      <c r="AD40" s="72">
        <v>249.28399999999999</v>
      </c>
      <c r="AE40" s="72">
        <v>102.018</v>
      </c>
      <c r="AF40" s="72">
        <v>267.358</v>
      </c>
      <c r="AG40" s="72">
        <v>1.3847107313528746</v>
      </c>
      <c r="AH40" s="72">
        <v>34.255000000000003</v>
      </c>
      <c r="AI40" s="72">
        <v>11.686999999999999</v>
      </c>
      <c r="AJ40" s="72">
        <v>42.594000000000001</v>
      </c>
      <c r="AK40" s="72">
        <v>14.588000000000001</v>
      </c>
      <c r="AL40" s="72">
        <v>594.048</v>
      </c>
      <c r="AM40" s="72">
        <v>3.5499999999999976</v>
      </c>
      <c r="AN40" s="72">
        <v>2.6000000000000192</v>
      </c>
      <c r="AO40" s="73">
        <v>1.22</v>
      </c>
      <c r="AP40" s="73">
        <v>0.121</v>
      </c>
      <c r="AQ40" s="72">
        <v>8</v>
      </c>
      <c r="AS40" s="119"/>
    </row>
    <row r="41" spans="1:45" ht="12" customHeight="1">
      <c r="A41" s="260"/>
      <c r="B41" s="260"/>
      <c r="C41" s="260"/>
      <c r="D41" s="260"/>
      <c r="E41" s="79">
        <v>2</v>
      </c>
      <c r="F41" s="90">
        <v>44702</v>
      </c>
      <c r="G41" s="75">
        <v>0.48819444444444443</v>
      </c>
      <c r="H41" s="79" t="s">
        <v>1014</v>
      </c>
      <c r="I41" s="79" t="s">
        <v>154</v>
      </c>
      <c r="J41" s="79" t="s">
        <v>155</v>
      </c>
      <c r="K41" s="91">
        <v>30</v>
      </c>
      <c r="L41" s="92" t="s">
        <v>410</v>
      </c>
      <c r="M41" s="73">
        <v>15.378299999999999</v>
      </c>
      <c r="N41" s="73">
        <v>8.3115000000000006</v>
      </c>
      <c r="O41" s="73">
        <v>33.988100000000003</v>
      </c>
      <c r="P41" s="73">
        <v>34.143099999999997</v>
      </c>
      <c r="Q41" s="73">
        <v>8.24</v>
      </c>
      <c r="R41" s="73">
        <v>7.97</v>
      </c>
      <c r="S41" s="73">
        <v>10.361775197818767</v>
      </c>
      <c r="T41" s="73">
        <v>8.3495584293724612</v>
      </c>
      <c r="U41" s="62">
        <v>1.23</v>
      </c>
      <c r="V41" s="73">
        <v>0.82</v>
      </c>
      <c r="W41" s="72">
        <v>1.722</v>
      </c>
      <c r="X41" s="72">
        <v>3.64</v>
      </c>
      <c r="Y41" s="72">
        <v>0.70000000000000007</v>
      </c>
      <c r="Z41" s="72">
        <v>4.6760000000000002</v>
      </c>
      <c r="AA41" s="72">
        <v>7.9939999999999998</v>
      </c>
      <c r="AB41" s="72">
        <v>183.02199999999999</v>
      </c>
      <c r="AC41" s="72">
        <v>10.416</v>
      </c>
      <c r="AD41" s="72">
        <v>191.33799999999999</v>
      </c>
      <c r="AE41" s="72">
        <v>121.26800000000001</v>
      </c>
      <c r="AF41" s="72">
        <v>246.428</v>
      </c>
      <c r="AG41" s="72">
        <v>1.3847107313528746</v>
      </c>
      <c r="AH41" s="72">
        <v>28.892000000000003</v>
      </c>
      <c r="AI41" s="72">
        <v>15.158999999999999</v>
      </c>
      <c r="AJ41" s="72">
        <v>40.795999999999999</v>
      </c>
      <c r="AK41" s="72">
        <v>26.712</v>
      </c>
      <c r="AL41" s="72">
        <v>502.48800000000006</v>
      </c>
      <c r="AM41" s="72">
        <v>7.8000000000000016</v>
      </c>
      <c r="AN41" s="72">
        <v>4.9500000000000099</v>
      </c>
      <c r="AO41" s="73">
        <v>1.6040000000000001</v>
      </c>
      <c r="AP41" s="73">
        <v>0.312</v>
      </c>
      <c r="AQ41" s="51">
        <v>7</v>
      </c>
      <c r="AS41" s="119"/>
    </row>
    <row r="42" spans="1:45" ht="12" customHeight="1">
      <c r="A42" s="257">
        <f>A$3</f>
        <v>2022</v>
      </c>
      <c r="B42" s="257">
        <f>B$3</f>
        <v>5</v>
      </c>
      <c r="C42" s="260" t="s">
        <v>18</v>
      </c>
      <c r="D42" s="260" t="s">
        <v>28</v>
      </c>
      <c r="E42" s="79">
        <v>1</v>
      </c>
      <c r="F42" s="90">
        <v>44707</v>
      </c>
      <c r="G42" s="75">
        <v>0.51666666666666672</v>
      </c>
      <c r="H42" s="79" t="s">
        <v>1014</v>
      </c>
      <c r="I42" s="79" t="s">
        <v>156</v>
      </c>
      <c r="J42" s="79" t="s">
        <v>157</v>
      </c>
      <c r="K42" s="91">
        <v>34</v>
      </c>
      <c r="L42" s="92" t="s">
        <v>409</v>
      </c>
      <c r="M42" s="73">
        <v>12.7019</v>
      </c>
      <c r="N42" s="73">
        <v>4.2862</v>
      </c>
      <c r="O42" s="73">
        <v>34.085000000000001</v>
      </c>
      <c r="P42" s="73">
        <v>34.085500000000003</v>
      </c>
      <c r="Q42" s="73">
        <v>8.1300000000000008</v>
      </c>
      <c r="R42" s="73">
        <v>7.85</v>
      </c>
      <c r="S42" s="73">
        <v>8.8667833841992731</v>
      </c>
      <c r="T42" s="73">
        <v>7.5526309041308846</v>
      </c>
      <c r="U42" s="62">
        <v>1.06</v>
      </c>
      <c r="V42" s="73">
        <v>0.98</v>
      </c>
      <c r="W42" s="72">
        <v>3.15</v>
      </c>
      <c r="X42" s="72">
        <v>4.4800000000000004</v>
      </c>
      <c r="Y42" s="72">
        <v>4.34</v>
      </c>
      <c r="Z42" s="72">
        <v>2.2680000000000002</v>
      </c>
      <c r="AA42" s="72">
        <v>53.885999999999996</v>
      </c>
      <c r="AB42" s="72">
        <v>252.50400000000002</v>
      </c>
      <c r="AC42" s="72">
        <v>61.375999999999998</v>
      </c>
      <c r="AD42" s="72">
        <v>259.25200000000001</v>
      </c>
      <c r="AE42" s="72">
        <v>182.57400000000001</v>
      </c>
      <c r="AF42" s="72">
        <v>273.57400000000001</v>
      </c>
      <c r="AG42" s="72">
        <v>8.99</v>
      </c>
      <c r="AH42" s="72">
        <v>39.896999999999998</v>
      </c>
      <c r="AI42" s="72">
        <v>29.542999999999999</v>
      </c>
      <c r="AJ42" s="72">
        <v>44.361000000000004</v>
      </c>
      <c r="AK42" s="72">
        <v>297.77999999999997</v>
      </c>
      <c r="AL42" s="72">
        <v>665.42000000000007</v>
      </c>
      <c r="AM42" s="72">
        <v>10.550000000000004</v>
      </c>
      <c r="AN42" s="72">
        <v>10.149999999999991</v>
      </c>
      <c r="AO42" s="73">
        <v>3</v>
      </c>
      <c r="AP42" s="73">
        <v>0.1028</v>
      </c>
      <c r="AQ42" s="51">
        <v>6.5</v>
      </c>
      <c r="AS42" s="119"/>
    </row>
    <row r="43" spans="1:45" ht="12" customHeight="1">
      <c r="A43" s="260"/>
      <c r="B43" s="260"/>
      <c r="C43" s="260"/>
      <c r="D43" s="260"/>
      <c r="E43" s="79">
        <v>2</v>
      </c>
      <c r="F43" s="90">
        <v>44707</v>
      </c>
      <c r="G43" s="75">
        <v>0.5</v>
      </c>
      <c r="H43" s="79" t="s">
        <v>1014</v>
      </c>
      <c r="I43" s="79" t="s">
        <v>158</v>
      </c>
      <c r="J43" s="79" t="s">
        <v>159</v>
      </c>
      <c r="K43" s="91">
        <v>103</v>
      </c>
      <c r="L43" s="92" t="s">
        <v>409</v>
      </c>
      <c r="M43" s="73">
        <v>16.9161</v>
      </c>
      <c r="N43" s="73">
        <v>1.8676999999999999</v>
      </c>
      <c r="O43" s="73">
        <v>33.969799999999999</v>
      </c>
      <c r="P43" s="73">
        <v>33.999299999999998</v>
      </c>
      <c r="Q43" s="73">
        <v>8.1199999999999992</v>
      </c>
      <c r="R43" s="73">
        <v>7.77</v>
      </c>
      <c r="S43" s="73">
        <v>7.8118577419597397</v>
      </c>
      <c r="T43" s="73">
        <v>7.3504377935544065</v>
      </c>
      <c r="U43" s="62">
        <v>0.98</v>
      </c>
      <c r="V43" s="73">
        <v>0.91</v>
      </c>
      <c r="W43" s="72">
        <v>1.036</v>
      </c>
      <c r="X43" s="72">
        <v>0.82599999999999996</v>
      </c>
      <c r="Y43" s="72">
        <v>0.65800000000000003</v>
      </c>
      <c r="Z43" s="72">
        <v>2.4499999999999997</v>
      </c>
      <c r="AA43" s="72">
        <v>4.9280000000000008</v>
      </c>
      <c r="AB43" s="72">
        <v>295.56799999999998</v>
      </c>
      <c r="AC43" s="72">
        <v>6.6220000000000008</v>
      </c>
      <c r="AD43" s="72">
        <v>298.84399999999999</v>
      </c>
      <c r="AE43" s="72">
        <v>119.26600000000001</v>
      </c>
      <c r="AF43" s="72">
        <v>327.096</v>
      </c>
      <c r="AG43" s="72">
        <v>1.3847107313528746</v>
      </c>
      <c r="AH43" s="72">
        <v>48.36</v>
      </c>
      <c r="AI43" s="72">
        <v>12.895999999999999</v>
      </c>
      <c r="AJ43" s="72">
        <v>51.677</v>
      </c>
      <c r="AK43" s="72">
        <v>98.503999999999991</v>
      </c>
      <c r="AL43" s="72">
        <v>867.41200000000003</v>
      </c>
      <c r="AM43" s="72">
        <v>7.0500000000000007</v>
      </c>
      <c r="AN43" s="72">
        <v>4.249999999999976</v>
      </c>
      <c r="AO43" s="73">
        <v>0.872</v>
      </c>
      <c r="AP43" s="73">
        <v>7.2999999999999995E-2</v>
      </c>
      <c r="AQ43" s="72">
        <v>6.5</v>
      </c>
      <c r="AS43" s="119"/>
    </row>
    <row r="44" spans="1:45" ht="12" customHeight="1">
      <c r="A44" s="257">
        <f>A$3</f>
        <v>2022</v>
      </c>
      <c r="B44" s="257">
        <f>B$3</f>
        <v>5</v>
      </c>
      <c r="C44" s="260" t="s">
        <v>18</v>
      </c>
      <c r="D44" s="260" t="s">
        <v>29</v>
      </c>
      <c r="E44" s="79">
        <v>1</v>
      </c>
      <c r="F44" s="90">
        <v>44707</v>
      </c>
      <c r="G44" s="75">
        <v>0.5708333333333333</v>
      </c>
      <c r="H44" s="79" t="s">
        <v>1014</v>
      </c>
      <c r="I44" s="79" t="s">
        <v>160</v>
      </c>
      <c r="J44" s="79" t="s">
        <v>161</v>
      </c>
      <c r="K44" s="91">
        <v>64</v>
      </c>
      <c r="L44" s="92" t="s">
        <v>410</v>
      </c>
      <c r="M44" s="73">
        <v>11.8011</v>
      </c>
      <c r="N44" s="73">
        <v>3.0827</v>
      </c>
      <c r="O44" s="73">
        <v>34.035400000000003</v>
      </c>
      <c r="P44" s="73">
        <v>34.032600000000002</v>
      </c>
      <c r="Q44" s="73">
        <v>8.07</v>
      </c>
      <c r="R44" s="73">
        <v>7.79</v>
      </c>
      <c r="S44" s="73">
        <v>8.1399775014292128</v>
      </c>
      <c r="T44" s="73">
        <v>7.5726488866112431</v>
      </c>
      <c r="U44" s="62">
        <v>0.73948495999999853</v>
      </c>
      <c r="V44" s="73">
        <v>1.1499999999999999</v>
      </c>
      <c r="W44" s="72">
        <v>12.166</v>
      </c>
      <c r="X44" s="72">
        <v>0.42</v>
      </c>
      <c r="Y44" s="72">
        <v>5.2359999999999998</v>
      </c>
      <c r="Z44" s="72">
        <v>2.226</v>
      </c>
      <c r="AA44" s="72">
        <v>101.37400000000001</v>
      </c>
      <c r="AB44" s="72">
        <v>279.17400000000004</v>
      </c>
      <c r="AC44" s="72">
        <v>118.77600000000001</v>
      </c>
      <c r="AD44" s="72">
        <v>281.82000000000005</v>
      </c>
      <c r="AE44" s="72">
        <v>218.73600000000002</v>
      </c>
      <c r="AF44" s="72">
        <v>332.01</v>
      </c>
      <c r="AG44" s="72">
        <v>16.833000000000002</v>
      </c>
      <c r="AH44" s="72">
        <v>45.787000000000006</v>
      </c>
      <c r="AI44" s="72">
        <v>32.922000000000004</v>
      </c>
      <c r="AJ44" s="72">
        <v>57.505000000000003</v>
      </c>
      <c r="AK44" s="72">
        <v>337.34399999999999</v>
      </c>
      <c r="AL44" s="72">
        <v>759.75199999999995</v>
      </c>
      <c r="AM44" s="72">
        <v>5.5999999999999943</v>
      </c>
      <c r="AN44" s="72">
        <v>7.4500000000000117</v>
      </c>
      <c r="AO44" s="73">
        <v>1.0940000000000001</v>
      </c>
      <c r="AP44" s="73">
        <v>7.740000000000001E-2</v>
      </c>
      <c r="AQ44" s="51">
        <v>6.5</v>
      </c>
      <c r="AS44" s="119"/>
    </row>
    <row r="45" spans="1:45" ht="12" customHeight="1">
      <c r="A45" s="260"/>
      <c r="B45" s="260"/>
      <c r="C45" s="260"/>
      <c r="D45" s="260"/>
      <c r="E45" s="79">
        <v>2</v>
      </c>
      <c r="F45" s="90">
        <v>44707</v>
      </c>
      <c r="G45" s="75">
        <v>0.58750000000000002</v>
      </c>
      <c r="H45" s="79" t="s">
        <v>1014</v>
      </c>
      <c r="I45" s="79" t="s">
        <v>162</v>
      </c>
      <c r="J45" s="79" t="s">
        <v>163</v>
      </c>
      <c r="K45" s="91">
        <v>22</v>
      </c>
      <c r="L45" s="92" t="s">
        <v>409</v>
      </c>
      <c r="M45" s="73">
        <v>14.226800000000001</v>
      </c>
      <c r="N45" s="73">
        <v>6.9356</v>
      </c>
      <c r="O45" s="73">
        <v>33.979500000000002</v>
      </c>
      <c r="P45" s="73">
        <v>34.143599999999999</v>
      </c>
      <c r="Q45" s="73">
        <v>8.1300000000000008</v>
      </c>
      <c r="R45" s="73">
        <v>7.95</v>
      </c>
      <c r="S45" s="73">
        <v>8.8015709802670088</v>
      </c>
      <c r="T45" s="73">
        <v>7.312471210835036</v>
      </c>
      <c r="U45" s="62">
        <v>0.73</v>
      </c>
      <c r="V45" s="73">
        <v>1.3</v>
      </c>
      <c r="W45" s="72">
        <v>8.1340000000000003</v>
      </c>
      <c r="X45" s="72">
        <v>7.4760000000000009</v>
      </c>
      <c r="Y45" s="72">
        <v>2.1840000000000002</v>
      </c>
      <c r="Z45" s="72">
        <v>5.2359999999999998</v>
      </c>
      <c r="AA45" s="72">
        <v>40.893999999999998</v>
      </c>
      <c r="AB45" s="72">
        <v>185.75199999999998</v>
      </c>
      <c r="AC45" s="72">
        <v>51.212000000000003</v>
      </c>
      <c r="AD45" s="72">
        <v>198.46399999999997</v>
      </c>
      <c r="AE45" s="72">
        <v>163.15600000000001</v>
      </c>
      <c r="AF45" s="72">
        <v>276.87800000000004</v>
      </c>
      <c r="AG45" s="72">
        <v>7.0990000000000002</v>
      </c>
      <c r="AH45" s="72">
        <v>32.271000000000001</v>
      </c>
      <c r="AI45" s="72">
        <v>22.381999999999998</v>
      </c>
      <c r="AJ45" s="72">
        <v>45.631999999999998</v>
      </c>
      <c r="AK45" s="72">
        <v>224.02799999999999</v>
      </c>
      <c r="AL45" s="72">
        <v>546.75600000000009</v>
      </c>
      <c r="AM45" s="72">
        <v>3.3999999999999861</v>
      </c>
      <c r="AN45" s="72">
        <v>6.0999999999999943</v>
      </c>
      <c r="AO45" s="73">
        <v>1.03</v>
      </c>
      <c r="AP45" s="73">
        <v>0.64400000000000002</v>
      </c>
      <c r="AQ45" s="72">
        <v>6</v>
      </c>
      <c r="AS45" s="119"/>
    </row>
    <row r="46" spans="1:45" ht="12" customHeight="1">
      <c r="A46" s="257">
        <f>A$3</f>
        <v>2022</v>
      </c>
      <c r="B46" s="257">
        <f>B$3</f>
        <v>5</v>
      </c>
      <c r="C46" s="260" t="s">
        <v>18</v>
      </c>
      <c r="D46" s="260" t="s">
        <v>30</v>
      </c>
      <c r="E46" s="79">
        <v>1</v>
      </c>
      <c r="F46" s="90">
        <v>44707</v>
      </c>
      <c r="G46" s="75">
        <v>0.65486111111111112</v>
      </c>
      <c r="H46" s="79" t="s">
        <v>1014</v>
      </c>
      <c r="I46" s="79" t="s">
        <v>164</v>
      </c>
      <c r="J46" s="79" t="s">
        <v>165</v>
      </c>
      <c r="K46" s="91">
        <v>33</v>
      </c>
      <c r="L46" s="92" t="s">
        <v>409</v>
      </c>
      <c r="M46" s="73">
        <v>17.029800000000002</v>
      </c>
      <c r="N46" s="73">
        <v>5.7287999999999997</v>
      </c>
      <c r="O46" s="73">
        <v>33.984999999999999</v>
      </c>
      <c r="P46" s="73">
        <v>34.099899999999998</v>
      </c>
      <c r="Q46" s="73">
        <v>8.1999999999999993</v>
      </c>
      <c r="R46" s="73">
        <v>7.85</v>
      </c>
      <c r="S46" s="73">
        <v>9.3732294122373627</v>
      </c>
      <c r="T46" s="73">
        <v>6.8416596586918654</v>
      </c>
      <c r="U46" s="62">
        <v>1.39</v>
      </c>
      <c r="V46" s="73">
        <v>1.31</v>
      </c>
      <c r="W46" s="72">
        <v>0.42</v>
      </c>
      <c r="X46" s="72">
        <v>28.391999999999999</v>
      </c>
      <c r="Y46" s="72">
        <v>0.79800000000000004</v>
      </c>
      <c r="Z46" s="72">
        <v>3.444</v>
      </c>
      <c r="AA46" s="72">
        <v>8.4979999999999993</v>
      </c>
      <c r="AB46" s="72">
        <v>247.24</v>
      </c>
      <c r="AC46" s="72">
        <v>9.7159999999999993</v>
      </c>
      <c r="AD46" s="72">
        <v>279.07600000000002</v>
      </c>
      <c r="AE46" s="72">
        <v>131.334</v>
      </c>
      <c r="AF46" s="72">
        <v>336.30799999999999</v>
      </c>
      <c r="AG46" s="72">
        <v>1.3847107313528746</v>
      </c>
      <c r="AH46" s="72">
        <v>46.283000000000001</v>
      </c>
      <c r="AI46" s="72">
        <v>17.576999999999998</v>
      </c>
      <c r="AJ46" s="72">
        <v>58.993000000000002</v>
      </c>
      <c r="AK46" s="72">
        <v>131.6</v>
      </c>
      <c r="AL46" s="72">
        <v>765.12800000000004</v>
      </c>
      <c r="AM46" s="72">
        <v>3.9499999999999815</v>
      </c>
      <c r="AN46" s="72">
        <v>6.1999999999999833</v>
      </c>
      <c r="AO46" s="73">
        <v>2.04</v>
      </c>
      <c r="AP46" s="73">
        <v>0.185</v>
      </c>
      <c r="AQ46" s="72">
        <v>5</v>
      </c>
      <c r="AS46" s="119"/>
    </row>
    <row r="47" spans="1:45" ht="12" customHeight="1">
      <c r="A47" s="260"/>
      <c r="B47" s="260"/>
      <c r="C47" s="260"/>
      <c r="D47" s="260"/>
      <c r="E47" s="79">
        <v>2</v>
      </c>
      <c r="F47" s="90">
        <v>44707</v>
      </c>
      <c r="G47" s="75">
        <v>0.63680555555555551</v>
      </c>
      <c r="H47" s="79" t="s">
        <v>1014</v>
      </c>
      <c r="I47" s="79" t="s">
        <v>166</v>
      </c>
      <c r="J47" s="79" t="s">
        <v>167</v>
      </c>
      <c r="K47" s="91">
        <v>41</v>
      </c>
      <c r="L47" s="92" t="s">
        <v>409</v>
      </c>
      <c r="M47" s="73">
        <v>16.298500000000001</v>
      </c>
      <c r="N47" s="73">
        <v>4.8941999999999997</v>
      </c>
      <c r="O47" s="73">
        <v>33.960900000000002</v>
      </c>
      <c r="P47" s="73">
        <v>34.082000000000001</v>
      </c>
      <c r="Q47" s="73">
        <v>8.17</v>
      </c>
      <c r="R47" s="73">
        <v>7.83</v>
      </c>
      <c r="S47" s="73">
        <v>9.1567842842194889</v>
      </c>
      <c r="T47" s="73">
        <v>6.9014278680452978</v>
      </c>
      <c r="U47" s="62">
        <v>1.08</v>
      </c>
      <c r="V47" s="73">
        <v>1.49</v>
      </c>
      <c r="W47" s="72">
        <v>0.42</v>
      </c>
      <c r="X47" s="72">
        <v>26.459999999999997</v>
      </c>
      <c r="Y47" s="72">
        <v>0.93800000000000006</v>
      </c>
      <c r="Z47" s="72">
        <v>2.8559999999999999</v>
      </c>
      <c r="AA47" s="72">
        <v>11.032</v>
      </c>
      <c r="AB47" s="72">
        <v>255.07999999999998</v>
      </c>
      <c r="AC47" s="72">
        <v>12.39</v>
      </c>
      <c r="AD47" s="72">
        <v>284.39599999999996</v>
      </c>
      <c r="AE47" s="72">
        <v>134.17599999999999</v>
      </c>
      <c r="AF47" s="72">
        <v>347.67599999999999</v>
      </c>
      <c r="AG47" s="72">
        <v>0.434</v>
      </c>
      <c r="AH47" s="72">
        <v>48.980000000000004</v>
      </c>
      <c r="AI47" s="72">
        <v>16.926000000000002</v>
      </c>
      <c r="AJ47" s="72">
        <v>60.201999999999998</v>
      </c>
      <c r="AK47" s="72">
        <v>167.35599999999999</v>
      </c>
      <c r="AL47" s="72">
        <v>767.25600000000009</v>
      </c>
      <c r="AM47" s="72">
        <v>3.6499999999999866</v>
      </c>
      <c r="AN47" s="72">
        <v>7.1500000000000172</v>
      </c>
      <c r="AO47" s="73">
        <v>1.91</v>
      </c>
      <c r="AP47" s="73">
        <v>0.14299999999999999</v>
      </c>
      <c r="AQ47" s="51">
        <v>5.5</v>
      </c>
      <c r="AS47" s="119"/>
    </row>
    <row r="48" spans="1:45" ht="12" customHeight="1">
      <c r="A48" s="257">
        <f>A$3</f>
        <v>2022</v>
      </c>
      <c r="B48" s="257">
        <f>B$3</f>
        <v>5</v>
      </c>
      <c r="C48" s="260" t="s">
        <v>18</v>
      </c>
      <c r="D48" s="260" t="s">
        <v>31</v>
      </c>
      <c r="E48" s="79">
        <v>1</v>
      </c>
      <c r="F48" s="90">
        <v>44708</v>
      </c>
      <c r="G48" s="75">
        <v>0.62777777777777777</v>
      </c>
      <c r="H48" s="79" t="s">
        <v>1014</v>
      </c>
      <c r="I48" s="79" t="s">
        <v>168</v>
      </c>
      <c r="J48" s="79" t="s">
        <v>169</v>
      </c>
      <c r="K48" s="91">
        <v>8</v>
      </c>
      <c r="L48" s="92" t="s">
        <v>410</v>
      </c>
      <c r="M48" s="73">
        <v>13.4041</v>
      </c>
      <c r="N48" s="73">
        <v>9.8055000000000003</v>
      </c>
      <c r="O48" s="73">
        <v>34.004800000000003</v>
      </c>
      <c r="P48" s="73">
        <v>34.145699999999998</v>
      </c>
      <c r="Q48" s="73">
        <v>8.19</v>
      </c>
      <c r="R48" s="73">
        <v>8.18</v>
      </c>
      <c r="S48" s="73">
        <v>10.031879122432796</v>
      </c>
      <c r="T48" s="73">
        <v>9.9835330219405378</v>
      </c>
      <c r="U48" s="73">
        <v>1.83</v>
      </c>
      <c r="V48" s="73">
        <v>2.04</v>
      </c>
      <c r="W48" s="72">
        <v>2.254</v>
      </c>
      <c r="X48" s="72">
        <v>3.528</v>
      </c>
      <c r="Y48" s="72">
        <v>0.378</v>
      </c>
      <c r="Z48" s="72">
        <v>1.708</v>
      </c>
      <c r="AA48" s="72">
        <v>3.7799999999999994</v>
      </c>
      <c r="AB48" s="72">
        <v>26.137999999999998</v>
      </c>
      <c r="AC48" s="72">
        <v>6.411999999999999</v>
      </c>
      <c r="AD48" s="72">
        <v>31.373999999999999</v>
      </c>
      <c r="AE48" s="72">
        <v>141.358</v>
      </c>
      <c r="AF48" s="72">
        <v>192.16400000000002</v>
      </c>
      <c r="AG48" s="72">
        <v>1.3847107313528746</v>
      </c>
      <c r="AH48" s="72">
        <v>4.8049999999999997</v>
      </c>
      <c r="AI48" s="72">
        <v>37.385999999999996</v>
      </c>
      <c r="AJ48" s="72">
        <v>47.399000000000001</v>
      </c>
      <c r="AK48" s="72">
        <v>68.628</v>
      </c>
      <c r="AL48" s="72">
        <v>124.54400000000001</v>
      </c>
      <c r="AM48" s="72">
        <v>26.600000000000012</v>
      </c>
      <c r="AN48" s="72">
        <v>9.8999999999999648</v>
      </c>
      <c r="AO48" s="73">
        <v>4.3600000000000003</v>
      </c>
      <c r="AP48" s="73">
        <v>3.2919999999999998</v>
      </c>
      <c r="AQ48" s="51">
        <v>3</v>
      </c>
      <c r="AS48" s="119"/>
    </row>
    <row r="49" spans="1:45" ht="12" customHeight="1">
      <c r="A49" s="260"/>
      <c r="B49" s="260"/>
      <c r="C49" s="260"/>
      <c r="D49" s="260"/>
      <c r="E49" s="79">
        <v>2</v>
      </c>
      <c r="F49" s="90">
        <v>44708</v>
      </c>
      <c r="G49" s="75">
        <v>0.57013888888888886</v>
      </c>
      <c r="H49" s="79" t="s">
        <v>1014</v>
      </c>
      <c r="I49" s="79" t="s">
        <v>170</v>
      </c>
      <c r="J49" s="79" t="s">
        <v>171</v>
      </c>
      <c r="K49" s="91">
        <v>11</v>
      </c>
      <c r="L49" s="92" t="s">
        <v>410</v>
      </c>
      <c r="M49" s="73">
        <v>14.2401</v>
      </c>
      <c r="N49" s="73">
        <v>11.5242</v>
      </c>
      <c r="O49" s="73">
        <v>33.965200000000003</v>
      </c>
      <c r="P49" s="73">
        <v>34.042900000000003</v>
      </c>
      <c r="Q49" s="73">
        <v>8.2200000000000006</v>
      </c>
      <c r="R49" s="73">
        <v>8.14</v>
      </c>
      <c r="S49" s="73">
        <v>9.8319505039295887</v>
      </c>
      <c r="T49" s="73">
        <v>8.9850602205438417</v>
      </c>
      <c r="U49" s="73">
        <v>2.12</v>
      </c>
      <c r="V49" s="73">
        <v>2.1</v>
      </c>
      <c r="W49" s="72">
        <v>1.232</v>
      </c>
      <c r="X49" s="72">
        <v>3.3039999999999998</v>
      </c>
      <c r="Y49" s="72">
        <v>0.126</v>
      </c>
      <c r="Z49" s="72">
        <v>0.26600000000000001</v>
      </c>
      <c r="AA49" s="72">
        <v>6.6779999999999999</v>
      </c>
      <c r="AB49" s="72">
        <v>3.8079999999999994</v>
      </c>
      <c r="AC49" s="72">
        <v>8.0359999999999996</v>
      </c>
      <c r="AD49" s="72">
        <v>7.3779999999999992</v>
      </c>
      <c r="AE49" s="72">
        <v>170.548</v>
      </c>
      <c r="AF49" s="72">
        <v>183.86199999999999</v>
      </c>
      <c r="AG49" s="72">
        <v>1.3847107313528746</v>
      </c>
      <c r="AH49" s="72">
        <v>1.9530000000000001</v>
      </c>
      <c r="AI49" s="72">
        <v>37.664999999999999</v>
      </c>
      <c r="AJ49" s="72">
        <v>47.616</v>
      </c>
      <c r="AK49" s="72">
        <v>75.319999999999993</v>
      </c>
      <c r="AL49" s="72">
        <v>133.392</v>
      </c>
      <c r="AM49" s="72">
        <v>9.4000000000000199</v>
      </c>
      <c r="AN49" s="72">
        <v>10.599999999999998</v>
      </c>
      <c r="AO49" s="73">
        <v>6.56</v>
      </c>
      <c r="AP49" s="73">
        <v>3.004</v>
      </c>
      <c r="AQ49" s="51">
        <v>3</v>
      </c>
      <c r="AS49" s="119"/>
    </row>
    <row r="50" spans="1:45" ht="12" customHeight="1">
      <c r="A50" s="260"/>
      <c r="B50" s="260"/>
      <c r="C50" s="260"/>
      <c r="D50" s="260"/>
      <c r="E50" s="79">
        <v>3</v>
      </c>
      <c r="F50" s="90">
        <v>44708</v>
      </c>
      <c r="G50" s="75">
        <v>0.57638888888888895</v>
      </c>
      <c r="H50" s="79" t="s">
        <v>1014</v>
      </c>
      <c r="I50" s="79" t="s">
        <v>172</v>
      </c>
      <c r="J50" s="79" t="s">
        <v>173</v>
      </c>
      <c r="K50" s="91">
        <v>10</v>
      </c>
      <c r="L50" s="92" t="s">
        <v>410</v>
      </c>
      <c r="M50" s="73">
        <v>15.140700000000001</v>
      </c>
      <c r="N50" s="73">
        <v>11.598800000000001</v>
      </c>
      <c r="O50" s="73">
        <v>33.9285</v>
      </c>
      <c r="P50" s="73">
        <v>34.075600000000001</v>
      </c>
      <c r="Q50" s="73">
        <v>8.26</v>
      </c>
      <c r="R50" s="73">
        <v>8.2200000000000006</v>
      </c>
      <c r="S50" s="73">
        <v>10.379416064848483</v>
      </c>
      <c r="T50" s="73">
        <v>10.02713869112295</v>
      </c>
      <c r="U50" s="73">
        <v>1.53</v>
      </c>
      <c r="V50" s="73">
        <v>2.25</v>
      </c>
      <c r="W50" s="72">
        <v>0.42</v>
      </c>
      <c r="X50" s="72">
        <v>13.327999999999999</v>
      </c>
      <c r="Y50" s="72">
        <v>9.8000000000000004E-2</v>
      </c>
      <c r="Z50" s="72">
        <v>0.16800000000000001</v>
      </c>
      <c r="AA50" s="72">
        <v>7.6020000000000003</v>
      </c>
      <c r="AB50" s="72">
        <v>4.4660000000000002</v>
      </c>
      <c r="AC50" s="72">
        <v>8.120000000000001</v>
      </c>
      <c r="AD50" s="72">
        <v>17.962</v>
      </c>
      <c r="AE50" s="72">
        <v>150.01</v>
      </c>
      <c r="AF50" s="72">
        <v>199.55599999999998</v>
      </c>
      <c r="AG50" s="72">
        <v>1.3847107313528746</v>
      </c>
      <c r="AH50" s="72">
        <v>4.4668088108157242E-2</v>
      </c>
      <c r="AI50" s="72">
        <v>26.225999999999999</v>
      </c>
      <c r="AJ50" s="72">
        <v>41.137</v>
      </c>
      <c r="AK50" s="72">
        <v>35.756</v>
      </c>
      <c r="AL50" s="72">
        <v>66.472000000000008</v>
      </c>
      <c r="AM50" s="72">
        <v>8.9000000000000199</v>
      </c>
      <c r="AN50" s="72">
        <v>14.899999999999968</v>
      </c>
      <c r="AO50" s="73">
        <v>3.468</v>
      </c>
      <c r="AP50" s="73">
        <v>3.36</v>
      </c>
      <c r="AQ50" s="51">
        <v>4</v>
      </c>
      <c r="AS50" s="119"/>
    </row>
    <row r="51" spans="1:45" ht="12" customHeight="1">
      <c r="A51" s="260"/>
      <c r="B51" s="260"/>
      <c r="C51" s="260"/>
      <c r="D51" s="260"/>
      <c r="E51" s="79">
        <v>4</v>
      </c>
      <c r="F51" s="90">
        <v>44708</v>
      </c>
      <c r="G51" s="75">
        <v>0.58263888888888882</v>
      </c>
      <c r="H51" s="79" t="s">
        <v>1014</v>
      </c>
      <c r="I51" s="79" t="s">
        <v>174</v>
      </c>
      <c r="J51" s="79" t="s">
        <v>175</v>
      </c>
      <c r="K51" s="91">
        <v>11</v>
      </c>
      <c r="L51" s="92" t="s">
        <v>410</v>
      </c>
      <c r="M51" s="73">
        <v>15.341900000000001</v>
      </c>
      <c r="N51" s="73">
        <v>10.797700000000001</v>
      </c>
      <c r="O51" s="73">
        <v>33.912999999999997</v>
      </c>
      <c r="P51" s="73">
        <v>34.1053</v>
      </c>
      <c r="Q51" s="73">
        <v>8.24</v>
      </c>
      <c r="R51" s="73">
        <v>8.16</v>
      </c>
      <c r="S51" s="73">
        <v>10.165378748083914</v>
      </c>
      <c r="T51" s="73">
        <v>8.9976255657170494</v>
      </c>
      <c r="U51" s="73">
        <v>1.42</v>
      </c>
      <c r="V51" s="73">
        <v>2.2799999999999998</v>
      </c>
      <c r="W51" s="72">
        <v>0.46200000000000002</v>
      </c>
      <c r="X51" s="72">
        <v>3.7380000000000004</v>
      </c>
      <c r="Y51" s="72">
        <v>5.6000000000000001E-2</v>
      </c>
      <c r="Z51" s="72">
        <v>0.308</v>
      </c>
      <c r="AA51" s="72">
        <v>3.3319999999999999</v>
      </c>
      <c r="AB51" s="72">
        <v>9.2540000000000013</v>
      </c>
      <c r="AC51" s="72">
        <v>3.8499999999999996</v>
      </c>
      <c r="AD51" s="72">
        <v>13.3</v>
      </c>
      <c r="AE51" s="72">
        <v>154.994</v>
      </c>
      <c r="AF51" s="72">
        <v>200.494</v>
      </c>
      <c r="AG51" s="72">
        <v>1.3847107313528746</v>
      </c>
      <c r="AH51" s="72">
        <v>0.89900000000000002</v>
      </c>
      <c r="AI51" s="72">
        <v>26.102</v>
      </c>
      <c r="AJ51" s="72">
        <v>49.972000000000001</v>
      </c>
      <c r="AK51" s="72">
        <v>45.36</v>
      </c>
      <c r="AL51" s="72">
        <v>116.00399999999999</v>
      </c>
      <c r="AM51" s="72">
        <v>13.400000000000023</v>
      </c>
      <c r="AN51" s="72">
        <v>7.3999999999999622</v>
      </c>
      <c r="AO51" s="73">
        <v>4.08</v>
      </c>
      <c r="AP51" s="73">
        <v>3.22</v>
      </c>
      <c r="AQ51" s="51">
        <v>3</v>
      </c>
      <c r="AS51" s="119"/>
    </row>
    <row r="52" spans="1:45" ht="12" customHeight="1">
      <c r="A52" s="260"/>
      <c r="B52" s="260"/>
      <c r="C52" s="260"/>
      <c r="D52" s="260"/>
      <c r="E52" s="79">
        <v>5</v>
      </c>
      <c r="F52" s="90">
        <v>44708</v>
      </c>
      <c r="G52" s="75">
        <v>0.46180555555555558</v>
      </c>
      <c r="H52" s="79" t="s">
        <v>1014</v>
      </c>
      <c r="I52" s="79" t="s">
        <v>176</v>
      </c>
      <c r="J52" s="79" t="s">
        <v>177</v>
      </c>
      <c r="K52" s="91">
        <v>17</v>
      </c>
      <c r="L52" s="92" t="s">
        <v>410</v>
      </c>
      <c r="M52" s="73">
        <v>15.5891</v>
      </c>
      <c r="N52" s="73">
        <v>15.3286</v>
      </c>
      <c r="O52" s="73">
        <v>33.96</v>
      </c>
      <c r="P52" s="73">
        <v>34.044499999999999</v>
      </c>
      <c r="Q52" s="73">
        <v>8.25</v>
      </c>
      <c r="R52" s="73">
        <v>7.94</v>
      </c>
      <c r="S52" s="73">
        <v>9.7972468140909577</v>
      </c>
      <c r="T52" s="73">
        <v>6.7707936976858702</v>
      </c>
      <c r="U52" s="73">
        <v>1.69</v>
      </c>
      <c r="V52" s="73">
        <v>0.71</v>
      </c>
      <c r="W52" s="72">
        <v>2.8000000000000001E-2</v>
      </c>
      <c r="X52" s="72">
        <v>11.144</v>
      </c>
      <c r="Y52" s="72">
        <v>0.70000000000000007</v>
      </c>
      <c r="Z52" s="72">
        <v>5.9219999999999997</v>
      </c>
      <c r="AA52" s="72">
        <v>23.52</v>
      </c>
      <c r="AB52" s="72">
        <v>198.40800000000002</v>
      </c>
      <c r="AC52" s="72">
        <v>24.248000000000001</v>
      </c>
      <c r="AD52" s="72">
        <v>215.47400000000002</v>
      </c>
      <c r="AE52" s="72">
        <v>126.74200000000002</v>
      </c>
      <c r="AF52" s="72">
        <v>330.23200000000003</v>
      </c>
      <c r="AG52" s="72">
        <v>1.0230000000000001</v>
      </c>
      <c r="AH52" s="72">
        <v>33.231999999999999</v>
      </c>
      <c r="AI52" s="72">
        <v>24.242000000000001</v>
      </c>
      <c r="AJ52" s="72">
        <v>65.936999999999998</v>
      </c>
      <c r="AK52" s="72">
        <v>76.915999999999997</v>
      </c>
      <c r="AL52" s="72">
        <v>587.10400000000004</v>
      </c>
      <c r="AM52" s="72">
        <v>5.5999999999999943</v>
      </c>
      <c r="AN52" s="72">
        <v>5.0000000000000044</v>
      </c>
      <c r="AO52" s="73">
        <v>2.5680000000000001</v>
      </c>
      <c r="AP52" s="73">
        <v>1.38</v>
      </c>
      <c r="AQ52" s="51">
        <v>4.5</v>
      </c>
      <c r="AS52" s="119"/>
    </row>
    <row r="53" spans="1:45" ht="12" customHeight="1">
      <c r="A53" s="260"/>
      <c r="B53" s="260"/>
      <c r="C53" s="260"/>
      <c r="D53" s="260"/>
      <c r="E53" s="79">
        <v>6</v>
      </c>
      <c r="F53" s="90">
        <v>44708</v>
      </c>
      <c r="G53" s="75">
        <v>0.59722222222222221</v>
      </c>
      <c r="H53" s="79" t="s">
        <v>1014</v>
      </c>
      <c r="I53" s="79" t="s">
        <v>178</v>
      </c>
      <c r="J53" s="79" t="s">
        <v>179</v>
      </c>
      <c r="K53" s="91">
        <v>19</v>
      </c>
      <c r="L53" s="92" t="s">
        <v>412</v>
      </c>
      <c r="M53" s="73">
        <v>15.417199999999999</v>
      </c>
      <c r="N53" s="73">
        <v>8.2789000000000001</v>
      </c>
      <c r="O53" s="73">
        <v>33.9405</v>
      </c>
      <c r="P53" s="73">
        <v>34.123199999999997</v>
      </c>
      <c r="Q53" s="73">
        <v>8.27</v>
      </c>
      <c r="R53" s="73">
        <v>7.91</v>
      </c>
      <c r="S53" s="73">
        <v>10.730857448875156</v>
      </c>
      <c r="T53" s="73">
        <v>6.4624485597677168</v>
      </c>
      <c r="U53" s="73">
        <v>1.77</v>
      </c>
      <c r="V53" s="73">
        <v>0.83</v>
      </c>
      <c r="W53" s="72">
        <v>3.6680000000000001</v>
      </c>
      <c r="X53" s="72">
        <v>17.43</v>
      </c>
      <c r="Y53" s="72">
        <v>0.14000000000000001</v>
      </c>
      <c r="Z53" s="72">
        <v>5.516</v>
      </c>
      <c r="AA53" s="72">
        <v>2.8559999999999999</v>
      </c>
      <c r="AB53" s="72">
        <v>198.744</v>
      </c>
      <c r="AC53" s="72">
        <v>6.6639999999999997</v>
      </c>
      <c r="AD53" s="72">
        <v>221.69</v>
      </c>
      <c r="AE53" s="72">
        <v>130.03200000000001</v>
      </c>
      <c r="AF53" s="72">
        <v>322</v>
      </c>
      <c r="AG53" s="72">
        <v>1.3847107313528746</v>
      </c>
      <c r="AH53" s="72">
        <v>36.363</v>
      </c>
      <c r="AI53" s="72">
        <v>22.071999999999999</v>
      </c>
      <c r="AJ53" s="72">
        <v>66.153999999999996</v>
      </c>
      <c r="AK53" s="72">
        <v>21.364000000000001</v>
      </c>
      <c r="AL53" s="72">
        <v>640.024</v>
      </c>
      <c r="AM53" s="72">
        <v>8.8000000000000291</v>
      </c>
      <c r="AN53" s="72">
        <v>6.3999999999999613</v>
      </c>
      <c r="AO53" s="73">
        <v>2.94</v>
      </c>
      <c r="AP53" s="73">
        <v>2.1720000000000002</v>
      </c>
      <c r="AQ53" s="51">
        <v>3.5</v>
      </c>
      <c r="AS53" s="119"/>
    </row>
    <row r="54" spans="1:45" ht="12" customHeight="1">
      <c r="A54" s="260"/>
      <c r="B54" s="260"/>
      <c r="C54" s="260"/>
      <c r="D54" s="260"/>
      <c r="E54" s="79">
        <v>7</v>
      </c>
      <c r="F54" s="90">
        <v>44708</v>
      </c>
      <c r="G54" s="75">
        <v>0.62361111111111112</v>
      </c>
      <c r="H54" s="79" t="s">
        <v>1014</v>
      </c>
      <c r="I54" s="79" t="s">
        <v>180</v>
      </c>
      <c r="J54" s="79" t="s">
        <v>181</v>
      </c>
      <c r="K54" s="91">
        <v>20</v>
      </c>
      <c r="L54" s="92" t="s">
        <v>412</v>
      </c>
      <c r="M54" s="73">
        <v>13.3416</v>
      </c>
      <c r="N54" s="73">
        <v>8.2255000000000003</v>
      </c>
      <c r="O54" s="73">
        <v>34.021999999999998</v>
      </c>
      <c r="P54" s="73">
        <v>34.121899999999997</v>
      </c>
      <c r="Q54" s="73">
        <v>8.23</v>
      </c>
      <c r="R54" s="73">
        <v>7.91</v>
      </c>
      <c r="S54" s="73">
        <v>10.71765377394828</v>
      </c>
      <c r="T54" s="73">
        <v>6.5458210683233586</v>
      </c>
      <c r="U54" s="73">
        <v>2.41</v>
      </c>
      <c r="V54" s="73">
        <v>0.49</v>
      </c>
      <c r="W54" s="72">
        <v>0.42</v>
      </c>
      <c r="X54" s="72">
        <v>15.763999999999999</v>
      </c>
      <c r="Y54" s="72">
        <v>0.39200000000000002</v>
      </c>
      <c r="Z54" s="72">
        <v>5.2359999999999998</v>
      </c>
      <c r="AA54" s="72">
        <v>2.8840000000000003</v>
      </c>
      <c r="AB54" s="72">
        <v>204.89</v>
      </c>
      <c r="AC54" s="72">
        <v>3.6960000000000006</v>
      </c>
      <c r="AD54" s="72">
        <v>225.89</v>
      </c>
      <c r="AE54" s="72">
        <v>159.334</v>
      </c>
      <c r="AF54" s="72">
        <v>306.02600000000001</v>
      </c>
      <c r="AG54" s="72">
        <v>1.3847107313528746</v>
      </c>
      <c r="AH54" s="72">
        <v>37.013999999999996</v>
      </c>
      <c r="AI54" s="72">
        <v>34.967999999999996</v>
      </c>
      <c r="AJ54" s="72">
        <v>68.385999999999996</v>
      </c>
      <c r="AK54" s="72">
        <v>73.78</v>
      </c>
      <c r="AL54" s="72">
        <v>656.32</v>
      </c>
      <c r="AM54" s="72">
        <v>15.700000000000047</v>
      </c>
      <c r="AN54" s="72">
        <v>10.90000000000002</v>
      </c>
      <c r="AO54" s="73">
        <v>6.6</v>
      </c>
      <c r="AP54" s="73">
        <v>1.8360000000000001</v>
      </c>
      <c r="AQ54" s="51">
        <v>4</v>
      </c>
      <c r="AS54" s="119"/>
    </row>
    <row r="55" spans="1:45" ht="12" customHeight="1">
      <c r="A55" s="260"/>
      <c r="B55" s="260"/>
      <c r="C55" s="260"/>
      <c r="D55" s="260"/>
      <c r="E55" s="79">
        <v>8</v>
      </c>
      <c r="F55" s="90">
        <v>44708</v>
      </c>
      <c r="G55" s="75">
        <v>0.63055555555555554</v>
      </c>
      <c r="H55" s="79" t="s">
        <v>1014</v>
      </c>
      <c r="I55" s="79" t="s">
        <v>182</v>
      </c>
      <c r="J55" s="79" t="s">
        <v>183</v>
      </c>
      <c r="K55" s="91">
        <v>15</v>
      </c>
      <c r="L55" s="92" t="s">
        <v>412</v>
      </c>
      <c r="M55" s="73">
        <v>12.1</v>
      </c>
      <c r="N55" s="73">
        <v>8.4612999999999996</v>
      </c>
      <c r="O55" s="73">
        <v>34.046500000000002</v>
      </c>
      <c r="P55" s="73">
        <v>34.120899999999999</v>
      </c>
      <c r="Q55" s="73">
        <v>8.18</v>
      </c>
      <c r="R55" s="73">
        <v>7.98</v>
      </c>
      <c r="S55" s="73">
        <v>9.9109389182307197</v>
      </c>
      <c r="T55" s="73">
        <v>7.2916037448610682</v>
      </c>
      <c r="U55" s="73">
        <v>2.17</v>
      </c>
      <c r="V55" s="73">
        <v>0.75</v>
      </c>
      <c r="W55" s="72">
        <v>0.44800000000000001</v>
      </c>
      <c r="X55" s="72">
        <v>6.6359999999999992</v>
      </c>
      <c r="Y55" s="72">
        <v>2.2400000000000002</v>
      </c>
      <c r="Z55" s="72">
        <v>4.5780000000000003</v>
      </c>
      <c r="AA55" s="72">
        <v>30.827999999999999</v>
      </c>
      <c r="AB55" s="72">
        <v>141.49799999999999</v>
      </c>
      <c r="AC55" s="72">
        <v>33.515999999999998</v>
      </c>
      <c r="AD55" s="72">
        <v>152.71199999999999</v>
      </c>
      <c r="AE55" s="72">
        <v>212.75799999999998</v>
      </c>
      <c r="AF55" s="72">
        <v>242.886</v>
      </c>
      <c r="AG55" s="72">
        <v>4.4950000000000001</v>
      </c>
      <c r="AH55" s="72">
        <v>25.233999999999998</v>
      </c>
      <c r="AI55" s="72">
        <v>49.196999999999996</v>
      </c>
      <c r="AJ55" s="72">
        <v>57.009</v>
      </c>
      <c r="AK55" s="72">
        <v>209.58</v>
      </c>
      <c r="AL55" s="72">
        <v>502.09599999999995</v>
      </c>
      <c r="AM55" s="72">
        <v>11.199999999999989</v>
      </c>
      <c r="AN55" s="72">
        <v>11.799999999999978</v>
      </c>
      <c r="AO55" s="73">
        <v>9.08</v>
      </c>
      <c r="AP55" s="73">
        <v>2.08</v>
      </c>
      <c r="AQ55" s="51">
        <v>3</v>
      </c>
      <c r="AS55" s="119"/>
    </row>
    <row r="56" spans="1:45" ht="12" customHeight="1">
      <c r="A56" s="260"/>
      <c r="B56" s="260"/>
      <c r="C56" s="260"/>
      <c r="D56" s="260"/>
      <c r="E56" s="79">
        <v>9</v>
      </c>
      <c r="F56" s="90">
        <v>44708</v>
      </c>
      <c r="G56" s="75">
        <v>0.42291666666666666</v>
      </c>
      <c r="H56" s="79" t="s">
        <v>1014</v>
      </c>
      <c r="I56" s="79" t="s">
        <v>184</v>
      </c>
      <c r="J56" s="79" t="s">
        <v>185</v>
      </c>
      <c r="K56" s="91">
        <v>22</v>
      </c>
      <c r="L56" s="92" t="s">
        <v>412</v>
      </c>
      <c r="M56" s="73">
        <v>15.3835</v>
      </c>
      <c r="N56" s="73">
        <v>8.7667999999999999</v>
      </c>
      <c r="O56" s="73">
        <v>33.978900000000003</v>
      </c>
      <c r="P56" s="73">
        <v>34.130200000000002</v>
      </c>
      <c r="Q56" s="73">
        <v>8.24</v>
      </c>
      <c r="R56" s="73">
        <v>7.94</v>
      </c>
      <c r="S56" s="73">
        <v>9.582810602045603</v>
      </c>
      <c r="T56" s="73">
        <v>6.8173431315398521</v>
      </c>
      <c r="U56" s="73">
        <v>2.17</v>
      </c>
      <c r="V56" s="73">
        <v>0.67518191999999988</v>
      </c>
      <c r="W56" s="72">
        <v>0.42</v>
      </c>
      <c r="X56" s="72">
        <v>3.0659999999999998</v>
      </c>
      <c r="Y56" s="72">
        <v>0.28000000000000003</v>
      </c>
      <c r="Z56" s="72">
        <v>6.8460000000000001</v>
      </c>
      <c r="AA56" s="72">
        <v>5.4739999999999993</v>
      </c>
      <c r="AB56" s="72">
        <v>196.51799999999997</v>
      </c>
      <c r="AC56" s="72">
        <v>6.1739999999999995</v>
      </c>
      <c r="AD56" s="72">
        <v>206.42999999999998</v>
      </c>
      <c r="AE56" s="72">
        <v>142.94</v>
      </c>
      <c r="AF56" s="72">
        <v>284.49400000000003</v>
      </c>
      <c r="AG56" s="72">
        <v>1.3847107313528746</v>
      </c>
      <c r="AH56" s="72">
        <v>32.364000000000004</v>
      </c>
      <c r="AI56" s="72">
        <v>23.715</v>
      </c>
      <c r="AJ56" s="72">
        <v>53.753999999999998</v>
      </c>
      <c r="AK56" s="72">
        <v>43.008000000000003</v>
      </c>
      <c r="AL56" s="72">
        <v>617.03599999999994</v>
      </c>
      <c r="AM56" s="72">
        <v>4.9999999999999485</v>
      </c>
      <c r="AN56" s="72">
        <v>4.7999999999999705</v>
      </c>
      <c r="AO56" s="73">
        <v>3.2639999999999998</v>
      </c>
      <c r="AP56" s="73">
        <v>0.91200000000000003</v>
      </c>
      <c r="AQ56" s="51">
        <v>3.5</v>
      </c>
      <c r="AS56" s="119"/>
    </row>
    <row r="57" spans="1:45" ht="12" customHeight="1">
      <c r="A57" s="260"/>
      <c r="B57" s="260"/>
      <c r="C57" s="260"/>
      <c r="D57" s="260"/>
      <c r="E57" s="79">
        <v>10</v>
      </c>
      <c r="F57" s="90">
        <v>44708</v>
      </c>
      <c r="G57" s="75">
        <v>0.43541666666666662</v>
      </c>
      <c r="H57" s="79" t="s">
        <v>1014</v>
      </c>
      <c r="I57" s="79" t="s">
        <v>186</v>
      </c>
      <c r="J57" s="79" t="s">
        <v>187</v>
      </c>
      <c r="K57" s="91">
        <v>23</v>
      </c>
      <c r="L57" s="92" t="s">
        <v>412</v>
      </c>
      <c r="M57" s="73">
        <v>14.616300000000001</v>
      </c>
      <c r="N57" s="73">
        <v>7.0895999999999999</v>
      </c>
      <c r="O57" s="73">
        <v>34.033799999999999</v>
      </c>
      <c r="P57" s="73">
        <v>34.117400000000004</v>
      </c>
      <c r="Q57" s="73">
        <v>8.23</v>
      </c>
      <c r="R57" s="73">
        <v>7.92</v>
      </c>
      <c r="S57" s="73">
        <v>9.9555629867774798</v>
      </c>
      <c r="T57" s="73">
        <v>7.384723559139422</v>
      </c>
      <c r="U57" s="73">
        <v>2.09</v>
      </c>
      <c r="V57" s="73">
        <v>0.56265159999999947</v>
      </c>
      <c r="W57" s="72">
        <v>0.42</v>
      </c>
      <c r="X57" s="72">
        <v>14.196</v>
      </c>
      <c r="Y57" s="72">
        <v>0.56000000000000005</v>
      </c>
      <c r="Z57" s="72">
        <v>5.2080000000000002</v>
      </c>
      <c r="AA57" s="72">
        <v>5.2640000000000002</v>
      </c>
      <c r="AB57" s="72">
        <v>217.05599999999998</v>
      </c>
      <c r="AC57" s="72">
        <v>6.2439999999999998</v>
      </c>
      <c r="AD57" s="72">
        <v>236.45999999999998</v>
      </c>
      <c r="AE57" s="72">
        <v>141.12</v>
      </c>
      <c r="AF57" s="72">
        <v>314.72000000000003</v>
      </c>
      <c r="AG57" s="72">
        <v>1.3847107313528746</v>
      </c>
      <c r="AH57" s="72">
        <v>35.525999999999996</v>
      </c>
      <c r="AI57" s="72">
        <v>24.893000000000001</v>
      </c>
      <c r="AJ57" s="72">
        <v>57.164000000000001</v>
      </c>
      <c r="AK57" s="72">
        <v>76.608000000000004</v>
      </c>
      <c r="AL57" s="72">
        <v>635.68399999999997</v>
      </c>
      <c r="AM57" s="72">
        <v>10.599999999999998</v>
      </c>
      <c r="AN57" s="72">
        <v>8.4000000000000181</v>
      </c>
      <c r="AO57" s="73">
        <v>4.08</v>
      </c>
      <c r="AP57" s="73">
        <v>0.628</v>
      </c>
      <c r="AQ57" s="51">
        <v>3.5</v>
      </c>
      <c r="AS57" s="119"/>
    </row>
    <row r="58" spans="1:45" ht="12" customHeight="1">
      <c r="A58" s="260"/>
      <c r="B58" s="260"/>
      <c r="C58" s="260"/>
      <c r="D58" s="260"/>
      <c r="E58" s="79">
        <v>11</v>
      </c>
      <c r="F58" s="90">
        <v>44708</v>
      </c>
      <c r="G58" s="75">
        <v>0.4465277777777778</v>
      </c>
      <c r="H58" s="79" t="s">
        <v>1014</v>
      </c>
      <c r="I58" s="79" t="s">
        <v>188</v>
      </c>
      <c r="J58" s="79" t="s">
        <v>189</v>
      </c>
      <c r="K58" s="91">
        <v>26</v>
      </c>
      <c r="L58" s="92" t="s">
        <v>409</v>
      </c>
      <c r="M58" s="73">
        <v>15.718999999999999</v>
      </c>
      <c r="N58" s="73">
        <v>6.0785999999999998</v>
      </c>
      <c r="O58" s="73">
        <v>33.953299999999999</v>
      </c>
      <c r="P58" s="73">
        <v>34.104700000000001</v>
      </c>
      <c r="Q58" s="73">
        <v>8.2899999999999991</v>
      </c>
      <c r="R58" s="73">
        <v>7.89</v>
      </c>
      <c r="S58" s="73">
        <v>10.430184169535059</v>
      </c>
      <c r="T58" s="73">
        <v>7.0368293910263775</v>
      </c>
      <c r="U58" s="73">
        <v>1.9</v>
      </c>
      <c r="V58" s="73">
        <v>0.73948495999999853</v>
      </c>
      <c r="W58" s="72">
        <v>0.42</v>
      </c>
      <c r="X58" s="72">
        <v>14.700000000000001</v>
      </c>
      <c r="Y58" s="72">
        <v>5.6000000000000001E-2</v>
      </c>
      <c r="Z58" s="72">
        <v>3.8360000000000003</v>
      </c>
      <c r="AA58" s="72">
        <v>2.7720000000000002</v>
      </c>
      <c r="AB58" s="72">
        <v>212.77199999999999</v>
      </c>
      <c r="AC58" s="72">
        <v>3.2480000000000002</v>
      </c>
      <c r="AD58" s="72">
        <v>231.30799999999999</v>
      </c>
      <c r="AE58" s="72">
        <v>135.87</v>
      </c>
      <c r="AF58" s="72">
        <v>315.42</v>
      </c>
      <c r="AG58" s="72">
        <v>1.3847107313528746</v>
      </c>
      <c r="AH58" s="72">
        <v>36.146000000000001</v>
      </c>
      <c r="AI58" s="72">
        <v>19.902000000000001</v>
      </c>
      <c r="AJ58" s="72">
        <v>63.085000000000008</v>
      </c>
      <c r="AK58" s="72">
        <v>13.747999999999999</v>
      </c>
      <c r="AL58" s="72">
        <v>623.39199999999994</v>
      </c>
      <c r="AM58" s="72">
        <v>7.0999999999999952</v>
      </c>
      <c r="AN58" s="72">
        <v>5.7999999999999723</v>
      </c>
      <c r="AO58" s="73">
        <v>2.2839999999999998</v>
      </c>
      <c r="AP58" s="73">
        <v>0.56000000000000005</v>
      </c>
      <c r="AQ58" s="51">
        <v>4</v>
      </c>
      <c r="AS58" s="119"/>
    </row>
    <row r="59" spans="1:45" ht="12" customHeight="1">
      <c r="A59" s="260"/>
      <c r="B59" s="260"/>
      <c r="C59" s="260"/>
      <c r="D59" s="260"/>
      <c r="E59" s="79">
        <v>12</v>
      </c>
      <c r="F59" s="90">
        <v>44708</v>
      </c>
      <c r="G59" s="75">
        <v>0.40416666666666662</v>
      </c>
      <c r="H59" s="79" t="s">
        <v>1014</v>
      </c>
      <c r="I59" s="79" t="s">
        <v>190</v>
      </c>
      <c r="J59" s="79" t="s">
        <v>191</v>
      </c>
      <c r="K59" s="91">
        <v>32</v>
      </c>
      <c r="L59" s="92" t="s">
        <v>412</v>
      </c>
      <c r="M59" s="73">
        <v>13.8194</v>
      </c>
      <c r="N59" s="73">
        <v>5.7977999999999996</v>
      </c>
      <c r="O59" s="73">
        <v>32.468800000000002</v>
      </c>
      <c r="P59" s="73">
        <v>34.860399999999998</v>
      </c>
      <c r="Q59" s="73">
        <v>8.1999999999999993</v>
      </c>
      <c r="R59" s="73">
        <v>8.11</v>
      </c>
      <c r="S59" s="73">
        <v>10.324041068669262</v>
      </c>
      <c r="T59" s="73">
        <v>7.113976071242937</v>
      </c>
      <c r="U59" s="73">
        <v>1.42</v>
      </c>
      <c r="V59" s="73">
        <v>0.97</v>
      </c>
      <c r="W59" s="72">
        <v>0.77</v>
      </c>
      <c r="X59" s="72">
        <v>0.93800000000000006</v>
      </c>
      <c r="Y59" s="72">
        <v>0.47600000000000003</v>
      </c>
      <c r="Z59" s="72">
        <v>3.08</v>
      </c>
      <c r="AA59" s="72">
        <v>11.648</v>
      </c>
      <c r="AB59" s="72">
        <v>62.944000000000003</v>
      </c>
      <c r="AC59" s="72">
        <v>12.894</v>
      </c>
      <c r="AD59" s="72">
        <v>66.962000000000003</v>
      </c>
      <c r="AE59" s="72">
        <v>147.476</v>
      </c>
      <c r="AF59" s="72">
        <v>181.202</v>
      </c>
      <c r="AG59" s="72">
        <v>1.3847107313528746</v>
      </c>
      <c r="AH59" s="72">
        <v>10.664</v>
      </c>
      <c r="AI59" s="72">
        <v>25.637</v>
      </c>
      <c r="AJ59" s="72">
        <v>33.820999999999998</v>
      </c>
      <c r="AK59" s="72">
        <v>82.067999999999998</v>
      </c>
      <c r="AL59" s="72">
        <v>700.08400000000006</v>
      </c>
      <c r="AM59" s="72">
        <v>3.5499999999999976</v>
      </c>
      <c r="AN59" s="72">
        <v>3.2500000000000027</v>
      </c>
      <c r="AO59" s="73">
        <v>7.76</v>
      </c>
      <c r="AP59" s="73">
        <v>0.41599999999999998</v>
      </c>
      <c r="AQ59" s="51">
        <v>4.5</v>
      </c>
      <c r="AS59" s="119"/>
    </row>
    <row r="60" spans="1:45" ht="12" customHeight="1">
      <c r="A60" s="257">
        <f>A$3</f>
        <v>2022</v>
      </c>
      <c r="B60" s="257">
        <f>B$3</f>
        <v>5</v>
      </c>
      <c r="C60" s="260" t="s">
        <v>18</v>
      </c>
      <c r="D60" s="260" t="s">
        <v>322</v>
      </c>
      <c r="E60" s="79">
        <v>1</v>
      </c>
      <c r="F60" s="90">
        <v>44710</v>
      </c>
      <c r="G60" s="75">
        <v>0.4694444444444445</v>
      </c>
      <c r="H60" s="79" t="s">
        <v>1014</v>
      </c>
      <c r="I60" s="79" t="s">
        <v>192</v>
      </c>
      <c r="J60" s="79" t="s">
        <v>193</v>
      </c>
      <c r="K60" s="91">
        <v>20</v>
      </c>
      <c r="L60" s="92" t="s">
        <v>412</v>
      </c>
      <c r="M60" s="73">
        <v>16.532399999999999</v>
      </c>
      <c r="N60" s="73">
        <v>11.770099999999999</v>
      </c>
      <c r="O60" s="73">
        <v>34.013199999999998</v>
      </c>
      <c r="P60" s="73">
        <v>34.237200000000001</v>
      </c>
      <c r="Q60" s="73">
        <v>8.24</v>
      </c>
      <c r="R60" s="73">
        <v>8.01</v>
      </c>
      <c r="S60" s="73">
        <v>10.436676108847019</v>
      </c>
      <c r="T60" s="73">
        <v>6.4570521229702473</v>
      </c>
      <c r="U60" s="73">
        <v>1.58</v>
      </c>
      <c r="V60" s="73">
        <v>1.66</v>
      </c>
      <c r="W60" s="72">
        <v>0.42</v>
      </c>
      <c r="X60" s="72">
        <v>15.469999999999999</v>
      </c>
      <c r="Y60" s="72">
        <v>1.33</v>
      </c>
      <c r="Z60" s="72">
        <v>7.1260000000000003</v>
      </c>
      <c r="AA60" s="72">
        <v>6.1180000000000003</v>
      </c>
      <c r="AB60" s="72">
        <v>146.13199999999998</v>
      </c>
      <c r="AC60" s="72">
        <v>7.8680000000000003</v>
      </c>
      <c r="AD60" s="72">
        <v>168.72799999999998</v>
      </c>
      <c r="AE60" s="72">
        <v>127.49799999999999</v>
      </c>
      <c r="AF60" s="72">
        <v>272.42599999999999</v>
      </c>
      <c r="AG60" s="72">
        <v>1.3847107313528746</v>
      </c>
      <c r="AH60" s="72">
        <v>25.791999999999998</v>
      </c>
      <c r="AI60" s="72">
        <v>20.243000000000002</v>
      </c>
      <c r="AJ60" s="72">
        <v>43.369</v>
      </c>
      <c r="AK60" s="72">
        <v>33.572000000000003</v>
      </c>
      <c r="AL60" s="72">
        <v>483.84000000000003</v>
      </c>
      <c r="AM60" s="72">
        <v>5.3499999999999934</v>
      </c>
      <c r="AN60" s="72">
        <v>7.7500000000000071</v>
      </c>
      <c r="AO60" s="73">
        <v>3.36</v>
      </c>
      <c r="AP60" s="73">
        <v>0.496</v>
      </c>
      <c r="AQ60" s="51">
        <v>3.5</v>
      </c>
      <c r="AS60" s="119"/>
    </row>
    <row r="61" spans="1:45" ht="12" customHeight="1">
      <c r="A61" s="260"/>
      <c r="B61" s="260"/>
      <c r="C61" s="260"/>
      <c r="D61" s="260"/>
      <c r="E61" s="79">
        <v>2</v>
      </c>
      <c r="F61" s="90">
        <v>44710</v>
      </c>
      <c r="G61" s="95">
        <v>0.45763888888888887</v>
      </c>
      <c r="H61" s="79" t="s">
        <v>1014</v>
      </c>
      <c r="I61" s="79" t="s">
        <v>194</v>
      </c>
      <c r="J61" s="79" t="s">
        <v>195</v>
      </c>
      <c r="K61" s="91">
        <v>36</v>
      </c>
      <c r="L61" s="92" t="s">
        <v>412</v>
      </c>
      <c r="M61" s="73">
        <v>15.3314</v>
      </c>
      <c r="N61" s="73">
        <v>7.4233000000000002</v>
      </c>
      <c r="O61" s="73">
        <v>34.04</v>
      </c>
      <c r="P61" s="73">
        <v>34.213900000000002</v>
      </c>
      <c r="Q61" s="73">
        <v>8.14</v>
      </c>
      <c r="R61" s="73">
        <v>7.85</v>
      </c>
      <c r="S61" s="73">
        <v>9.5558832510599405</v>
      </c>
      <c r="T61" s="73">
        <v>6.5404306171257556</v>
      </c>
      <c r="U61" s="73">
        <v>1.81</v>
      </c>
      <c r="V61" s="73">
        <v>1.99</v>
      </c>
      <c r="W61" s="72">
        <v>2.17</v>
      </c>
      <c r="X61" s="72">
        <v>0.126</v>
      </c>
      <c r="Y61" s="72">
        <v>4.7320000000000002</v>
      </c>
      <c r="Z61" s="72">
        <v>4.62</v>
      </c>
      <c r="AA61" s="72">
        <v>35.042000000000002</v>
      </c>
      <c r="AB61" s="72">
        <v>56.657999999999994</v>
      </c>
      <c r="AC61" s="72">
        <v>41.944000000000003</v>
      </c>
      <c r="AD61" s="72">
        <v>61.403999999999996</v>
      </c>
      <c r="AE61" s="72">
        <v>153.35599999999999</v>
      </c>
      <c r="AF61" s="72">
        <v>201.88</v>
      </c>
      <c r="AG61" s="72">
        <v>3.5030000000000001</v>
      </c>
      <c r="AH61" s="72">
        <v>9.4860000000000007</v>
      </c>
      <c r="AI61" s="72">
        <v>28.024000000000001</v>
      </c>
      <c r="AJ61" s="72">
        <v>31.464999999999996</v>
      </c>
      <c r="AK61" s="72">
        <v>191.68799999999999</v>
      </c>
      <c r="AL61" s="72">
        <v>674.99599999999998</v>
      </c>
      <c r="AM61" s="72">
        <v>11.149999999999993</v>
      </c>
      <c r="AN61" s="72">
        <v>5.1999999999999824</v>
      </c>
      <c r="AO61" s="73">
        <v>6.74</v>
      </c>
      <c r="AP61" s="73">
        <v>0.20399999999999999</v>
      </c>
      <c r="AQ61" s="72">
        <v>3.5</v>
      </c>
      <c r="AS61" s="119"/>
    </row>
    <row r="62" spans="1:45" ht="12" customHeight="1">
      <c r="A62" s="257">
        <f>A$3</f>
        <v>2022</v>
      </c>
      <c r="B62" s="257">
        <f>B$3</f>
        <v>5</v>
      </c>
      <c r="C62" s="260" t="s">
        <v>397</v>
      </c>
      <c r="D62" s="260" t="s">
        <v>32</v>
      </c>
      <c r="E62" s="79">
        <v>1</v>
      </c>
      <c r="F62" s="90">
        <v>44711</v>
      </c>
      <c r="G62" s="75">
        <v>0.59027777777777779</v>
      </c>
      <c r="H62" s="79" t="s">
        <v>1016</v>
      </c>
      <c r="I62" s="79" t="s">
        <v>196</v>
      </c>
      <c r="J62" s="79" t="s">
        <v>197</v>
      </c>
      <c r="K62" s="91">
        <v>30</v>
      </c>
      <c r="L62" s="92" t="s">
        <v>410</v>
      </c>
      <c r="M62" s="73">
        <v>15.114100000000001</v>
      </c>
      <c r="N62" s="73">
        <v>13.0093</v>
      </c>
      <c r="O62" s="73">
        <v>34.055700000000002</v>
      </c>
      <c r="P62" s="73">
        <v>34.186199999999999</v>
      </c>
      <c r="Q62" s="73">
        <v>8.25</v>
      </c>
      <c r="R62" s="73">
        <v>8.0399999999999991</v>
      </c>
      <c r="S62" s="73">
        <v>10.174090205676238</v>
      </c>
      <c r="T62" s="73">
        <v>6.6663741013073148</v>
      </c>
      <c r="U62" s="73">
        <v>2.09</v>
      </c>
      <c r="V62" s="73">
        <v>1.48</v>
      </c>
      <c r="W62" s="72">
        <v>2.492</v>
      </c>
      <c r="X62" s="72">
        <v>17.290000000000003</v>
      </c>
      <c r="Y62" s="72">
        <v>1.512</v>
      </c>
      <c r="Z62" s="72">
        <v>7.6300000000000008</v>
      </c>
      <c r="AA62" s="72">
        <v>10.401999999999999</v>
      </c>
      <c r="AB62" s="72">
        <v>137.42400000000001</v>
      </c>
      <c r="AC62" s="72">
        <v>14.405999999999999</v>
      </c>
      <c r="AD62" s="72">
        <v>162.34399999999999</v>
      </c>
      <c r="AE62" s="72">
        <v>148.946</v>
      </c>
      <c r="AF62" s="72">
        <v>270.60599999999999</v>
      </c>
      <c r="AG62" s="72">
        <v>1.3847107313528746</v>
      </c>
      <c r="AH62" s="72">
        <v>24.893000000000001</v>
      </c>
      <c r="AI62" s="72">
        <v>29.263999999999999</v>
      </c>
      <c r="AJ62" s="72">
        <v>40.888999999999996</v>
      </c>
      <c r="AK62" s="72">
        <v>84.7</v>
      </c>
      <c r="AL62" s="72">
        <v>476.11200000000002</v>
      </c>
      <c r="AM62" s="72">
        <v>7.3000000000000007</v>
      </c>
      <c r="AN62" s="72">
        <v>11.649999999999993</v>
      </c>
      <c r="AO62" s="73">
        <v>6.58</v>
      </c>
      <c r="AP62" s="73">
        <v>0.60599999999999998</v>
      </c>
      <c r="AQ62" s="72">
        <v>2.5</v>
      </c>
      <c r="AS62" s="119"/>
    </row>
    <row r="63" spans="1:45" ht="12" customHeight="1">
      <c r="A63" s="260"/>
      <c r="B63" s="260"/>
      <c r="C63" s="260"/>
      <c r="D63" s="260"/>
      <c r="E63" s="79">
        <v>2</v>
      </c>
      <c r="F63" s="90">
        <v>44711</v>
      </c>
      <c r="G63" s="95">
        <v>0.62152777777777779</v>
      </c>
      <c r="H63" s="79" t="s">
        <v>1016</v>
      </c>
      <c r="I63" s="79" t="s">
        <v>198</v>
      </c>
      <c r="J63" s="79" t="s">
        <v>199</v>
      </c>
      <c r="K63" s="91">
        <v>42</v>
      </c>
      <c r="L63" s="92" t="s">
        <v>410</v>
      </c>
      <c r="M63" s="73">
        <v>14.9617</v>
      </c>
      <c r="N63" s="73">
        <v>8.7417999999999996</v>
      </c>
      <c r="O63" s="73">
        <v>34.0745</v>
      </c>
      <c r="P63" s="73">
        <v>34.1905</v>
      </c>
      <c r="Q63" s="73">
        <v>8.18</v>
      </c>
      <c r="R63" s="73">
        <v>7.93</v>
      </c>
      <c r="S63" s="73">
        <v>8.9299611390867017</v>
      </c>
      <c r="T63" s="73">
        <v>6.4060246335736926</v>
      </c>
      <c r="U63" s="73">
        <v>1.38</v>
      </c>
      <c r="V63" s="73">
        <v>1.05</v>
      </c>
      <c r="W63" s="72">
        <v>0.21</v>
      </c>
      <c r="X63" s="72">
        <v>24.878</v>
      </c>
      <c r="Y63" s="72">
        <v>3.2480000000000002</v>
      </c>
      <c r="Z63" s="72">
        <v>5.194</v>
      </c>
      <c r="AA63" s="72">
        <v>35.686</v>
      </c>
      <c r="AB63" s="72">
        <v>187.83799999999999</v>
      </c>
      <c r="AC63" s="72">
        <v>39.143999999999998</v>
      </c>
      <c r="AD63" s="72">
        <v>217.91</v>
      </c>
      <c r="AE63" s="72">
        <v>168.58799999999999</v>
      </c>
      <c r="AF63" s="72">
        <v>347.49400000000003</v>
      </c>
      <c r="AG63" s="72">
        <v>4.6189999999999998</v>
      </c>
      <c r="AH63" s="72">
        <v>32.518999999999998</v>
      </c>
      <c r="AI63" s="72">
        <v>30.007999999999999</v>
      </c>
      <c r="AJ63" s="72">
        <v>57.102000000000004</v>
      </c>
      <c r="AK63" s="72">
        <v>257.012</v>
      </c>
      <c r="AL63" s="72">
        <v>545.69200000000001</v>
      </c>
      <c r="AM63" s="72">
        <v>5.4499999999999824</v>
      </c>
      <c r="AN63" s="72">
        <v>9.8000000000000025</v>
      </c>
      <c r="AO63" s="73">
        <v>7</v>
      </c>
      <c r="AP63" s="73">
        <v>0.4</v>
      </c>
      <c r="AQ63" s="51">
        <v>2.5</v>
      </c>
      <c r="AS63" s="119"/>
    </row>
    <row r="64" spans="1:45" ht="12" customHeight="1">
      <c r="A64" s="260"/>
      <c r="B64" s="260"/>
      <c r="C64" s="260"/>
      <c r="D64" s="260"/>
      <c r="E64" s="79">
        <v>3</v>
      </c>
      <c r="F64" s="90">
        <v>44711</v>
      </c>
      <c r="G64" s="75">
        <v>0.55555555555555558</v>
      </c>
      <c r="H64" s="79" t="s">
        <v>1016</v>
      </c>
      <c r="I64" s="79" t="s">
        <v>200</v>
      </c>
      <c r="J64" s="79" t="s">
        <v>201</v>
      </c>
      <c r="K64" s="91">
        <v>32</v>
      </c>
      <c r="L64" s="92" t="s">
        <v>410</v>
      </c>
      <c r="M64" s="73">
        <v>14.6229</v>
      </c>
      <c r="N64" s="73">
        <v>11.6</v>
      </c>
      <c r="O64" s="73">
        <v>34.102600000000002</v>
      </c>
      <c r="P64" s="73">
        <v>34.236600000000003</v>
      </c>
      <c r="Q64" s="73">
        <v>8.1300000000000008</v>
      </c>
      <c r="R64" s="73">
        <v>8</v>
      </c>
      <c r="S64" s="73">
        <v>8.0063915877075011</v>
      </c>
      <c r="T64" s="73">
        <v>6.2396302314130967</v>
      </c>
      <c r="U64" s="73">
        <v>1</v>
      </c>
      <c r="V64" s="73">
        <v>1.44</v>
      </c>
      <c r="W64" s="72">
        <v>1.3860000000000001</v>
      </c>
      <c r="X64" s="72">
        <v>17.667999999999999</v>
      </c>
      <c r="Y64" s="72">
        <v>4.6760000000000002</v>
      </c>
      <c r="Z64" s="72">
        <v>7.5460000000000003</v>
      </c>
      <c r="AA64" s="72">
        <v>70.77000000000001</v>
      </c>
      <c r="AB64" s="72">
        <v>165.34</v>
      </c>
      <c r="AC64" s="72">
        <v>76.832000000000008</v>
      </c>
      <c r="AD64" s="72">
        <v>190.554</v>
      </c>
      <c r="AE64" s="72">
        <v>194.30599999999998</v>
      </c>
      <c r="AF64" s="72">
        <v>299.15199999999999</v>
      </c>
      <c r="AG64" s="72">
        <v>11.067</v>
      </c>
      <c r="AH64" s="72">
        <v>28.768000000000001</v>
      </c>
      <c r="AI64" s="72">
        <v>32.922000000000004</v>
      </c>
      <c r="AJ64" s="72">
        <v>46.252000000000002</v>
      </c>
      <c r="AK64" s="72">
        <v>362.06799999999998</v>
      </c>
      <c r="AL64" s="72">
        <v>587.27200000000005</v>
      </c>
      <c r="AM64" s="72">
        <v>6.3</v>
      </c>
      <c r="AN64" s="72">
        <v>13.199999999999989</v>
      </c>
      <c r="AO64" s="73">
        <v>4.72</v>
      </c>
      <c r="AP64" s="73">
        <v>0.27800000000000002</v>
      </c>
      <c r="AQ64" s="51">
        <v>2.5</v>
      </c>
      <c r="AS64" s="119"/>
    </row>
    <row r="65" spans="1:45" ht="12" customHeight="1">
      <c r="A65" s="260"/>
      <c r="B65" s="260"/>
      <c r="C65" s="260"/>
      <c r="D65" s="260"/>
      <c r="E65" s="79">
        <v>4</v>
      </c>
      <c r="F65" s="90">
        <v>44711</v>
      </c>
      <c r="G65" s="75">
        <v>0.57152777777777775</v>
      </c>
      <c r="H65" s="79" t="s">
        <v>1016</v>
      </c>
      <c r="I65" s="79" t="s">
        <v>202</v>
      </c>
      <c r="J65" s="79" t="s">
        <v>203</v>
      </c>
      <c r="K65" s="91">
        <v>26</v>
      </c>
      <c r="L65" s="92" t="s">
        <v>411</v>
      </c>
      <c r="M65" s="73">
        <v>14.927</v>
      </c>
      <c r="N65" s="73">
        <v>13.5494</v>
      </c>
      <c r="O65" s="73">
        <v>34.142899999999997</v>
      </c>
      <c r="P65" s="73">
        <v>34.203899999999997</v>
      </c>
      <c r="Q65" s="73">
        <v>8.19</v>
      </c>
      <c r="R65" s="73">
        <v>8.08</v>
      </c>
      <c r="S65" s="73">
        <v>9.305228266093394</v>
      </c>
      <c r="T65" s="73">
        <v>7.0997895479324207</v>
      </c>
      <c r="U65" s="73">
        <v>1.18</v>
      </c>
      <c r="V65" s="73">
        <v>1.72</v>
      </c>
      <c r="W65" s="72">
        <v>9.8000000000000004E-2</v>
      </c>
      <c r="X65" s="72">
        <v>3.262</v>
      </c>
      <c r="Y65" s="72">
        <v>3.766</v>
      </c>
      <c r="Z65" s="72">
        <v>6.8319999999999999</v>
      </c>
      <c r="AA65" s="72">
        <v>31.695999999999998</v>
      </c>
      <c r="AB65" s="72">
        <v>117.41800000000001</v>
      </c>
      <c r="AC65" s="72">
        <v>35.559999999999995</v>
      </c>
      <c r="AD65" s="72">
        <v>127.512</v>
      </c>
      <c r="AE65" s="72">
        <v>183.358</v>
      </c>
      <c r="AF65" s="72">
        <v>240.88399999999999</v>
      </c>
      <c r="AG65" s="72">
        <v>4.5259999999999998</v>
      </c>
      <c r="AH65" s="72">
        <v>18.506999999999998</v>
      </c>
      <c r="AI65" s="72">
        <v>34.006999999999998</v>
      </c>
      <c r="AJ65" s="72">
        <v>38.253999999999998</v>
      </c>
      <c r="AK65" s="72">
        <v>248.05199999999999</v>
      </c>
      <c r="AL65" s="72">
        <v>403.76</v>
      </c>
      <c r="AM65" s="72">
        <v>7.0999999999999952</v>
      </c>
      <c r="AN65" s="72">
        <v>8.9499999999999851</v>
      </c>
      <c r="AO65" s="73">
        <v>6.24</v>
      </c>
      <c r="AP65" s="73">
        <v>0.48799999999999999</v>
      </c>
      <c r="AQ65" s="51">
        <v>2.5</v>
      </c>
      <c r="AS65" s="119"/>
    </row>
    <row r="66" spans="1:45" ht="12" customHeight="1">
      <c r="A66" s="257">
        <f>A$3</f>
        <v>2022</v>
      </c>
      <c r="B66" s="257">
        <f>B$3</f>
        <v>5</v>
      </c>
      <c r="C66" s="260" t="s">
        <v>397</v>
      </c>
      <c r="D66" s="260" t="s">
        <v>33</v>
      </c>
      <c r="E66" s="79">
        <v>1</v>
      </c>
      <c r="F66" s="90">
        <v>44710</v>
      </c>
      <c r="G66" s="75">
        <v>0.64166666666666672</v>
      </c>
      <c r="H66" s="79" t="s">
        <v>1014</v>
      </c>
      <c r="I66" s="79" t="s">
        <v>415</v>
      </c>
      <c r="J66" s="79" t="s">
        <v>416</v>
      </c>
      <c r="K66" s="91">
        <v>48</v>
      </c>
      <c r="L66" s="96" t="s">
        <v>410</v>
      </c>
      <c r="M66" s="73">
        <v>16.117799999999999</v>
      </c>
      <c r="N66" s="73">
        <v>11.2591</v>
      </c>
      <c r="O66" s="73">
        <v>33.8429</v>
      </c>
      <c r="P66" s="73">
        <v>34.259500000000003</v>
      </c>
      <c r="Q66" s="73">
        <v>8.1300000000000008</v>
      </c>
      <c r="R66" s="73">
        <v>7.95</v>
      </c>
      <c r="S66" s="73">
        <v>8.8859061821892471</v>
      </c>
      <c r="T66" s="73">
        <v>6.4982600078414201</v>
      </c>
      <c r="U66" s="62">
        <v>1.66</v>
      </c>
      <c r="V66" s="73">
        <v>0.77163648000000085</v>
      </c>
      <c r="W66" s="72">
        <v>0.42</v>
      </c>
      <c r="X66" s="72">
        <v>3.9340000000000002</v>
      </c>
      <c r="Y66" s="72">
        <v>2.9259999999999997</v>
      </c>
      <c r="Z66" s="72">
        <v>4.0739999999999998</v>
      </c>
      <c r="AA66" s="72">
        <v>18.97</v>
      </c>
      <c r="AB66" s="72">
        <v>180.36199999999999</v>
      </c>
      <c r="AC66" s="72">
        <v>22.315999999999999</v>
      </c>
      <c r="AD66" s="72">
        <v>188.37</v>
      </c>
      <c r="AE66" s="72">
        <v>165.80199999999999</v>
      </c>
      <c r="AF66" s="72">
        <v>268.32400000000001</v>
      </c>
      <c r="AG66" s="72">
        <v>2.294</v>
      </c>
      <c r="AH66" s="72">
        <v>27.807000000000002</v>
      </c>
      <c r="AI66" s="72">
        <v>24.366</v>
      </c>
      <c r="AJ66" s="72">
        <v>49.910000000000004</v>
      </c>
      <c r="AK66" s="72">
        <v>259.27999999999997</v>
      </c>
      <c r="AL66" s="72">
        <v>588.67200000000003</v>
      </c>
      <c r="AM66" s="74">
        <v>5.3999999999999879</v>
      </c>
      <c r="AN66" s="74">
        <v>13.450000000000017</v>
      </c>
      <c r="AO66" s="71">
        <v>4.8600000000000003</v>
      </c>
      <c r="AP66" s="71">
        <v>0.32600000000000001</v>
      </c>
      <c r="AQ66" s="72">
        <v>4</v>
      </c>
      <c r="AS66" s="119"/>
    </row>
    <row r="67" spans="1:45" ht="12" customHeight="1">
      <c r="A67" s="260"/>
      <c r="B67" s="260"/>
      <c r="C67" s="260"/>
      <c r="D67" s="260"/>
      <c r="E67" s="79">
        <v>2</v>
      </c>
      <c r="F67" s="90">
        <v>44710</v>
      </c>
      <c r="G67" s="75">
        <v>0.68402777777777779</v>
      </c>
      <c r="H67" s="79" t="s">
        <v>1014</v>
      </c>
      <c r="I67" s="79" t="s">
        <v>417</v>
      </c>
      <c r="J67" s="79" t="s">
        <v>418</v>
      </c>
      <c r="K67" s="91">
        <v>36</v>
      </c>
      <c r="L67" s="96" t="s">
        <v>410</v>
      </c>
      <c r="M67" s="73">
        <v>16.134599999999999</v>
      </c>
      <c r="N67" s="73">
        <v>10.4719</v>
      </c>
      <c r="O67" s="73">
        <v>34.0244</v>
      </c>
      <c r="P67" s="73">
        <v>34.252099999999999</v>
      </c>
      <c r="Q67" s="73">
        <v>8.17</v>
      </c>
      <c r="R67" s="73">
        <v>7.96</v>
      </c>
      <c r="S67" s="73">
        <v>9.1143913013745497</v>
      </c>
      <c r="T67" s="73">
        <v>6.5161726202766896</v>
      </c>
      <c r="U67" s="62">
        <v>1.93</v>
      </c>
      <c r="V67" s="73">
        <v>1.8</v>
      </c>
      <c r="W67" s="72">
        <v>0.26600000000000001</v>
      </c>
      <c r="X67" s="72">
        <v>9.0300000000000011</v>
      </c>
      <c r="Y67" s="72">
        <v>3.7940000000000005</v>
      </c>
      <c r="Z67" s="72">
        <v>3.5840000000000001</v>
      </c>
      <c r="AA67" s="72">
        <v>29.288</v>
      </c>
      <c r="AB67" s="72">
        <v>174.55199999999999</v>
      </c>
      <c r="AC67" s="72">
        <v>33.347999999999999</v>
      </c>
      <c r="AD67" s="72">
        <v>187.166</v>
      </c>
      <c r="AE67" s="72">
        <v>161.78399999999999</v>
      </c>
      <c r="AF67" s="72">
        <v>274.38600000000002</v>
      </c>
      <c r="AG67" s="72">
        <v>4.4950000000000001</v>
      </c>
      <c r="AH67" s="72">
        <v>27.373000000000001</v>
      </c>
      <c r="AI67" s="72">
        <v>30.163</v>
      </c>
      <c r="AJ67" s="72">
        <v>52.359000000000002</v>
      </c>
      <c r="AK67" s="72">
        <v>305.11599999999999</v>
      </c>
      <c r="AL67" s="72">
        <v>580.97199999999998</v>
      </c>
      <c r="AM67" s="74">
        <v>6.9000000000000172</v>
      </c>
      <c r="AN67" s="74">
        <v>25.79999999999999</v>
      </c>
      <c r="AO67" s="71">
        <v>6.04</v>
      </c>
      <c r="AP67" s="71">
        <v>0.51600000000000001</v>
      </c>
      <c r="AQ67" s="72">
        <v>2.7</v>
      </c>
      <c r="AS67" s="119"/>
    </row>
    <row r="68" spans="1:45" ht="12" customHeight="1">
      <c r="A68" s="260"/>
      <c r="B68" s="260"/>
      <c r="C68" s="260"/>
      <c r="D68" s="260"/>
      <c r="E68" s="79">
        <v>3</v>
      </c>
      <c r="F68" s="90">
        <v>44710</v>
      </c>
      <c r="G68" s="75">
        <v>0.72638888888888886</v>
      </c>
      <c r="H68" s="79" t="s">
        <v>1014</v>
      </c>
      <c r="I68" s="79" t="s">
        <v>419</v>
      </c>
      <c r="J68" s="79" t="s">
        <v>420</v>
      </c>
      <c r="K68" s="91">
        <v>16</v>
      </c>
      <c r="L68" s="96" t="s">
        <v>413</v>
      </c>
      <c r="M68" s="73">
        <v>17.801200000000001</v>
      </c>
      <c r="N68" s="73">
        <v>14.359400000000001</v>
      </c>
      <c r="O68" s="73">
        <v>33.356699999999996</v>
      </c>
      <c r="P68" s="73">
        <v>34.103700000000003</v>
      </c>
      <c r="Q68" s="73">
        <v>8.36</v>
      </c>
      <c r="R68" s="73">
        <v>8.1300000000000008</v>
      </c>
      <c r="S68" s="73">
        <v>11.846771103224214</v>
      </c>
      <c r="T68" s="73">
        <v>7.9521052199531201</v>
      </c>
      <c r="U68" s="62">
        <v>3.4</v>
      </c>
      <c r="V68" s="73">
        <v>1.37</v>
      </c>
      <c r="W68" s="72">
        <v>0.56000000000000005</v>
      </c>
      <c r="X68" s="72">
        <v>3.3739999999999997</v>
      </c>
      <c r="Y68" s="72">
        <v>1.022</v>
      </c>
      <c r="Z68" s="72">
        <v>5.1239999999999997</v>
      </c>
      <c r="AA68" s="72">
        <v>3.528</v>
      </c>
      <c r="AB68" s="72">
        <v>82.460000000000008</v>
      </c>
      <c r="AC68" s="72">
        <v>5.1100000000000003</v>
      </c>
      <c r="AD68" s="72">
        <v>90.958000000000013</v>
      </c>
      <c r="AE68" s="72">
        <v>162.28800000000001</v>
      </c>
      <c r="AF68" s="72">
        <v>187.23600000000002</v>
      </c>
      <c r="AG68" s="72">
        <v>1.3847107313528746</v>
      </c>
      <c r="AH68" s="72">
        <v>11.656000000000001</v>
      </c>
      <c r="AI68" s="72">
        <v>24.614000000000001</v>
      </c>
      <c r="AJ68" s="72">
        <v>36.053000000000004</v>
      </c>
      <c r="AK68" s="72">
        <v>29.091999999999999</v>
      </c>
      <c r="AL68" s="72">
        <v>308.98</v>
      </c>
      <c r="AM68" s="74">
        <v>10.40000000000002</v>
      </c>
      <c r="AN68" s="74">
        <v>12.400000000000022</v>
      </c>
      <c r="AO68" s="71">
        <v>6.2</v>
      </c>
      <c r="AP68" s="71">
        <v>0.73199999999999998</v>
      </c>
      <c r="AQ68" s="72">
        <v>3.5</v>
      </c>
      <c r="AS68" s="119"/>
    </row>
    <row r="69" spans="1:45" ht="12" customHeight="1">
      <c r="A69" s="260"/>
      <c r="B69" s="260"/>
      <c r="C69" s="260"/>
      <c r="D69" s="260"/>
      <c r="E69" s="79">
        <v>4</v>
      </c>
      <c r="F69" s="90">
        <v>44710</v>
      </c>
      <c r="G69" s="75">
        <v>0.76041666666666663</v>
      </c>
      <c r="H69" s="79" t="s">
        <v>1014</v>
      </c>
      <c r="I69" s="79" t="s">
        <v>421</v>
      </c>
      <c r="J69" s="79" t="s">
        <v>422</v>
      </c>
      <c r="K69" s="72">
        <v>11</v>
      </c>
      <c r="L69" s="96" t="s">
        <v>411</v>
      </c>
      <c r="M69" s="73">
        <v>17.719899999999999</v>
      </c>
      <c r="N69" s="73">
        <v>15.9704</v>
      </c>
      <c r="O69" s="73">
        <v>33.012999999999998</v>
      </c>
      <c r="P69" s="73">
        <v>33.527900000000002</v>
      </c>
      <c r="Q69" s="73">
        <v>8.25</v>
      </c>
      <c r="R69" s="73">
        <v>8.18</v>
      </c>
      <c r="S69" s="73">
        <v>9.9340957752363064</v>
      </c>
      <c r="T69" s="73">
        <v>8.5206281555893089</v>
      </c>
      <c r="U69" s="62">
        <v>2.17</v>
      </c>
      <c r="V69" s="73">
        <v>1.35</v>
      </c>
      <c r="W69" s="72">
        <v>15.092000000000001</v>
      </c>
      <c r="X69" s="72">
        <v>23.618000000000002</v>
      </c>
      <c r="Y69" s="72">
        <v>4.0599999999999996</v>
      </c>
      <c r="Z69" s="72">
        <v>4.774</v>
      </c>
      <c r="AA69" s="72">
        <v>24.681999999999999</v>
      </c>
      <c r="AB69" s="72">
        <v>35.895999999999994</v>
      </c>
      <c r="AC69" s="72">
        <v>43.834000000000003</v>
      </c>
      <c r="AD69" s="72">
        <v>64.287999999999997</v>
      </c>
      <c r="AE69" s="72">
        <v>234.346</v>
      </c>
      <c r="AF69" s="72">
        <v>220.78</v>
      </c>
      <c r="AG69" s="72">
        <v>5.9210000000000003</v>
      </c>
      <c r="AH69" s="72">
        <v>8.8039999999999985</v>
      </c>
      <c r="AI69" s="72">
        <v>43.833999999999996</v>
      </c>
      <c r="AJ69" s="72">
        <v>46.996000000000002</v>
      </c>
      <c r="AK69" s="72">
        <v>53.396000000000001</v>
      </c>
      <c r="AL69" s="72">
        <v>74.116</v>
      </c>
      <c r="AM69" s="74">
        <v>19.199999999999996</v>
      </c>
      <c r="AN69" s="74">
        <v>23.100000000000009</v>
      </c>
      <c r="AO69" s="71">
        <v>8.0399999999999991</v>
      </c>
      <c r="AP69" s="71">
        <v>1.32</v>
      </c>
      <c r="AQ69" s="72">
        <v>3.5</v>
      </c>
      <c r="AS69" s="119"/>
    </row>
    <row r="70" spans="1:45" ht="12" customHeight="1">
      <c r="A70" s="260"/>
      <c r="B70" s="260"/>
      <c r="C70" s="260"/>
      <c r="D70" s="260"/>
      <c r="E70" s="79">
        <v>5</v>
      </c>
      <c r="F70" s="90">
        <v>44710</v>
      </c>
      <c r="G70" s="75">
        <v>0.73055555555555562</v>
      </c>
      <c r="H70" s="79" t="s">
        <v>1014</v>
      </c>
      <c r="I70" s="79" t="s">
        <v>423</v>
      </c>
      <c r="J70" s="79" t="s">
        <v>424</v>
      </c>
      <c r="K70" s="91">
        <v>10</v>
      </c>
      <c r="L70" s="96" t="s">
        <v>411</v>
      </c>
      <c r="M70" s="73">
        <v>17.73</v>
      </c>
      <c r="N70" s="73">
        <v>15.317</v>
      </c>
      <c r="O70" s="73">
        <v>33.301000000000002</v>
      </c>
      <c r="P70" s="73">
        <v>33.8628</v>
      </c>
      <c r="Q70" s="73">
        <v>8.3000000000000007</v>
      </c>
      <c r="R70" s="73">
        <v>8.25</v>
      </c>
      <c r="S70" s="73">
        <v>10.547886961677031</v>
      </c>
      <c r="T70" s="73">
        <v>9.6819993311350583</v>
      </c>
      <c r="U70" s="62">
        <v>2.39</v>
      </c>
      <c r="V70" s="73">
        <v>3.13</v>
      </c>
      <c r="W70" s="72">
        <v>0.85399999999999998</v>
      </c>
      <c r="X70" s="72">
        <v>1.8900000000000001</v>
      </c>
      <c r="Y70" s="72">
        <v>3.22</v>
      </c>
      <c r="Z70" s="72">
        <v>3.36</v>
      </c>
      <c r="AA70" s="72">
        <v>17.57</v>
      </c>
      <c r="AB70" s="72">
        <v>20.72</v>
      </c>
      <c r="AC70" s="72">
        <v>21.643999999999998</v>
      </c>
      <c r="AD70" s="72">
        <v>25.97</v>
      </c>
      <c r="AE70" s="72">
        <v>192.024</v>
      </c>
      <c r="AF70" s="72">
        <v>163.114</v>
      </c>
      <c r="AG70" s="72">
        <v>4.4668088108157242E-2</v>
      </c>
      <c r="AH70" s="72">
        <v>1.4259999999999999</v>
      </c>
      <c r="AI70" s="72">
        <v>29.294999999999998</v>
      </c>
      <c r="AJ70" s="72">
        <v>31.496000000000002</v>
      </c>
      <c r="AK70" s="72">
        <v>46.451999999999998</v>
      </c>
      <c r="AL70" s="72">
        <v>91.616</v>
      </c>
      <c r="AM70" s="74">
        <v>17.39999999999997</v>
      </c>
      <c r="AN70" s="74">
        <v>14.899999999999968</v>
      </c>
      <c r="AO70" s="71">
        <v>7.52</v>
      </c>
      <c r="AP70" s="71">
        <v>1.1160000000000001</v>
      </c>
      <c r="AQ70" s="72">
        <v>3</v>
      </c>
      <c r="AS70" s="119"/>
    </row>
    <row r="71" spans="1:45" ht="12" customHeight="1">
      <c r="A71" s="260"/>
      <c r="B71" s="260"/>
      <c r="C71" s="260"/>
      <c r="D71" s="260"/>
      <c r="E71" s="79">
        <v>6</v>
      </c>
      <c r="F71" s="90">
        <v>44710</v>
      </c>
      <c r="G71" s="75">
        <v>0.75416666666666676</v>
      </c>
      <c r="H71" s="79" t="s">
        <v>1014</v>
      </c>
      <c r="I71" s="79" t="s">
        <v>211</v>
      </c>
      <c r="J71" s="79" t="s">
        <v>212</v>
      </c>
      <c r="K71" s="72">
        <v>11</v>
      </c>
      <c r="L71" s="96" t="s">
        <v>411</v>
      </c>
      <c r="M71" s="73">
        <v>17.438700000000001</v>
      </c>
      <c r="N71" s="73">
        <v>15.026899999999999</v>
      </c>
      <c r="O71" s="73">
        <v>33.186799999999998</v>
      </c>
      <c r="P71" s="73">
        <v>33.920900000000003</v>
      </c>
      <c r="Q71" s="73">
        <v>8.26</v>
      </c>
      <c r="R71" s="73">
        <v>8.15</v>
      </c>
      <c r="S71" s="73">
        <v>10.212124300038571</v>
      </c>
      <c r="T71" s="73">
        <v>8.3912471639477548</v>
      </c>
      <c r="U71" s="62">
        <v>1.91</v>
      </c>
      <c r="V71" s="73">
        <v>3.35</v>
      </c>
      <c r="W71" s="72">
        <v>7.21</v>
      </c>
      <c r="X71" s="72">
        <v>10.276</v>
      </c>
      <c r="Y71" s="72">
        <v>3.3319999999999999</v>
      </c>
      <c r="Z71" s="72">
        <v>4.97</v>
      </c>
      <c r="AA71" s="72">
        <v>18.256</v>
      </c>
      <c r="AB71" s="72">
        <v>47.207999999999998</v>
      </c>
      <c r="AC71" s="72">
        <v>28.798000000000002</v>
      </c>
      <c r="AD71" s="72">
        <v>62.453999999999994</v>
      </c>
      <c r="AE71" s="72">
        <v>222.78200000000001</v>
      </c>
      <c r="AF71" s="72">
        <v>198.47800000000001</v>
      </c>
      <c r="AG71" s="72">
        <v>2.1390000000000002</v>
      </c>
      <c r="AH71" s="72">
        <v>6.758</v>
      </c>
      <c r="AI71" s="72">
        <v>36.611000000000004</v>
      </c>
      <c r="AJ71" s="72">
        <v>39.804000000000002</v>
      </c>
      <c r="AK71" s="72">
        <v>53.396000000000001</v>
      </c>
      <c r="AL71" s="72">
        <v>139.636</v>
      </c>
      <c r="AM71" s="74">
        <v>12.900000000000023</v>
      </c>
      <c r="AN71" s="74">
        <v>24.000000000000021</v>
      </c>
      <c r="AO71" s="71">
        <v>7.72</v>
      </c>
      <c r="AP71" s="71">
        <v>1.1719999999999999</v>
      </c>
      <c r="AQ71" s="72">
        <v>3</v>
      </c>
      <c r="AS71" s="119"/>
    </row>
    <row r="72" spans="1:45" ht="12" customHeight="1">
      <c r="A72" s="260"/>
      <c r="B72" s="260"/>
      <c r="C72" s="260"/>
      <c r="D72" s="260"/>
      <c r="E72" s="79">
        <v>7</v>
      </c>
      <c r="F72" s="77">
        <v>3</v>
      </c>
      <c r="G72" s="75">
        <v>0.50208333333333333</v>
      </c>
      <c r="H72" s="79" t="s">
        <v>403</v>
      </c>
      <c r="I72" s="79" t="s">
        <v>213</v>
      </c>
      <c r="J72" s="79" t="s">
        <v>214</v>
      </c>
      <c r="K72" s="72">
        <v>14.2</v>
      </c>
      <c r="L72" s="96" t="s">
        <v>410</v>
      </c>
      <c r="M72" s="73">
        <v>16.933199999999999</v>
      </c>
      <c r="N72" s="73">
        <v>13.900399999999999</v>
      </c>
      <c r="O72" s="73">
        <v>33.376600000000003</v>
      </c>
      <c r="P72" s="73">
        <v>34.1434</v>
      </c>
      <c r="Q72" s="73">
        <v>8</v>
      </c>
      <c r="R72" s="73">
        <v>8.15</v>
      </c>
      <c r="S72" s="73">
        <v>9.1878931903209757</v>
      </c>
      <c r="T72" s="73">
        <v>7.9022331861854056</v>
      </c>
      <c r="U72" s="62">
        <v>2.25</v>
      </c>
      <c r="V72" s="73">
        <v>2.81</v>
      </c>
      <c r="W72" s="72">
        <v>18.004000000000001</v>
      </c>
      <c r="X72" s="72">
        <v>16.562000000000001</v>
      </c>
      <c r="Y72" s="72">
        <v>5.32</v>
      </c>
      <c r="Z72" s="72">
        <v>5.2640000000000002</v>
      </c>
      <c r="AA72" s="72">
        <v>39.942</v>
      </c>
      <c r="AB72" s="72">
        <v>100.01599999999999</v>
      </c>
      <c r="AC72" s="72">
        <v>63.266000000000005</v>
      </c>
      <c r="AD72" s="72">
        <v>121.84199999999998</v>
      </c>
      <c r="AE72" s="72">
        <v>252.63000000000002</v>
      </c>
      <c r="AF72" s="72">
        <v>269.69599999999997</v>
      </c>
      <c r="AG72" s="72">
        <v>0.58899999999999997</v>
      </c>
      <c r="AH72" s="72">
        <v>16.523</v>
      </c>
      <c r="AI72" s="72">
        <v>34.255000000000003</v>
      </c>
      <c r="AJ72" s="72">
        <v>48.329000000000001</v>
      </c>
      <c r="AK72" s="72">
        <v>85.399999999999991</v>
      </c>
      <c r="AL72" s="72">
        <v>320.46000000000004</v>
      </c>
      <c r="AM72" s="74">
        <v>9.8999999999999915</v>
      </c>
      <c r="AN72" s="74">
        <v>14.100000000000001</v>
      </c>
      <c r="AO72" s="71">
        <v>7.4</v>
      </c>
      <c r="AP72" s="71">
        <v>7.36</v>
      </c>
      <c r="AQ72" s="72">
        <v>1.8</v>
      </c>
      <c r="AS72" s="119"/>
    </row>
    <row r="73" spans="1:45" ht="12" customHeight="1">
      <c r="A73" s="260"/>
      <c r="B73" s="260"/>
      <c r="C73" s="260"/>
      <c r="D73" s="260"/>
      <c r="E73" s="79">
        <v>8</v>
      </c>
      <c r="F73" s="77">
        <v>3</v>
      </c>
      <c r="G73" s="75">
        <v>0.50694444444444442</v>
      </c>
      <c r="H73" s="79" t="s">
        <v>403</v>
      </c>
      <c r="I73" s="79" t="s">
        <v>215</v>
      </c>
      <c r="J73" s="79" t="s">
        <v>216</v>
      </c>
      <c r="K73" s="72">
        <v>11</v>
      </c>
      <c r="L73" s="96" t="s">
        <v>411</v>
      </c>
      <c r="M73" s="73">
        <v>17.219899999999999</v>
      </c>
      <c r="N73" s="73">
        <v>15.196099999999999</v>
      </c>
      <c r="O73" s="73">
        <v>32.813099999999999</v>
      </c>
      <c r="P73" s="73">
        <v>34.003700000000002</v>
      </c>
      <c r="Q73" s="73">
        <v>8.1300000000000008</v>
      </c>
      <c r="R73" s="73">
        <v>8.15</v>
      </c>
      <c r="S73" s="73">
        <v>8.0807934189282697</v>
      </c>
      <c r="T73" s="73">
        <v>8.5072590635064831</v>
      </c>
      <c r="U73" s="62">
        <v>2.63</v>
      </c>
      <c r="V73" s="73">
        <v>3.03</v>
      </c>
      <c r="W73" s="72">
        <v>325.57</v>
      </c>
      <c r="X73" s="72">
        <v>65.141999999999996</v>
      </c>
      <c r="Y73" s="72">
        <v>22.008000000000003</v>
      </c>
      <c r="Z73" s="72">
        <v>6.3840000000000003</v>
      </c>
      <c r="AA73" s="72">
        <v>187.08199999999999</v>
      </c>
      <c r="AB73" s="72">
        <v>64.75</v>
      </c>
      <c r="AC73" s="72">
        <v>534.66</v>
      </c>
      <c r="AD73" s="72">
        <v>136.27600000000001</v>
      </c>
      <c r="AE73" s="72">
        <v>739.9</v>
      </c>
      <c r="AF73" s="72">
        <v>269.55600000000004</v>
      </c>
      <c r="AG73" s="72">
        <v>15.654999999999999</v>
      </c>
      <c r="AH73" s="72">
        <v>10.974</v>
      </c>
      <c r="AI73" s="72">
        <v>54.994</v>
      </c>
      <c r="AJ73" s="72">
        <v>44.826000000000001</v>
      </c>
      <c r="AK73" s="72">
        <v>200.70400000000001</v>
      </c>
      <c r="AL73" s="72">
        <v>166.46</v>
      </c>
      <c r="AM73" s="74">
        <v>9.5500000000000025</v>
      </c>
      <c r="AN73" s="74">
        <v>8.6999999999999851</v>
      </c>
      <c r="AO73" s="71">
        <v>3.16</v>
      </c>
      <c r="AP73" s="71">
        <v>1.62</v>
      </c>
      <c r="AQ73" s="72">
        <v>2.2999999999999998</v>
      </c>
      <c r="AS73" s="119"/>
    </row>
    <row r="74" spans="1:45" ht="12" customHeight="1">
      <c r="A74" s="260"/>
      <c r="B74" s="260"/>
      <c r="C74" s="260"/>
      <c r="D74" s="260"/>
      <c r="E74" s="79">
        <v>9</v>
      </c>
      <c r="F74" s="90">
        <v>44710</v>
      </c>
      <c r="G74" s="75">
        <v>0.6958333333333333</v>
      </c>
      <c r="H74" s="79" t="s">
        <v>1014</v>
      </c>
      <c r="I74" s="79" t="s">
        <v>217</v>
      </c>
      <c r="J74" s="79" t="s">
        <v>218</v>
      </c>
      <c r="K74" s="91">
        <v>21</v>
      </c>
      <c r="L74" s="96" t="s">
        <v>410</v>
      </c>
      <c r="M74" s="73">
        <v>15.765599999999999</v>
      </c>
      <c r="N74" s="73">
        <v>13.4474</v>
      </c>
      <c r="O74" s="73">
        <v>33.865600000000001</v>
      </c>
      <c r="P74" s="73">
        <v>34.2346</v>
      </c>
      <c r="Q74" s="73">
        <v>8.2200000000000006</v>
      </c>
      <c r="R74" s="73">
        <v>8.0399999999999991</v>
      </c>
      <c r="S74" s="73">
        <v>9.4922646570093061</v>
      </c>
      <c r="T74" s="73">
        <v>6.4318842934515024</v>
      </c>
      <c r="U74" s="62">
        <v>1.85</v>
      </c>
      <c r="V74" s="73">
        <v>1.53</v>
      </c>
      <c r="W74" s="72">
        <v>4.4660000000000002</v>
      </c>
      <c r="X74" s="72">
        <v>2.996</v>
      </c>
      <c r="Y74" s="72">
        <v>3.1360000000000001</v>
      </c>
      <c r="Z74" s="72">
        <v>5.0259999999999998</v>
      </c>
      <c r="AA74" s="72">
        <v>25.074000000000002</v>
      </c>
      <c r="AB74" s="72">
        <v>141.904</v>
      </c>
      <c r="AC74" s="72">
        <v>32.676000000000002</v>
      </c>
      <c r="AD74" s="72">
        <v>149.92599999999999</v>
      </c>
      <c r="AE74" s="72">
        <v>187.572</v>
      </c>
      <c r="AF74" s="72">
        <v>224.37800000000001</v>
      </c>
      <c r="AG74" s="72">
        <v>2.5420000000000003</v>
      </c>
      <c r="AH74" s="72">
        <v>20.739000000000001</v>
      </c>
      <c r="AI74" s="72">
        <v>30.969000000000001</v>
      </c>
      <c r="AJ74" s="72">
        <v>37.417000000000002</v>
      </c>
      <c r="AK74" s="72">
        <v>179.928</v>
      </c>
      <c r="AL74" s="72">
        <v>488.59999999999997</v>
      </c>
      <c r="AM74" s="74">
        <v>16.199999999999935</v>
      </c>
      <c r="AN74" s="74">
        <v>10.40000000000002</v>
      </c>
      <c r="AO74" s="71">
        <v>7.44</v>
      </c>
      <c r="AP74" s="71">
        <v>0.48</v>
      </c>
      <c r="AQ74" s="72">
        <v>2.8</v>
      </c>
      <c r="AS74" s="119"/>
    </row>
    <row r="75" spans="1:45" ht="12" customHeight="1">
      <c r="A75" s="260"/>
      <c r="B75" s="260"/>
      <c r="C75" s="260"/>
      <c r="D75" s="260"/>
      <c r="E75" s="79">
        <v>10</v>
      </c>
      <c r="F75" s="77">
        <v>3</v>
      </c>
      <c r="G75" s="75">
        <v>0.41319444444444442</v>
      </c>
      <c r="H75" s="79" t="s">
        <v>403</v>
      </c>
      <c r="I75" s="79" t="s">
        <v>219</v>
      </c>
      <c r="J75" s="79" t="s">
        <v>220</v>
      </c>
      <c r="K75" s="72">
        <v>23.5</v>
      </c>
      <c r="L75" s="96" t="s">
        <v>410</v>
      </c>
      <c r="M75" s="73">
        <v>15.2921</v>
      </c>
      <c r="N75" s="73">
        <v>14.013500000000001</v>
      </c>
      <c r="O75" s="73">
        <v>34.127800000000001</v>
      </c>
      <c r="P75" s="73">
        <v>34.274500000000003</v>
      </c>
      <c r="Q75" s="73">
        <v>8.08</v>
      </c>
      <c r="R75" s="73">
        <v>8.0399999999999991</v>
      </c>
      <c r="S75" s="73">
        <v>9.0680294307791787</v>
      </c>
      <c r="T75" s="73">
        <v>6.5784511280446729</v>
      </c>
      <c r="U75" s="62">
        <v>1.38</v>
      </c>
      <c r="V75" s="73">
        <v>1.48</v>
      </c>
      <c r="W75" s="72">
        <v>2.8420000000000001</v>
      </c>
      <c r="X75" s="72">
        <v>11.228000000000002</v>
      </c>
      <c r="Y75" s="72">
        <v>3.052</v>
      </c>
      <c r="Z75" s="72">
        <v>5.18</v>
      </c>
      <c r="AA75" s="72">
        <v>22.008000000000003</v>
      </c>
      <c r="AB75" s="72">
        <v>118.73400000000002</v>
      </c>
      <c r="AC75" s="72">
        <v>27.902000000000001</v>
      </c>
      <c r="AD75" s="72">
        <v>135.14200000000002</v>
      </c>
      <c r="AE75" s="72">
        <v>232.84800000000001</v>
      </c>
      <c r="AF75" s="72">
        <v>235.61999999999998</v>
      </c>
      <c r="AG75" s="72">
        <v>2.294</v>
      </c>
      <c r="AH75" s="72">
        <v>17.576999999999998</v>
      </c>
      <c r="AI75" s="72">
        <v>32.798000000000002</v>
      </c>
      <c r="AJ75" s="72">
        <v>29.977</v>
      </c>
      <c r="AK75" s="72">
        <v>214.62</v>
      </c>
      <c r="AL75" s="72">
        <v>422.15600000000001</v>
      </c>
      <c r="AM75" s="74">
        <v>12.399999999999995</v>
      </c>
      <c r="AN75" s="74">
        <v>9.5999999999999979</v>
      </c>
      <c r="AO75" s="71">
        <v>7.16</v>
      </c>
      <c r="AP75" s="71">
        <v>1.37</v>
      </c>
      <c r="AQ75" s="72">
        <v>3.2</v>
      </c>
      <c r="AS75" s="119"/>
    </row>
    <row r="76" spans="1:45" ht="12" customHeight="1">
      <c r="A76" s="260"/>
      <c r="B76" s="260"/>
      <c r="C76" s="260"/>
      <c r="D76" s="260"/>
      <c r="E76" s="79">
        <v>11</v>
      </c>
      <c r="F76" s="77">
        <v>3</v>
      </c>
      <c r="G76" s="75">
        <v>0.47500000000000003</v>
      </c>
      <c r="H76" s="79" t="s">
        <v>403</v>
      </c>
      <c r="I76" s="79" t="s">
        <v>221</v>
      </c>
      <c r="J76" s="79" t="s">
        <v>222</v>
      </c>
      <c r="K76" s="72">
        <v>12.5</v>
      </c>
      <c r="L76" s="96" t="s">
        <v>410</v>
      </c>
      <c r="M76" s="73">
        <v>16.759</v>
      </c>
      <c r="N76" s="73">
        <v>14.579800000000001</v>
      </c>
      <c r="O76" s="73">
        <v>33.417999999999999</v>
      </c>
      <c r="P76" s="73">
        <v>34.086300000000001</v>
      </c>
      <c r="Q76" s="73">
        <v>8.23</v>
      </c>
      <c r="R76" s="73">
        <v>8.1300000000000008</v>
      </c>
      <c r="S76" s="73">
        <v>9.4563259295619098</v>
      </c>
      <c r="T76" s="73">
        <v>6.8910412421067466</v>
      </c>
      <c r="U76" s="62">
        <v>1.73</v>
      </c>
      <c r="V76" s="73">
        <v>1.46</v>
      </c>
      <c r="W76" s="72">
        <v>44.001999999999995</v>
      </c>
      <c r="X76" s="72">
        <v>35.713999999999999</v>
      </c>
      <c r="Y76" s="72">
        <v>5.9779999999999998</v>
      </c>
      <c r="Z76" s="72">
        <v>5.6979999999999995</v>
      </c>
      <c r="AA76" s="72">
        <v>55.37</v>
      </c>
      <c r="AB76" s="72">
        <v>84.475999999999999</v>
      </c>
      <c r="AC76" s="72">
        <v>105.35</v>
      </c>
      <c r="AD76" s="72">
        <v>125.88800000000001</v>
      </c>
      <c r="AE76" s="72">
        <v>301.26599999999996</v>
      </c>
      <c r="AF76" s="72">
        <v>240.81400000000002</v>
      </c>
      <c r="AG76" s="72">
        <v>1.3847107313528746</v>
      </c>
      <c r="AH76" s="72">
        <v>16.678000000000001</v>
      </c>
      <c r="AI76" s="72">
        <v>33.076999999999998</v>
      </c>
      <c r="AJ76" s="72">
        <v>34.564999999999998</v>
      </c>
      <c r="AK76" s="72">
        <v>56.112000000000002</v>
      </c>
      <c r="AL76" s="72">
        <v>129.61199999999999</v>
      </c>
      <c r="AM76" s="74">
        <v>15.199999999999992</v>
      </c>
      <c r="AN76" s="74">
        <v>7.4500000000000117</v>
      </c>
      <c r="AO76" s="71">
        <v>6.54</v>
      </c>
      <c r="AP76" s="71">
        <v>3.82</v>
      </c>
      <c r="AQ76" s="72">
        <v>2.2000000000000002</v>
      </c>
      <c r="AS76" s="119"/>
    </row>
    <row r="77" spans="1:45" ht="12" customHeight="1">
      <c r="A77" s="260"/>
      <c r="B77" s="260"/>
      <c r="C77" s="260"/>
      <c r="D77" s="260"/>
      <c r="E77" s="79">
        <v>12</v>
      </c>
      <c r="F77" s="77">
        <v>3</v>
      </c>
      <c r="G77" s="75">
        <v>0.4375</v>
      </c>
      <c r="H77" s="79" t="s">
        <v>403</v>
      </c>
      <c r="I77" s="79" t="s">
        <v>223</v>
      </c>
      <c r="J77" s="79" t="s">
        <v>224</v>
      </c>
      <c r="K77" s="72">
        <v>24</v>
      </c>
      <c r="L77" s="96" t="s">
        <v>409</v>
      </c>
      <c r="M77" s="73">
        <v>14.798500000000001</v>
      </c>
      <c r="N77" s="73">
        <v>13.145099999999999</v>
      </c>
      <c r="O77" s="73">
        <v>34.107199999999999</v>
      </c>
      <c r="P77" s="73">
        <v>34.269799999999996</v>
      </c>
      <c r="Q77" s="73">
        <v>8.17</v>
      </c>
      <c r="R77" s="73">
        <v>8.09</v>
      </c>
      <c r="S77" s="73">
        <v>8.4980643974804977</v>
      </c>
      <c r="T77" s="73">
        <v>6.7984265049289245</v>
      </c>
      <c r="U77" s="62">
        <v>1.1100000000000001</v>
      </c>
      <c r="V77" s="73">
        <v>1.48</v>
      </c>
      <c r="W77" s="72">
        <v>0.42</v>
      </c>
      <c r="X77" s="72">
        <v>21.07</v>
      </c>
      <c r="Y77" s="72">
        <v>3.4580000000000002</v>
      </c>
      <c r="Z77" s="72">
        <v>5.3339999999999996</v>
      </c>
      <c r="AA77" s="72">
        <v>29.050000000000004</v>
      </c>
      <c r="AB77" s="72">
        <v>143.626</v>
      </c>
      <c r="AC77" s="72">
        <v>32.928000000000004</v>
      </c>
      <c r="AD77" s="72">
        <v>170.03</v>
      </c>
      <c r="AE77" s="72">
        <v>203.154</v>
      </c>
      <c r="AF77" s="72">
        <v>279.97200000000004</v>
      </c>
      <c r="AG77" s="72">
        <v>3.286</v>
      </c>
      <c r="AH77" s="72">
        <v>23.591000000000001</v>
      </c>
      <c r="AI77" s="72">
        <v>31.558</v>
      </c>
      <c r="AJ77" s="72">
        <v>42.408000000000001</v>
      </c>
      <c r="AK77" s="72">
        <v>199.16400000000002</v>
      </c>
      <c r="AL77" s="72">
        <v>532.25199999999995</v>
      </c>
      <c r="AM77" s="74">
        <v>13.850000000000001</v>
      </c>
      <c r="AN77" s="74">
        <v>22.150000000000002</v>
      </c>
      <c r="AO77" s="71">
        <v>8.1</v>
      </c>
      <c r="AP77" s="71">
        <v>2.2200000000000002</v>
      </c>
      <c r="AQ77" s="72">
        <v>2.2999999999999998</v>
      </c>
      <c r="AS77" s="119"/>
    </row>
    <row r="78" spans="1:45" ht="12" customHeight="1">
      <c r="A78" s="253">
        <f>A$3</f>
        <v>2022</v>
      </c>
      <c r="B78" s="257">
        <f>B$3</f>
        <v>5</v>
      </c>
      <c r="C78" s="256" t="s">
        <v>397</v>
      </c>
      <c r="D78" s="256" t="s">
        <v>34</v>
      </c>
      <c r="E78" s="79">
        <v>1</v>
      </c>
      <c r="F78" s="90">
        <v>44711</v>
      </c>
      <c r="G78" s="75">
        <v>0.35694444444444445</v>
      </c>
      <c r="H78" s="79" t="s">
        <v>414</v>
      </c>
      <c r="I78" s="79" t="s">
        <v>425</v>
      </c>
      <c r="J78" s="79" t="s">
        <v>426</v>
      </c>
      <c r="K78" s="72">
        <v>13</v>
      </c>
      <c r="L78" s="96" t="s">
        <v>411</v>
      </c>
      <c r="M78" s="73">
        <v>16.170200000000001</v>
      </c>
      <c r="N78" s="73">
        <v>14.789899999999999</v>
      </c>
      <c r="O78" s="73">
        <v>33.481900000000003</v>
      </c>
      <c r="P78" s="73">
        <v>33.971800000000002</v>
      </c>
      <c r="Q78" s="73">
        <v>8.1999999999999993</v>
      </c>
      <c r="R78" s="73">
        <v>8.1199999999999992</v>
      </c>
      <c r="S78" s="73">
        <v>9.2778586353308121</v>
      </c>
      <c r="T78" s="73">
        <v>7.7891484709809991</v>
      </c>
      <c r="U78" s="62">
        <v>1.37</v>
      </c>
      <c r="V78" s="73">
        <v>1.8</v>
      </c>
      <c r="W78" s="72">
        <v>2.198</v>
      </c>
      <c r="X78" s="72">
        <v>11.186</v>
      </c>
      <c r="Y78" s="72">
        <v>4.298</v>
      </c>
      <c r="Z78" s="72">
        <v>6.2439999999999998</v>
      </c>
      <c r="AA78" s="72">
        <v>42.392000000000003</v>
      </c>
      <c r="AB78" s="72">
        <v>81.298000000000002</v>
      </c>
      <c r="AC78" s="72">
        <v>48.888000000000005</v>
      </c>
      <c r="AD78" s="72">
        <v>98.728000000000009</v>
      </c>
      <c r="AE78" s="72">
        <v>172.43799999999999</v>
      </c>
      <c r="AF78" s="72">
        <v>205.51999999999998</v>
      </c>
      <c r="AG78" s="72">
        <v>0.92999999999999994</v>
      </c>
      <c r="AH78" s="72">
        <v>10.447000000000001</v>
      </c>
      <c r="AI78" s="72">
        <v>32.054000000000002</v>
      </c>
      <c r="AJ78" s="72">
        <v>25.73</v>
      </c>
      <c r="AK78" s="72">
        <v>81.311999999999998</v>
      </c>
      <c r="AL78" s="72">
        <v>212.29599999999999</v>
      </c>
      <c r="AM78" s="74">
        <v>15.89999999999997</v>
      </c>
      <c r="AN78" s="74">
        <v>10.500000000000009</v>
      </c>
      <c r="AO78" s="71">
        <v>7.72</v>
      </c>
      <c r="AP78" s="71">
        <v>1.0760000000000001</v>
      </c>
      <c r="AQ78" s="72">
        <v>3</v>
      </c>
      <c r="AS78" s="119"/>
    </row>
    <row r="79" spans="1:45" ht="12" customHeight="1">
      <c r="A79" s="258"/>
      <c r="B79" s="257"/>
      <c r="C79" s="254"/>
      <c r="D79" s="254"/>
      <c r="E79" s="79">
        <v>2</v>
      </c>
      <c r="F79" s="90">
        <v>44711</v>
      </c>
      <c r="G79" s="75">
        <v>0.41250000000000003</v>
      </c>
      <c r="H79" s="79" t="s">
        <v>414</v>
      </c>
      <c r="I79" s="79" t="s">
        <v>427</v>
      </c>
      <c r="J79" s="79" t="s">
        <v>428</v>
      </c>
      <c r="K79" s="91">
        <v>24</v>
      </c>
      <c r="L79" s="96" t="s">
        <v>411</v>
      </c>
      <c r="M79" s="73">
        <v>15.016999999999999</v>
      </c>
      <c r="N79" s="73">
        <v>13.7006</v>
      </c>
      <c r="O79" s="73">
        <v>34.028799999999997</v>
      </c>
      <c r="P79" s="73">
        <v>34.183599999999998</v>
      </c>
      <c r="Q79" s="73">
        <v>8.1199999999999992</v>
      </c>
      <c r="R79" s="73">
        <v>8.07</v>
      </c>
      <c r="S79" s="73">
        <v>7.7827748372047099</v>
      </c>
      <c r="T79" s="73">
        <v>6.998852073630518</v>
      </c>
      <c r="U79" s="62">
        <v>1.1299999999999999</v>
      </c>
      <c r="V79" s="73">
        <v>1.25</v>
      </c>
      <c r="W79" s="72">
        <v>1.47</v>
      </c>
      <c r="X79" s="72">
        <v>3.5419999999999998</v>
      </c>
      <c r="Y79" s="72">
        <v>4.8159999999999998</v>
      </c>
      <c r="Z79" s="72">
        <v>5.3900000000000006</v>
      </c>
      <c r="AA79" s="72">
        <v>71.021999999999991</v>
      </c>
      <c r="AB79" s="72">
        <v>125.44000000000001</v>
      </c>
      <c r="AC79" s="72">
        <v>77.307999999999993</v>
      </c>
      <c r="AD79" s="72">
        <v>134.37200000000001</v>
      </c>
      <c r="AE79" s="72">
        <v>161.63</v>
      </c>
      <c r="AF79" s="72">
        <v>174.53800000000001</v>
      </c>
      <c r="AG79" s="72">
        <v>9.4550000000000001</v>
      </c>
      <c r="AH79" s="72">
        <v>18.227999999999998</v>
      </c>
      <c r="AI79" s="72">
        <v>29.821999999999999</v>
      </c>
      <c r="AJ79" s="72">
        <v>26.846</v>
      </c>
      <c r="AK79" s="72">
        <v>328.55200000000002</v>
      </c>
      <c r="AL79" s="72">
        <v>440.44</v>
      </c>
      <c r="AM79" s="74">
        <v>9.5000000000000089</v>
      </c>
      <c r="AN79" s="74">
        <v>10.200000000000042</v>
      </c>
      <c r="AO79" s="71">
        <v>3.452</v>
      </c>
      <c r="AP79" s="71">
        <v>0.6</v>
      </c>
      <c r="AQ79" s="72">
        <v>5</v>
      </c>
      <c r="AS79" s="119"/>
    </row>
    <row r="80" spans="1:45" ht="12" customHeight="1">
      <c r="A80" s="258"/>
      <c r="B80" s="257"/>
      <c r="C80" s="254"/>
      <c r="D80" s="254"/>
      <c r="E80" s="79">
        <v>3</v>
      </c>
      <c r="F80" s="90">
        <v>44711</v>
      </c>
      <c r="G80" s="75">
        <v>0.39374999999999999</v>
      </c>
      <c r="H80" s="79" t="s">
        <v>414</v>
      </c>
      <c r="I80" s="79" t="s">
        <v>429</v>
      </c>
      <c r="J80" s="79" t="s">
        <v>418</v>
      </c>
      <c r="K80" s="91">
        <v>70</v>
      </c>
      <c r="L80" s="96" t="s">
        <v>410</v>
      </c>
      <c r="M80" s="73">
        <v>16.240600000000001</v>
      </c>
      <c r="N80" s="73">
        <v>7.0416999999999996</v>
      </c>
      <c r="O80" s="73">
        <v>33.6267</v>
      </c>
      <c r="P80" s="73">
        <v>34.175800000000002</v>
      </c>
      <c r="Q80" s="73">
        <v>8.2100000000000009</v>
      </c>
      <c r="R80" s="73">
        <v>7.92</v>
      </c>
      <c r="S80" s="73">
        <v>9.1468581299138787</v>
      </c>
      <c r="T80" s="73">
        <v>7.1869074249585561</v>
      </c>
      <c r="U80" s="62">
        <v>1.33</v>
      </c>
      <c r="V80" s="73">
        <v>1.78</v>
      </c>
      <c r="W80" s="72">
        <v>0.42</v>
      </c>
      <c r="X80" s="72">
        <v>3.5419999999999998</v>
      </c>
      <c r="Y80" s="72">
        <v>0.154</v>
      </c>
      <c r="Z80" s="72">
        <v>2.6179999999999999</v>
      </c>
      <c r="AA80" s="72">
        <v>2.2400000000000002</v>
      </c>
      <c r="AB80" s="72">
        <v>228.15800000000002</v>
      </c>
      <c r="AC80" s="72">
        <v>2.8140000000000001</v>
      </c>
      <c r="AD80" s="72">
        <v>234.31800000000001</v>
      </c>
      <c r="AE80" s="72">
        <v>100.044</v>
      </c>
      <c r="AF80" s="72">
        <v>266.714</v>
      </c>
      <c r="AG80" s="72">
        <v>1.3847107313528746</v>
      </c>
      <c r="AH80" s="72">
        <v>35.433</v>
      </c>
      <c r="AI80" s="72">
        <v>14.415000000000001</v>
      </c>
      <c r="AJ80" s="72">
        <v>44.361000000000004</v>
      </c>
      <c r="AK80" s="72">
        <v>120.45599999999999</v>
      </c>
      <c r="AL80" s="72">
        <v>699.21600000000001</v>
      </c>
      <c r="AM80" s="74">
        <v>4.9000000000000155</v>
      </c>
      <c r="AN80" s="74">
        <v>10.000000000000009</v>
      </c>
      <c r="AO80" s="71">
        <v>1.3959999999999999</v>
      </c>
      <c r="AP80" s="71">
        <v>0.22760000000000002</v>
      </c>
      <c r="AQ80" s="72">
        <v>5</v>
      </c>
      <c r="AS80" s="119"/>
    </row>
    <row r="81" spans="1:45" ht="12" customHeight="1">
      <c r="A81" s="258"/>
      <c r="B81" s="257"/>
      <c r="C81" s="254"/>
      <c r="D81" s="254"/>
      <c r="E81" s="79">
        <v>4</v>
      </c>
      <c r="F81" s="77">
        <v>3</v>
      </c>
      <c r="G81" s="75">
        <v>0.46527777777777773</v>
      </c>
      <c r="H81" s="79" t="s">
        <v>403</v>
      </c>
      <c r="I81" s="79" t="s">
        <v>430</v>
      </c>
      <c r="J81" s="79" t="s">
        <v>431</v>
      </c>
      <c r="K81" s="72">
        <v>13.4</v>
      </c>
      <c r="L81" s="96" t="s">
        <v>411</v>
      </c>
      <c r="M81" s="73">
        <v>16.6739</v>
      </c>
      <c r="N81" s="73">
        <v>14.6356</v>
      </c>
      <c r="O81" s="73">
        <v>33.442399999999999</v>
      </c>
      <c r="P81" s="73">
        <v>34.028599999999997</v>
      </c>
      <c r="Q81" s="73">
        <v>8.3000000000000007</v>
      </c>
      <c r="R81" s="73">
        <v>8.19</v>
      </c>
      <c r="S81" s="73">
        <v>10.759992145054657</v>
      </c>
      <c r="T81" s="73">
        <v>8.0808756119617069</v>
      </c>
      <c r="U81" s="62">
        <v>1.72</v>
      </c>
      <c r="V81" s="73">
        <v>1.88</v>
      </c>
      <c r="W81" s="72">
        <v>29.077999999999999</v>
      </c>
      <c r="X81" s="72">
        <v>15.428000000000001</v>
      </c>
      <c r="Y81" s="72">
        <v>8.3019999999999996</v>
      </c>
      <c r="Z81" s="72">
        <v>5.18</v>
      </c>
      <c r="AA81" s="72">
        <v>29.595999999999997</v>
      </c>
      <c r="AB81" s="72">
        <v>77.671999999999997</v>
      </c>
      <c r="AC81" s="72">
        <v>66.975999999999999</v>
      </c>
      <c r="AD81" s="72">
        <v>98.28</v>
      </c>
      <c r="AE81" s="72">
        <v>209.58</v>
      </c>
      <c r="AF81" s="72">
        <v>230.524</v>
      </c>
      <c r="AG81" s="72">
        <v>1.3847107313528746</v>
      </c>
      <c r="AH81" s="72">
        <v>9.6720000000000006</v>
      </c>
      <c r="AI81" s="72">
        <v>27.311</v>
      </c>
      <c r="AJ81" s="72">
        <v>42.997</v>
      </c>
      <c r="AK81" s="72">
        <v>39.451999999999998</v>
      </c>
      <c r="AL81" s="72">
        <v>194.404</v>
      </c>
      <c r="AM81" s="74">
        <v>7.1499999999999897</v>
      </c>
      <c r="AN81" s="74">
        <v>9.1999999999999851</v>
      </c>
      <c r="AO81" s="71">
        <v>8.18</v>
      </c>
      <c r="AP81" s="71">
        <v>4.4400000000000004</v>
      </c>
      <c r="AQ81" s="72">
        <v>2.6</v>
      </c>
      <c r="AS81" s="119"/>
    </row>
    <row r="82" spans="1:45" ht="12" customHeight="1">
      <c r="A82" s="258"/>
      <c r="B82" s="257"/>
      <c r="C82" s="254"/>
      <c r="D82" s="254"/>
      <c r="E82" s="79">
        <v>5</v>
      </c>
      <c r="F82" s="77">
        <v>3</v>
      </c>
      <c r="G82" s="75">
        <v>0.4604166666666667</v>
      </c>
      <c r="H82" s="79" t="s">
        <v>403</v>
      </c>
      <c r="I82" s="79" t="s">
        <v>432</v>
      </c>
      <c r="J82" s="79" t="s">
        <v>433</v>
      </c>
      <c r="K82" s="72">
        <v>17</v>
      </c>
      <c r="L82" s="96" t="s">
        <v>411</v>
      </c>
      <c r="M82" s="73">
        <v>16.341699999999999</v>
      </c>
      <c r="N82" s="73">
        <v>14.1273</v>
      </c>
      <c r="O82" s="73">
        <v>33.637900000000002</v>
      </c>
      <c r="P82" s="73">
        <v>34.127099999999999</v>
      </c>
      <c r="Q82" s="73">
        <v>8.27</v>
      </c>
      <c r="R82" s="73">
        <v>8.14</v>
      </c>
      <c r="S82" s="73">
        <v>10.222571868751432</v>
      </c>
      <c r="T82" s="73">
        <v>7.1078031955207024</v>
      </c>
      <c r="U82" s="62">
        <v>1.86</v>
      </c>
      <c r="V82" s="73">
        <v>1.67</v>
      </c>
      <c r="W82" s="72">
        <v>10.766</v>
      </c>
      <c r="X82" s="72">
        <v>18.466000000000001</v>
      </c>
      <c r="Y82" s="72">
        <v>4.1859999999999999</v>
      </c>
      <c r="Z82" s="72">
        <v>5.6979999999999995</v>
      </c>
      <c r="AA82" s="72">
        <v>19.137999999999998</v>
      </c>
      <c r="AB82" s="72">
        <v>112.364</v>
      </c>
      <c r="AC82" s="72">
        <v>34.089999999999996</v>
      </c>
      <c r="AD82" s="72">
        <v>136.52800000000002</v>
      </c>
      <c r="AE82" s="72">
        <v>191.51999999999998</v>
      </c>
      <c r="AF82" s="72">
        <v>229.76799999999997</v>
      </c>
      <c r="AG82" s="72">
        <v>1.3847107313528746</v>
      </c>
      <c r="AH82" s="72">
        <v>17.298000000000002</v>
      </c>
      <c r="AI82" s="72">
        <v>27.125</v>
      </c>
      <c r="AJ82" s="72">
        <v>46.716999999999999</v>
      </c>
      <c r="AK82" s="72">
        <v>51.688000000000002</v>
      </c>
      <c r="AL82" s="72">
        <v>355.62800000000004</v>
      </c>
      <c r="AM82" s="74">
        <v>5.4800000000000129</v>
      </c>
      <c r="AN82" s="74">
        <v>9.1999999999999851</v>
      </c>
      <c r="AO82" s="71">
        <v>6.2</v>
      </c>
      <c r="AP82" s="71">
        <v>3.8</v>
      </c>
      <c r="AQ82" s="72">
        <v>2.5</v>
      </c>
      <c r="AS82" s="119"/>
    </row>
    <row r="83" spans="1:45" ht="12" customHeight="1">
      <c r="A83" s="258"/>
      <c r="B83" s="257"/>
      <c r="C83" s="254"/>
      <c r="D83" s="254"/>
      <c r="E83" s="79">
        <v>6</v>
      </c>
      <c r="F83" s="77">
        <v>3</v>
      </c>
      <c r="G83" s="75">
        <v>0.4513888888888889</v>
      </c>
      <c r="H83" s="79" t="s">
        <v>403</v>
      </c>
      <c r="I83" s="79" t="s">
        <v>434</v>
      </c>
      <c r="J83" s="79" t="s">
        <v>435</v>
      </c>
      <c r="K83" s="72">
        <v>18.2</v>
      </c>
      <c r="L83" s="96" t="s">
        <v>410</v>
      </c>
      <c r="M83" s="73">
        <v>15.5015</v>
      </c>
      <c r="N83" s="73">
        <v>13.416499999999999</v>
      </c>
      <c r="O83" s="73">
        <v>33.770200000000003</v>
      </c>
      <c r="P83" s="73">
        <v>34.213700000000003</v>
      </c>
      <c r="Q83" s="73">
        <v>8.24</v>
      </c>
      <c r="R83" s="73">
        <v>8.09</v>
      </c>
      <c r="S83" s="73">
        <v>9.4174609816958803</v>
      </c>
      <c r="T83" s="73">
        <v>7.1401609859177642</v>
      </c>
      <c r="U83" s="62">
        <v>1.83</v>
      </c>
      <c r="V83" s="73">
        <v>1.32</v>
      </c>
      <c r="W83" s="72">
        <v>6.3140000000000001</v>
      </c>
      <c r="X83" s="72">
        <v>15.049999999999999</v>
      </c>
      <c r="Y83" s="72">
        <v>3.8360000000000003</v>
      </c>
      <c r="Z83" s="72">
        <v>5.6140000000000008</v>
      </c>
      <c r="AA83" s="72">
        <v>15.778</v>
      </c>
      <c r="AB83" s="72">
        <v>131.768</v>
      </c>
      <c r="AC83" s="72">
        <v>25.928000000000001</v>
      </c>
      <c r="AD83" s="72">
        <v>152.43200000000002</v>
      </c>
      <c r="AE83" s="72">
        <v>191.982</v>
      </c>
      <c r="AF83" s="72">
        <v>228.31200000000001</v>
      </c>
      <c r="AG83" s="72">
        <v>1.3847107313528746</v>
      </c>
      <c r="AH83" s="72">
        <v>20.429000000000002</v>
      </c>
      <c r="AI83" s="72">
        <v>29.263999999999999</v>
      </c>
      <c r="AJ83" s="72">
        <v>42.779999999999994</v>
      </c>
      <c r="AK83" s="72">
        <v>52.472000000000001</v>
      </c>
      <c r="AL83" s="72">
        <v>445.78800000000001</v>
      </c>
      <c r="AM83" s="74">
        <v>6.8999999999999897</v>
      </c>
      <c r="AN83" s="74">
        <v>9.7500000000000089</v>
      </c>
      <c r="AO83" s="71">
        <v>8.08</v>
      </c>
      <c r="AP83" s="71">
        <v>3.34</v>
      </c>
      <c r="AQ83" s="72">
        <v>1.9</v>
      </c>
      <c r="AS83" s="119"/>
    </row>
    <row r="84" spans="1:45" ht="12" customHeight="1">
      <c r="A84" s="258"/>
      <c r="B84" s="257"/>
      <c r="C84" s="254"/>
      <c r="D84" s="254"/>
      <c r="E84" s="79">
        <v>7</v>
      </c>
      <c r="F84" s="90">
        <v>44711</v>
      </c>
      <c r="G84" s="75">
        <v>0.30694444444444441</v>
      </c>
      <c r="H84" s="79" t="s">
        <v>414</v>
      </c>
      <c r="I84" s="79" t="s">
        <v>436</v>
      </c>
      <c r="J84" s="79" t="s">
        <v>437</v>
      </c>
      <c r="K84" s="72">
        <v>16</v>
      </c>
      <c r="L84" s="96" t="s">
        <v>410</v>
      </c>
      <c r="M84" s="73">
        <v>17.672000000000001</v>
      </c>
      <c r="N84" s="73">
        <v>14.566800000000001</v>
      </c>
      <c r="O84" s="73">
        <v>32.994999999999997</v>
      </c>
      <c r="P84" s="73">
        <v>34.046199999999999</v>
      </c>
      <c r="Q84" s="73">
        <v>8.1999999999999993</v>
      </c>
      <c r="R84" s="73">
        <v>8.06</v>
      </c>
      <c r="S84" s="73">
        <v>9.9012470058570905</v>
      </c>
      <c r="T84" s="73">
        <v>7.3655310949785431</v>
      </c>
      <c r="U84" s="62">
        <v>1.83</v>
      </c>
      <c r="V84" s="73">
        <v>1.62</v>
      </c>
      <c r="W84" s="72">
        <v>5.6140000000000008</v>
      </c>
      <c r="X84" s="72">
        <v>10.513999999999999</v>
      </c>
      <c r="Y84" s="72">
        <v>8.0219999999999985</v>
      </c>
      <c r="Z84" s="72">
        <v>7.0979999999999999</v>
      </c>
      <c r="AA84" s="72">
        <v>26.488</v>
      </c>
      <c r="AB84" s="72">
        <v>101.94800000000001</v>
      </c>
      <c r="AC84" s="72">
        <v>40.123999999999995</v>
      </c>
      <c r="AD84" s="72">
        <v>119.56</v>
      </c>
      <c r="AE84" s="72">
        <v>202.006</v>
      </c>
      <c r="AF84" s="72">
        <v>209.048</v>
      </c>
      <c r="AG84" s="72">
        <v>1.3847107313528746</v>
      </c>
      <c r="AH84" s="72">
        <v>14.043000000000001</v>
      </c>
      <c r="AI84" s="72">
        <v>26.939</v>
      </c>
      <c r="AJ84" s="72">
        <v>33.138999999999996</v>
      </c>
      <c r="AK84" s="72">
        <v>34.356000000000002</v>
      </c>
      <c r="AL84" s="72">
        <v>303.24</v>
      </c>
      <c r="AM84" s="74">
        <v>9.0999999999999979</v>
      </c>
      <c r="AN84" s="74">
        <v>6.3999999999999613</v>
      </c>
      <c r="AO84" s="71">
        <v>7.44</v>
      </c>
      <c r="AP84" s="71">
        <v>0.496</v>
      </c>
      <c r="AQ84" s="72">
        <v>3.5</v>
      </c>
      <c r="AS84" s="119"/>
    </row>
    <row r="85" spans="1:45" ht="12" customHeight="1">
      <c r="A85" s="258"/>
      <c r="B85" s="260"/>
      <c r="C85" s="254"/>
      <c r="D85" s="254"/>
      <c r="E85" s="79">
        <v>8</v>
      </c>
      <c r="F85" s="77">
        <v>3</v>
      </c>
      <c r="G85" s="75">
        <v>0.4236111111111111</v>
      </c>
      <c r="H85" s="79" t="s">
        <v>403</v>
      </c>
      <c r="I85" s="79" t="s">
        <v>438</v>
      </c>
      <c r="J85" s="79" t="s">
        <v>439</v>
      </c>
      <c r="K85" s="72">
        <v>21</v>
      </c>
      <c r="L85" s="96" t="s">
        <v>410</v>
      </c>
      <c r="M85" s="73">
        <v>15.1761</v>
      </c>
      <c r="N85" s="73">
        <v>14.4595</v>
      </c>
      <c r="O85" s="73">
        <v>34.028300000000002</v>
      </c>
      <c r="P85" s="73">
        <v>34.133800000000001</v>
      </c>
      <c r="Q85" s="73">
        <v>8.1999999999999993</v>
      </c>
      <c r="R85" s="73">
        <v>8.07</v>
      </c>
      <c r="S85" s="73">
        <v>9.7601616991666535</v>
      </c>
      <c r="T85" s="73">
        <v>7.8889302444972094</v>
      </c>
      <c r="U85" s="62">
        <v>1.91</v>
      </c>
      <c r="V85" s="73">
        <v>1.97</v>
      </c>
      <c r="W85" s="72">
        <v>3.3039999999999998</v>
      </c>
      <c r="X85" s="72">
        <v>4.6059999999999999</v>
      </c>
      <c r="Y85" s="72">
        <v>2.5760000000000001</v>
      </c>
      <c r="Z85" s="72">
        <v>4.4939999999999998</v>
      </c>
      <c r="AA85" s="72">
        <v>5.1660000000000004</v>
      </c>
      <c r="AB85" s="72">
        <v>73.793999999999997</v>
      </c>
      <c r="AC85" s="72">
        <v>11.045999999999999</v>
      </c>
      <c r="AD85" s="72">
        <v>82.893999999999991</v>
      </c>
      <c r="AE85" s="72">
        <v>160.27199999999999</v>
      </c>
      <c r="AF85" s="72">
        <v>197.26</v>
      </c>
      <c r="AG85" s="72">
        <v>1.3847107313528746</v>
      </c>
      <c r="AH85" s="72">
        <v>8.277000000000001</v>
      </c>
      <c r="AI85" s="72">
        <v>30.535</v>
      </c>
      <c r="AJ85" s="72">
        <v>33.201000000000001</v>
      </c>
      <c r="AK85" s="72">
        <v>121.072</v>
      </c>
      <c r="AL85" s="72">
        <v>283.108</v>
      </c>
      <c r="AM85" s="74">
        <v>6.6500000000000172</v>
      </c>
      <c r="AN85" s="74">
        <v>9.3999999999999915</v>
      </c>
      <c r="AO85" s="71">
        <v>8.1999999999999993</v>
      </c>
      <c r="AP85" s="71">
        <v>4.84</v>
      </c>
      <c r="AQ85" s="72">
        <v>2</v>
      </c>
      <c r="AS85" s="119"/>
    </row>
    <row r="86" spans="1:45" ht="12" customHeight="1">
      <c r="A86" s="259"/>
      <c r="B86" s="260"/>
      <c r="C86" s="255"/>
      <c r="D86" s="255"/>
      <c r="E86" s="79">
        <v>9</v>
      </c>
      <c r="F86" s="77">
        <v>3</v>
      </c>
      <c r="G86" s="75">
        <v>0.4291666666666667</v>
      </c>
      <c r="H86" s="79" t="s">
        <v>403</v>
      </c>
      <c r="I86" s="79" t="s">
        <v>440</v>
      </c>
      <c r="J86" s="79" t="s">
        <v>441</v>
      </c>
      <c r="K86" s="72">
        <v>24</v>
      </c>
      <c r="L86" s="96" t="s">
        <v>410</v>
      </c>
      <c r="M86" s="73">
        <v>15.2797</v>
      </c>
      <c r="N86" s="73">
        <v>13.446899999999999</v>
      </c>
      <c r="O86" s="73">
        <v>34.093499999999999</v>
      </c>
      <c r="P86" s="73">
        <v>34.207700000000003</v>
      </c>
      <c r="Q86" s="73">
        <v>8.09</v>
      </c>
      <c r="R86" s="73">
        <v>8.09</v>
      </c>
      <c r="S86" s="73">
        <v>8.9060188933873157</v>
      </c>
      <c r="T86" s="73">
        <v>7.2025095337679925</v>
      </c>
      <c r="U86" s="62">
        <v>1.48</v>
      </c>
      <c r="V86" s="73">
        <v>1.73</v>
      </c>
      <c r="W86" s="72">
        <v>2.4779999999999998</v>
      </c>
      <c r="X86" s="72">
        <v>15.260000000000002</v>
      </c>
      <c r="Y86" s="72">
        <v>2.6459999999999999</v>
      </c>
      <c r="Z86" s="72">
        <v>4.8719999999999999</v>
      </c>
      <c r="AA86" s="72">
        <v>5.4179999999999993</v>
      </c>
      <c r="AB86" s="72">
        <v>126.25199999999998</v>
      </c>
      <c r="AC86" s="72">
        <v>10.541999999999998</v>
      </c>
      <c r="AD86" s="72">
        <v>146.38399999999999</v>
      </c>
      <c r="AE86" s="72">
        <v>162.792</v>
      </c>
      <c r="AF86" s="72">
        <v>255.15000000000003</v>
      </c>
      <c r="AG86" s="72">
        <v>1.3847107313528746</v>
      </c>
      <c r="AH86" s="72">
        <v>18.538</v>
      </c>
      <c r="AI86" s="72">
        <v>28.117000000000001</v>
      </c>
      <c r="AJ86" s="72">
        <v>41.912000000000006</v>
      </c>
      <c r="AK86" s="72">
        <v>111.776</v>
      </c>
      <c r="AL86" s="72">
        <v>453.48800000000006</v>
      </c>
      <c r="AM86" s="74">
        <v>10.050000000000004</v>
      </c>
      <c r="AN86" s="74">
        <v>8.8499999999999961</v>
      </c>
      <c r="AO86" s="71">
        <v>5.92</v>
      </c>
      <c r="AP86" s="71">
        <v>3.46</v>
      </c>
      <c r="AQ86" s="72">
        <v>2.2000000000000002</v>
      </c>
      <c r="AS86" s="119"/>
    </row>
    <row r="87" spans="1:45" ht="12" customHeight="1">
      <c r="A87" s="257">
        <f>A$3</f>
        <v>2022</v>
      </c>
      <c r="B87" s="257">
        <f>B$3</f>
        <v>5</v>
      </c>
      <c r="C87" s="260" t="s">
        <v>397</v>
      </c>
      <c r="D87" s="260" t="s">
        <v>323</v>
      </c>
      <c r="E87" s="79">
        <v>1</v>
      </c>
      <c r="F87" s="78">
        <v>17</v>
      </c>
      <c r="G87" s="75">
        <v>0.49652777777777773</v>
      </c>
      <c r="H87" s="79" t="s">
        <v>403</v>
      </c>
      <c r="I87" s="79" t="s">
        <v>442</v>
      </c>
      <c r="J87" s="79" t="s">
        <v>443</v>
      </c>
      <c r="K87" s="72">
        <v>29</v>
      </c>
      <c r="L87" s="96" t="s">
        <v>410</v>
      </c>
      <c r="M87" s="73">
        <v>15.962400000000001</v>
      </c>
      <c r="N87" s="73">
        <v>13.8751</v>
      </c>
      <c r="O87" s="73">
        <v>33.735100000000003</v>
      </c>
      <c r="P87" s="73">
        <v>34.386600000000001</v>
      </c>
      <c r="Q87" s="73">
        <v>7.95</v>
      </c>
      <c r="R87" s="73">
        <v>7.9</v>
      </c>
      <c r="S87" s="73">
        <v>7.9582528096974077</v>
      </c>
      <c r="T87" s="73">
        <v>6.3182153791021918</v>
      </c>
      <c r="U87" s="62">
        <v>1.18</v>
      </c>
      <c r="V87" s="73">
        <v>1.3</v>
      </c>
      <c r="W87" s="72">
        <v>6.3559999999999999</v>
      </c>
      <c r="X87" s="72">
        <v>3.8080000000000003</v>
      </c>
      <c r="Y87" s="72">
        <v>4.0459999999999994</v>
      </c>
      <c r="Z87" s="72">
        <v>4.7040000000000006</v>
      </c>
      <c r="AA87" s="72">
        <v>54.879999999999995</v>
      </c>
      <c r="AB87" s="72">
        <v>140.64400000000001</v>
      </c>
      <c r="AC87" s="72">
        <v>65.281999999999996</v>
      </c>
      <c r="AD87" s="72">
        <v>149.15600000000001</v>
      </c>
      <c r="AE87" s="72">
        <v>147.042</v>
      </c>
      <c r="AF87" s="72">
        <v>248.55600000000001</v>
      </c>
      <c r="AG87" s="72">
        <v>7.3469999999999995</v>
      </c>
      <c r="AH87" s="72">
        <v>23.405000000000001</v>
      </c>
      <c r="AI87" s="72">
        <v>25.450999999999997</v>
      </c>
      <c r="AJ87" s="72">
        <v>41.912000000000006</v>
      </c>
      <c r="AK87" s="72">
        <v>273.33600000000001</v>
      </c>
      <c r="AL87" s="72">
        <v>518.84</v>
      </c>
      <c r="AM87" s="55">
        <v>7.5999999999999961</v>
      </c>
      <c r="AN87" s="55">
        <v>37.600000000000023</v>
      </c>
      <c r="AO87" s="73">
        <v>2.8</v>
      </c>
      <c r="AP87" s="73">
        <v>0.66400000000000003</v>
      </c>
      <c r="AQ87" s="51">
        <v>3</v>
      </c>
      <c r="AS87" s="119"/>
    </row>
    <row r="88" spans="1:45" ht="12" customHeight="1">
      <c r="A88" s="260"/>
      <c r="B88" s="260"/>
      <c r="C88" s="260"/>
      <c r="D88" s="260"/>
      <c r="E88" s="79">
        <v>2</v>
      </c>
      <c r="F88" s="78">
        <v>17</v>
      </c>
      <c r="G88" s="75">
        <v>0.44027777777777777</v>
      </c>
      <c r="H88" s="79" t="s">
        <v>403</v>
      </c>
      <c r="I88" s="79" t="s">
        <v>444</v>
      </c>
      <c r="J88" s="79" t="s">
        <v>445</v>
      </c>
      <c r="K88" s="72">
        <v>21</v>
      </c>
      <c r="L88" s="96" t="s">
        <v>410</v>
      </c>
      <c r="M88" s="73">
        <v>14.9108</v>
      </c>
      <c r="N88" s="73">
        <v>14.5875</v>
      </c>
      <c r="O88" s="73">
        <v>34.080399999999997</v>
      </c>
      <c r="P88" s="73">
        <v>34.168300000000002</v>
      </c>
      <c r="Q88" s="73">
        <v>7.92</v>
      </c>
      <c r="R88" s="73">
        <v>7.92</v>
      </c>
      <c r="S88" s="73">
        <v>7.0217623512742957</v>
      </c>
      <c r="T88" s="73">
        <v>6.8433814391942231</v>
      </c>
      <c r="U88" s="62">
        <v>0.9</v>
      </c>
      <c r="V88" s="73">
        <v>1.33</v>
      </c>
      <c r="W88" s="72">
        <v>15.385999999999999</v>
      </c>
      <c r="X88" s="72">
        <v>0.42</v>
      </c>
      <c r="Y88" s="72">
        <v>4.0880000000000001</v>
      </c>
      <c r="Z88" s="72">
        <v>4.298</v>
      </c>
      <c r="AA88" s="72">
        <v>104.13200000000001</v>
      </c>
      <c r="AB88" s="72">
        <v>115.458</v>
      </c>
      <c r="AC88" s="72">
        <v>123.60600000000001</v>
      </c>
      <c r="AD88" s="72">
        <v>120.176</v>
      </c>
      <c r="AE88" s="72">
        <v>183.232</v>
      </c>
      <c r="AF88" s="72">
        <v>224.51799999999997</v>
      </c>
      <c r="AG88" s="72">
        <v>15.035</v>
      </c>
      <c r="AH88" s="72">
        <v>17.607999999999997</v>
      </c>
      <c r="AI88" s="72">
        <v>32.394999999999996</v>
      </c>
      <c r="AJ88" s="72">
        <v>33.666000000000004</v>
      </c>
      <c r="AK88" s="72">
        <v>406.28</v>
      </c>
      <c r="AL88" s="72">
        <v>436.60399999999998</v>
      </c>
      <c r="AM88" s="72">
        <v>12.999999999999956</v>
      </c>
      <c r="AN88" s="72">
        <v>16.300000000000036</v>
      </c>
      <c r="AO88" s="73">
        <v>1.44</v>
      </c>
      <c r="AP88" s="73">
        <v>1.3720000000000001</v>
      </c>
      <c r="AQ88" s="51">
        <v>2</v>
      </c>
      <c r="AS88" s="119"/>
    </row>
    <row r="89" spans="1:45" ht="12" customHeight="1">
      <c r="A89" s="260"/>
      <c r="B89" s="260"/>
      <c r="C89" s="260"/>
      <c r="D89" s="260"/>
      <c r="E89" s="79">
        <v>3</v>
      </c>
      <c r="F89" s="78">
        <v>17</v>
      </c>
      <c r="G89" s="75">
        <v>0.4861111111111111</v>
      </c>
      <c r="H89" s="79" t="s">
        <v>403</v>
      </c>
      <c r="I89" s="79" t="s">
        <v>446</v>
      </c>
      <c r="J89" s="79" t="s">
        <v>447</v>
      </c>
      <c r="K89" s="72">
        <v>30</v>
      </c>
      <c r="L89" s="96" t="s">
        <v>410</v>
      </c>
      <c r="M89" s="73">
        <v>16.565999999999999</v>
      </c>
      <c r="N89" s="73">
        <v>13.9061</v>
      </c>
      <c r="O89" s="73">
        <v>33.898000000000003</v>
      </c>
      <c r="P89" s="73">
        <v>34.3767</v>
      </c>
      <c r="Q89" s="73">
        <v>7.91</v>
      </c>
      <c r="R89" s="73">
        <v>7.9</v>
      </c>
      <c r="S89" s="73">
        <v>7.6102743772540737</v>
      </c>
      <c r="T89" s="73">
        <v>6.3607750118677027</v>
      </c>
      <c r="U89" s="62">
        <v>0.68</v>
      </c>
      <c r="V89" s="73">
        <v>1.64</v>
      </c>
      <c r="W89" s="72">
        <v>12.81</v>
      </c>
      <c r="X89" s="72">
        <v>3.8360000000000003</v>
      </c>
      <c r="Y89" s="72">
        <v>4.3680000000000003</v>
      </c>
      <c r="Z89" s="72">
        <v>4.9420000000000002</v>
      </c>
      <c r="AA89" s="72">
        <v>71.036000000000001</v>
      </c>
      <c r="AB89" s="72">
        <v>145.292</v>
      </c>
      <c r="AC89" s="72">
        <v>88.213999999999999</v>
      </c>
      <c r="AD89" s="72">
        <v>154.07</v>
      </c>
      <c r="AE89" s="72">
        <v>179.64800000000002</v>
      </c>
      <c r="AF89" s="72">
        <v>248.738</v>
      </c>
      <c r="AG89" s="72">
        <v>11.315</v>
      </c>
      <c r="AH89" s="72">
        <v>24.955000000000002</v>
      </c>
      <c r="AI89" s="72">
        <v>34.378999999999998</v>
      </c>
      <c r="AJ89" s="72">
        <v>39.369999999999997</v>
      </c>
      <c r="AK89" s="72">
        <v>320.43200000000002</v>
      </c>
      <c r="AL89" s="72">
        <v>528.30399999999997</v>
      </c>
      <c r="AM89" s="72">
        <v>8.5999999999999961</v>
      </c>
      <c r="AN89" s="72">
        <v>19.000000000000018</v>
      </c>
      <c r="AO89" s="73">
        <v>2.3319999999999999</v>
      </c>
      <c r="AP89" s="73">
        <v>0.65200000000000002</v>
      </c>
      <c r="AQ89" s="51">
        <v>2.7</v>
      </c>
      <c r="AS89" s="119"/>
    </row>
    <row r="90" spans="1:45" ht="12" customHeight="1">
      <c r="A90" s="260"/>
      <c r="B90" s="260"/>
      <c r="C90" s="260"/>
      <c r="D90" s="260"/>
      <c r="E90" s="79">
        <v>4</v>
      </c>
      <c r="F90" s="78">
        <v>17</v>
      </c>
      <c r="G90" s="75">
        <v>0.5131944444444444</v>
      </c>
      <c r="H90" s="79" t="s">
        <v>403</v>
      </c>
      <c r="I90" s="79" t="s">
        <v>448</v>
      </c>
      <c r="J90" s="79" t="s">
        <v>449</v>
      </c>
      <c r="K90" s="72">
        <v>14</v>
      </c>
      <c r="L90" s="96" t="s">
        <v>410</v>
      </c>
      <c r="M90" s="73">
        <v>15.915699999999999</v>
      </c>
      <c r="N90" s="73">
        <v>14.1753</v>
      </c>
      <c r="O90" s="73">
        <v>33.731900000000003</v>
      </c>
      <c r="P90" s="73">
        <v>34.140599999999999</v>
      </c>
      <c r="Q90" s="73">
        <v>7.95</v>
      </c>
      <c r="R90" s="73">
        <v>7.92</v>
      </c>
      <c r="S90" s="73">
        <v>7.8664012027142327</v>
      </c>
      <c r="T90" s="73">
        <v>6.609020754749916</v>
      </c>
      <c r="U90" s="62">
        <v>1.1499999999999999</v>
      </c>
      <c r="V90" s="73">
        <v>1.56</v>
      </c>
      <c r="W90" s="72">
        <v>11.745999999999999</v>
      </c>
      <c r="X90" s="72">
        <v>14.084</v>
      </c>
      <c r="Y90" s="72">
        <v>4.3120000000000003</v>
      </c>
      <c r="Z90" s="72">
        <v>5.516</v>
      </c>
      <c r="AA90" s="72">
        <v>56.686000000000007</v>
      </c>
      <c r="AB90" s="72">
        <v>116.14399999999999</v>
      </c>
      <c r="AC90" s="72">
        <v>72.744</v>
      </c>
      <c r="AD90" s="72">
        <v>135.744</v>
      </c>
      <c r="AE90" s="72">
        <v>169.386</v>
      </c>
      <c r="AF90" s="72">
        <v>245.63000000000002</v>
      </c>
      <c r="AG90" s="72">
        <v>9.5169999999999995</v>
      </c>
      <c r="AH90" s="72">
        <v>22.195999999999998</v>
      </c>
      <c r="AI90" s="72">
        <v>27.001000000000001</v>
      </c>
      <c r="AJ90" s="72">
        <v>39.432000000000002</v>
      </c>
      <c r="AK90" s="72">
        <v>283.44399999999996</v>
      </c>
      <c r="AL90" s="72">
        <v>469.84000000000003</v>
      </c>
      <c r="AM90" s="72">
        <v>27.200000000000003</v>
      </c>
      <c r="AN90" s="72">
        <v>38.100000000000023</v>
      </c>
      <c r="AO90" s="73">
        <v>2.5680000000000001</v>
      </c>
      <c r="AP90" s="73">
        <v>1.044</v>
      </c>
      <c r="AQ90" s="51">
        <v>3.1</v>
      </c>
      <c r="AS90" s="119"/>
    </row>
    <row r="91" spans="1:45" ht="12" customHeight="1">
      <c r="A91" s="257">
        <f>A$3</f>
        <v>2022</v>
      </c>
      <c r="B91" s="257">
        <f>B$3</f>
        <v>5</v>
      </c>
      <c r="C91" s="260" t="s">
        <v>397</v>
      </c>
      <c r="D91" s="260" t="s">
        <v>35</v>
      </c>
      <c r="E91" s="79">
        <v>1</v>
      </c>
      <c r="F91" s="78">
        <v>17</v>
      </c>
      <c r="G91" s="75">
        <v>0.57708333333333328</v>
      </c>
      <c r="H91" s="79" t="s">
        <v>403</v>
      </c>
      <c r="I91" s="79" t="s">
        <v>450</v>
      </c>
      <c r="J91" s="79" t="s">
        <v>451</v>
      </c>
      <c r="K91" s="72">
        <v>17.5</v>
      </c>
      <c r="L91" s="96" t="s">
        <v>411</v>
      </c>
      <c r="M91" s="73">
        <v>15.7</v>
      </c>
      <c r="N91" s="73">
        <v>14.874000000000001</v>
      </c>
      <c r="O91" s="73">
        <v>33.7879</v>
      </c>
      <c r="P91" s="73">
        <v>34.052999999999997</v>
      </c>
      <c r="Q91" s="73">
        <v>8.01</v>
      </c>
      <c r="R91" s="73">
        <v>8.01</v>
      </c>
      <c r="S91" s="73">
        <v>7.8642112851431936</v>
      </c>
      <c r="T91" s="73">
        <v>7.1924214841993734</v>
      </c>
      <c r="U91" s="62">
        <v>1.48</v>
      </c>
      <c r="V91" s="73">
        <v>1.73</v>
      </c>
      <c r="W91" s="72">
        <v>3.8359999999999999</v>
      </c>
      <c r="X91" s="72">
        <v>0.57400000000000007</v>
      </c>
      <c r="Y91" s="72">
        <v>3.9619999999999997</v>
      </c>
      <c r="Z91" s="72">
        <v>3.6680000000000001</v>
      </c>
      <c r="AA91" s="72">
        <v>83.733999999999995</v>
      </c>
      <c r="AB91" s="72">
        <v>97.789999999999992</v>
      </c>
      <c r="AC91" s="72">
        <v>91.531999999999996</v>
      </c>
      <c r="AD91" s="72">
        <v>102.032</v>
      </c>
      <c r="AE91" s="72">
        <v>157.68199999999999</v>
      </c>
      <c r="AF91" s="72">
        <v>209.44</v>
      </c>
      <c r="AG91" s="72">
        <v>9.61</v>
      </c>
      <c r="AH91" s="72">
        <v>12.462000000000002</v>
      </c>
      <c r="AI91" s="72">
        <v>27.094000000000001</v>
      </c>
      <c r="AJ91" s="72">
        <v>30.38</v>
      </c>
      <c r="AK91" s="72">
        <v>334.51599999999996</v>
      </c>
      <c r="AL91" s="72">
        <v>392.11199999999997</v>
      </c>
      <c r="AM91" s="74">
        <v>9.5000000000000089</v>
      </c>
      <c r="AN91" s="74">
        <v>13.69999999999999</v>
      </c>
      <c r="AO91" s="71">
        <v>2.992</v>
      </c>
      <c r="AP91" s="71">
        <v>2.2040000000000002</v>
      </c>
      <c r="AQ91" s="72">
        <v>2.5</v>
      </c>
      <c r="AS91" s="119"/>
    </row>
    <row r="92" spans="1:45" ht="12" customHeight="1">
      <c r="A92" s="257"/>
      <c r="B92" s="257"/>
      <c r="C92" s="260"/>
      <c r="D92" s="260"/>
      <c r="E92" s="79">
        <v>2</v>
      </c>
      <c r="F92" s="78">
        <v>17</v>
      </c>
      <c r="G92" s="75">
        <v>0.60902777777777783</v>
      </c>
      <c r="H92" s="79" t="s">
        <v>403</v>
      </c>
      <c r="I92" s="79" t="s">
        <v>452</v>
      </c>
      <c r="J92" s="79" t="s">
        <v>453</v>
      </c>
      <c r="K92" s="72">
        <v>11.5</v>
      </c>
      <c r="L92" s="96" t="s">
        <v>413</v>
      </c>
      <c r="M92" s="73">
        <v>16.218599999999999</v>
      </c>
      <c r="N92" s="73">
        <v>14.9453</v>
      </c>
      <c r="O92" s="73">
        <v>33.628</v>
      </c>
      <c r="P92" s="73">
        <v>34.002800000000001</v>
      </c>
      <c r="Q92" s="73">
        <v>8.11</v>
      </c>
      <c r="R92" s="73">
        <v>8.1</v>
      </c>
      <c r="S92" s="73">
        <v>8.6061463684744819</v>
      </c>
      <c r="T92" s="73">
        <v>7.6048319932510973</v>
      </c>
      <c r="U92" s="62">
        <v>1.1399999999999999</v>
      </c>
      <c r="V92" s="73">
        <v>1.38</v>
      </c>
      <c r="W92" s="72">
        <v>8.4139999999999997</v>
      </c>
      <c r="X92" s="72">
        <v>2.8000000000000003</v>
      </c>
      <c r="Y92" s="72">
        <v>4.4939999999999998</v>
      </c>
      <c r="Z92" s="72">
        <v>3.6680000000000001</v>
      </c>
      <c r="AA92" s="72">
        <v>68.361999999999995</v>
      </c>
      <c r="AB92" s="72">
        <v>81.256</v>
      </c>
      <c r="AC92" s="72">
        <v>81.27</v>
      </c>
      <c r="AD92" s="72">
        <v>87.724000000000004</v>
      </c>
      <c r="AE92" s="72">
        <v>184.43599999999998</v>
      </c>
      <c r="AF92" s="72">
        <v>198.81400000000002</v>
      </c>
      <c r="AG92" s="72">
        <v>6.1379999999999999</v>
      </c>
      <c r="AH92" s="72">
        <v>10.013</v>
      </c>
      <c r="AI92" s="72">
        <v>28.458000000000002</v>
      </c>
      <c r="AJ92" s="72">
        <v>28.861000000000001</v>
      </c>
      <c r="AK92" s="72">
        <v>273.92399999999998</v>
      </c>
      <c r="AL92" s="72">
        <v>357.25200000000001</v>
      </c>
      <c r="AM92" s="74">
        <v>7.0000000000000062</v>
      </c>
      <c r="AN92" s="74">
        <v>8.5000000000000071</v>
      </c>
      <c r="AO92" s="71">
        <v>4.76</v>
      </c>
      <c r="AP92" s="71">
        <v>3.04</v>
      </c>
      <c r="AQ92" s="72">
        <v>2.6</v>
      </c>
      <c r="AS92" s="119"/>
    </row>
    <row r="93" spans="1:45" ht="12" customHeight="1">
      <c r="A93" s="257"/>
      <c r="B93" s="257"/>
      <c r="C93" s="260"/>
      <c r="D93" s="260"/>
      <c r="E93" s="79">
        <v>3</v>
      </c>
      <c r="F93" s="78">
        <v>17</v>
      </c>
      <c r="G93" s="75">
        <v>0.62361111111111112</v>
      </c>
      <c r="H93" s="79" t="s">
        <v>403</v>
      </c>
      <c r="I93" s="79" t="s">
        <v>454</v>
      </c>
      <c r="J93" s="79" t="s">
        <v>455</v>
      </c>
      <c r="K93" s="72">
        <v>9.5</v>
      </c>
      <c r="L93" s="96" t="s">
        <v>413</v>
      </c>
      <c r="M93" s="73">
        <v>16.244700000000002</v>
      </c>
      <c r="N93" s="73">
        <v>14.994199999999999</v>
      </c>
      <c r="O93" s="73">
        <v>33.659999999999997</v>
      </c>
      <c r="P93" s="73">
        <v>33.993299999999998</v>
      </c>
      <c r="Q93" s="73">
        <v>8.15</v>
      </c>
      <c r="R93" s="73">
        <v>8.1300000000000008</v>
      </c>
      <c r="S93" s="73">
        <v>8.9280069110360607</v>
      </c>
      <c r="T93" s="73">
        <v>7.9362493968831549</v>
      </c>
      <c r="U93" s="62">
        <v>0.6</v>
      </c>
      <c r="V93" s="73">
        <v>1.72</v>
      </c>
      <c r="W93" s="72">
        <v>1.1340000000000001</v>
      </c>
      <c r="X93" s="72">
        <v>2.226</v>
      </c>
      <c r="Y93" s="72">
        <v>3.3319999999999999</v>
      </c>
      <c r="Z93" s="72">
        <v>3.472</v>
      </c>
      <c r="AA93" s="72">
        <v>46.578000000000003</v>
      </c>
      <c r="AB93" s="72">
        <v>76.131999999999991</v>
      </c>
      <c r="AC93" s="72">
        <v>51.044000000000004</v>
      </c>
      <c r="AD93" s="72">
        <v>81.829999999999984</v>
      </c>
      <c r="AE93" s="72">
        <v>171.03800000000001</v>
      </c>
      <c r="AF93" s="72">
        <v>199.44400000000002</v>
      </c>
      <c r="AG93" s="72">
        <v>3.8129999999999997</v>
      </c>
      <c r="AH93" s="72">
        <v>9.2690000000000001</v>
      </c>
      <c r="AI93" s="72">
        <v>27.001000000000001</v>
      </c>
      <c r="AJ93" s="72">
        <v>28.830000000000002</v>
      </c>
      <c r="AK93" s="72">
        <v>248.024</v>
      </c>
      <c r="AL93" s="72">
        <v>339.416</v>
      </c>
      <c r="AM93" s="74">
        <v>8.5999999999999961</v>
      </c>
      <c r="AN93" s="74">
        <v>7.0000000000000062</v>
      </c>
      <c r="AO93" s="71">
        <v>4.84</v>
      </c>
      <c r="AP93" s="71">
        <v>4.16</v>
      </c>
      <c r="AQ93" s="72">
        <v>2.8</v>
      </c>
      <c r="AS93" s="119"/>
    </row>
    <row r="94" spans="1:45" ht="12" customHeight="1">
      <c r="A94" s="257"/>
      <c r="B94" s="257"/>
      <c r="C94" s="260"/>
      <c r="D94" s="260"/>
      <c r="E94" s="79">
        <v>4</v>
      </c>
      <c r="F94" s="78">
        <v>18</v>
      </c>
      <c r="G94" s="75">
        <v>0.43194444444444446</v>
      </c>
      <c r="H94" s="79" t="s">
        <v>403</v>
      </c>
      <c r="I94" s="79" t="s">
        <v>456</v>
      </c>
      <c r="J94" s="79" t="s">
        <v>457</v>
      </c>
      <c r="K94" s="72">
        <v>15</v>
      </c>
      <c r="L94" s="96" t="s">
        <v>413</v>
      </c>
      <c r="M94" s="73">
        <v>16.221900000000002</v>
      </c>
      <c r="N94" s="73">
        <v>14.9274</v>
      </c>
      <c r="O94" s="73">
        <v>33.530299999999997</v>
      </c>
      <c r="P94" s="73">
        <v>34.002200000000002</v>
      </c>
      <c r="Q94" s="73">
        <v>8.08</v>
      </c>
      <c r="R94" s="73">
        <v>8.07</v>
      </c>
      <c r="S94" s="69">
        <v>8.3011119120955943</v>
      </c>
      <c r="T94" s="69">
        <v>7.4829354486774387</v>
      </c>
      <c r="U94" s="62">
        <v>1.24</v>
      </c>
      <c r="V94" s="73">
        <v>0.42</v>
      </c>
      <c r="W94" s="72">
        <v>4.2000000000000003E-2</v>
      </c>
      <c r="X94" s="72">
        <v>0.92400000000000004</v>
      </c>
      <c r="Y94" s="72">
        <v>2.5619999999999998</v>
      </c>
      <c r="Z94" s="72">
        <v>2.198</v>
      </c>
      <c r="AA94" s="72">
        <v>38.052</v>
      </c>
      <c r="AB94" s="72">
        <v>52.78</v>
      </c>
      <c r="AC94" s="72">
        <v>40.655999999999999</v>
      </c>
      <c r="AD94" s="72">
        <v>55.902000000000001</v>
      </c>
      <c r="AE94" s="72">
        <v>168.35</v>
      </c>
      <c r="AF94" s="72">
        <v>152.19400000000002</v>
      </c>
      <c r="AG94" s="72">
        <v>5.1770000000000005</v>
      </c>
      <c r="AH94" s="72">
        <v>7.0990000000000002</v>
      </c>
      <c r="AI94" s="72">
        <v>27.125</v>
      </c>
      <c r="AJ94" s="72">
        <v>27.497</v>
      </c>
      <c r="AK94" s="72">
        <v>196.56</v>
      </c>
      <c r="AL94" s="72">
        <v>250.404</v>
      </c>
      <c r="AM94" s="74">
        <v>9.0000000000000071</v>
      </c>
      <c r="AN94" s="74">
        <v>17.000000000000014</v>
      </c>
      <c r="AO94" s="71">
        <v>4.5999999999999996</v>
      </c>
      <c r="AP94" s="71">
        <v>3.448</v>
      </c>
      <c r="AQ94" s="72">
        <v>3</v>
      </c>
      <c r="AS94" s="119"/>
    </row>
    <row r="95" spans="1:45" ht="12" customHeight="1">
      <c r="A95" s="257"/>
      <c r="B95" s="257"/>
      <c r="C95" s="260"/>
      <c r="D95" s="260"/>
      <c r="E95" s="79">
        <v>5</v>
      </c>
      <c r="F95" s="78">
        <v>16</v>
      </c>
      <c r="G95" s="75">
        <v>0.51736111111111105</v>
      </c>
      <c r="H95" s="79" t="s">
        <v>403</v>
      </c>
      <c r="I95" s="79" t="s">
        <v>458</v>
      </c>
      <c r="J95" s="79" t="s">
        <v>459</v>
      </c>
      <c r="K95" s="72">
        <v>22</v>
      </c>
      <c r="L95" s="96" t="s">
        <v>413</v>
      </c>
      <c r="M95" s="73">
        <v>15.548500000000001</v>
      </c>
      <c r="N95" s="73">
        <v>14.382999999999999</v>
      </c>
      <c r="O95" s="73">
        <v>33.495800000000003</v>
      </c>
      <c r="P95" s="73">
        <v>33.696800000000003</v>
      </c>
      <c r="Q95" s="73">
        <v>8.09</v>
      </c>
      <c r="R95" s="73">
        <v>8.07</v>
      </c>
      <c r="S95" s="73">
        <v>8.1828529239856032</v>
      </c>
      <c r="T95" s="73">
        <v>7.6122213036898838</v>
      </c>
      <c r="U95" s="62">
        <v>1.0770759199999997</v>
      </c>
      <c r="V95" s="73">
        <v>0.94846983999999979</v>
      </c>
      <c r="W95" s="72">
        <v>2.9539999999999997</v>
      </c>
      <c r="X95" s="72">
        <v>1.3160000000000001</v>
      </c>
      <c r="Y95" s="72">
        <v>3.6120000000000001</v>
      </c>
      <c r="Z95" s="72">
        <v>6.9160000000000004</v>
      </c>
      <c r="AA95" s="72">
        <v>22.904</v>
      </c>
      <c r="AB95" s="72">
        <v>51.744000000000007</v>
      </c>
      <c r="AC95" s="72">
        <v>29.47</v>
      </c>
      <c r="AD95" s="72">
        <v>59.976000000000006</v>
      </c>
      <c r="AE95" s="72">
        <v>135.12799999999999</v>
      </c>
      <c r="AF95" s="72">
        <v>145.684</v>
      </c>
      <c r="AG95" s="72">
        <v>2.294</v>
      </c>
      <c r="AH95" s="72">
        <v>7.8120000000000003</v>
      </c>
      <c r="AI95" s="72">
        <v>22.009999999999998</v>
      </c>
      <c r="AJ95" s="72">
        <v>24.335000000000001</v>
      </c>
      <c r="AK95" s="72">
        <v>199.61199999999999</v>
      </c>
      <c r="AL95" s="72">
        <v>295.48400000000004</v>
      </c>
      <c r="AM95" s="74">
        <v>8.1999999999999851</v>
      </c>
      <c r="AN95" s="74">
        <v>16.100000000000001</v>
      </c>
      <c r="AO95" s="71">
        <v>3.2</v>
      </c>
      <c r="AP95" s="71">
        <v>1.08</v>
      </c>
      <c r="AQ95" s="72">
        <v>2.5</v>
      </c>
      <c r="AS95" s="119"/>
    </row>
    <row r="96" spans="1:45" ht="12" customHeight="1">
      <c r="A96" s="257"/>
      <c r="B96" s="257"/>
      <c r="C96" s="260"/>
      <c r="D96" s="260"/>
      <c r="E96" s="79">
        <v>6</v>
      </c>
      <c r="F96" s="78">
        <v>16</v>
      </c>
      <c r="G96" s="75">
        <v>0.43958333333333338</v>
      </c>
      <c r="H96" s="79" t="s">
        <v>403</v>
      </c>
      <c r="I96" s="79" t="s">
        <v>460</v>
      </c>
      <c r="J96" s="79" t="s">
        <v>461</v>
      </c>
      <c r="K96" s="72">
        <v>26</v>
      </c>
      <c r="L96" s="96" t="s">
        <v>413</v>
      </c>
      <c r="M96" s="73">
        <v>15.159800000000001</v>
      </c>
      <c r="N96" s="73">
        <v>14.358000000000001</v>
      </c>
      <c r="O96" s="73">
        <v>33.527500000000003</v>
      </c>
      <c r="P96" s="73">
        <v>33.725299999999997</v>
      </c>
      <c r="Q96" s="73">
        <v>8.1</v>
      </c>
      <c r="R96" s="73">
        <v>8.06</v>
      </c>
      <c r="S96" s="73">
        <v>8.1914591036528375</v>
      </c>
      <c r="T96" s="73">
        <v>7.6246213317379938</v>
      </c>
      <c r="U96" s="62">
        <v>0.92</v>
      </c>
      <c r="V96" s="73">
        <v>0.94</v>
      </c>
      <c r="W96" s="72">
        <v>0.63</v>
      </c>
      <c r="X96" s="72">
        <v>7.0000000000000007E-2</v>
      </c>
      <c r="Y96" s="72">
        <v>3.8360000000000003</v>
      </c>
      <c r="Z96" s="72">
        <v>7.1680000000000001</v>
      </c>
      <c r="AA96" s="72">
        <v>26.137999999999998</v>
      </c>
      <c r="AB96" s="72">
        <v>53.354000000000006</v>
      </c>
      <c r="AC96" s="72">
        <v>30.603999999999999</v>
      </c>
      <c r="AD96" s="72">
        <v>60.592000000000006</v>
      </c>
      <c r="AE96" s="72">
        <v>137.43799999999999</v>
      </c>
      <c r="AF96" s="72">
        <v>155.45599999999999</v>
      </c>
      <c r="AG96" s="72">
        <v>2.883</v>
      </c>
      <c r="AH96" s="72">
        <v>7.9670000000000005</v>
      </c>
      <c r="AI96" s="72">
        <v>21.235000000000003</v>
      </c>
      <c r="AJ96" s="72">
        <v>26.442999999999998</v>
      </c>
      <c r="AK96" s="72">
        <v>207.08799999999999</v>
      </c>
      <c r="AL96" s="72">
        <v>297.892</v>
      </c>
      <c r="AM96" s="74">
        <v>9.2999999999999758</v>
      </c>
      <c r="AN96" s="74">
        <v>18.000000000000014</v>
      </c>
      <c r="AO96" s="71">
        <v>2.6640000000000001</v>
      </c>
      <c r="AP96" s="71">
        <v>1.008</v>
      </c>
      <c r="AQ96" s="72">
        <v>3</v>
      </c>
      <c r="AS96" s="119"/>
    </row>
    <row r="97" spans="1:45" ht="12" customHeight="1">
      <c r="A97" s="257"/>
      <c r="B97" s="257"/>
      <c r="C97" s="260"/>
      <c r="D97" s="260"/>
      <c r="E97" s="79">
        <v>7</v>
      </c>
      <c r="F97" s="78">
        <v>17</v>
      </c>
      <c r="G97" s="75">
        <v>0.66249999999999998</v>
      </c>
      <c r="H97" s="79" t="s">
        <v>403</v>
      </c>
      <c r="I97" s="79" t="s">
        <v>225</v>
      </c>
      <c r="J97" s="79" t="s">
        <v>226</v>
      </c>
      <c r="K97" s="72">
        <v>45</v>
      </c>
      <c r="L97" s="96" t="s">
        <v>411</v>
      </c>
      <c r="M97" s="73">
        <v>15.0107</v>
      </c>
      <c r="N97" s="73">
        <v>14.481400000000001</v>
      </c>
      <c r="O97" s="73">
        <v>33.745199999999997</v>
      </c>
      <c r="P97" s="73">
        <v>34.210099999999997</v>
      </c>
      <c r="Q97" s="73">
        <v>8.1300000000000008</v>
      </c>
      <c r="R97" s="73">
        <v>8.1</v>
      </c>
      <c r="S97" s="73">
        <v>7.7477104294784249</v>
      </c>
      <c r="T97" s="73">
        <v>6.6963444434490063</v>
      </c>
      <c r="U97" s="62">
        <v>1.1599999999999999</v>
      </c>
      <c r="V97" s="73">
        <v>0.7073334399999992</v>
      </c>
      <c r="W97" s="72">
        <v>11.69</v>
      </c>
      <c r="X97" s="72">
        <v>67.116</v>
      </c>
      <c r="Y97" s="72">
        <v>4.0599999999999996</v>
      </c>
      <c r="Z97" s="72">
        <v>2.1</v>
      </c>
      <c r="AA97" s="72">
        <v>63.629999999999995</v>
      </c>
      <c r="AB97" s="72">
        <v>126.58799999999999</v>
      </c>
      <c r="AC97" s="72">
        <v>79.38</v>
      </c>
      <c r="AD97" s="72">
        <v>195.80399999999997</v>
      </c>
      <c r="AE97" s="72">
        <v>159.81</v>
      </c>
      <c r="AF97" s="72">
        <v>201.71199999999999</v>
      </c>
      <c r="AG97" s="72">
        <v>7.9670000000000005</v>
      </c>
      <c r="AH97" s="72">
        <v>16.895</v>
      </c>
      <c r="AI97" s="72">
        <v>25.916</v>
      </c>
      <c r="AJ97" s="72">
        <v>32.550000000000004</v>
      </c>
      <c r="AK97" s="72">
        <v>311.108</v>
      </c>
      <c r="AL97" s="72">
        <v>470.28800000000001</v>
      </c>
      <c r="AM97" s="74">
        <v>8.4000000000000181</v>
      </c>
      <c r="AN97" s="74">
        <v>16.199999999999992</v>
      </c>
      <c r="AO97" s="71">
        <v>1.8480000000000001</v>
      </c>
      <c r="AP97" s="71">
        <v>0.44800000000000001</v>
      </c>
      <c r="AQ97" s="72">
        <v>2.5</v>
      </c>
      <c r="AS97" s="119"/>
    </row>
    <row r="98" spans="1:45" ht="12" customHeight="1">
      <c r="A98" s="257"/>
      <c r="B98" s="257"/>
      <c r="C98" s="260"/>
      <c r="D98" s="260"/>
      <c r="E98" s="79">
        <v>8</v>
      </c>
      <c r="F98" s="78">
        <v>18</v>
      </c>
      <c r="G98" s="75">
        <v>0.40625</v>
      </c>
      <c r="H98" s="79" t="s">
        <v>403</v>
      </c>
      <c r="I98" s="79" t="s">
        <v>227</v>
      </c>
      <c r="J98" s="79" t="s">
        <v>228</v>
      </c>
      <c r="K98" s="72">
        <v>14.5</v>
      </c>
      <c r="L98" s="96" t="s">
        <v>411</v>
      </c>
      <c r="M98" s="73">
        <v>16.178100000000001</v>
      </c>
      <c r="N98" s="73">
        <v>14.986700000000001</v>
      </c>
      <c r="O98" s="73">
        <v>33.614800000000002</v>
      </c>
      <c r="P98" s="73">
        <v>33.990099999999998</v>
      </c>
      <c r="Q98" s="73">
        <v>8.0500000000000007</v>
      </c>
      <c r="R98" s="73">
        <v>8.0399999999999991</v>
      </c>
      <c r="S98" s="73">
        <v>7.8091910121490393</v>
      </c>
      <c r="T98" s="73">
        <v>7.1650620706508885</v>
      </c>
      <c r="U98" s="62">
        <v>0.92</v>
      </c>
      <c r="V98" s="73">
        <v>1</v>
      </c>
      <c r="W98" s="72">
        <v>7.0419999999999998</v>
      </c>
      <c r="X98" s="72">
        <v>1.498</v>
      </c>
      <c r="Y98" s="72">
        <v>2.31</v>
      </c>
      <c r="Z98" s="72">
        <v>3.0939999999999999</v>
      </c>
      <c r="AA98" s="72">
        <v>26.445999999999998</v>
      </c>
      <c r="AB98" s="72">
        <v>59.472000000000001</v>
      </c>
      <c r="AC98" s="72">
        <v>35.798000000000002</v>
      </c>
      <c r="AD98" s="72">
        <v>64.064000000000007</v>
      </c>
      <c r="AE98" s="72">
        <v>163.57599999999999</v>
      </c>
      <c r="AF98" s="72">
        <v>196.53200000000001</v>
      </c>
      <c r="AG98" s="72">
        <v>5.6419999999999995</v>
      </c>
      <c r="AH98" s="72">
        <v>9.020999999999999</v>
      </c>
      <c r="AI98" s="72">
        <v>25.574999999999999</v>
      </c>
      <c r="AJ98" s="72">
        <v>30.163</v>
      </c>
      <c r="AK98" s="72">
        <v>170.68799999999999</v>
      </c>
      <c r="AL98" s="72">
        <v>300.74799999999999</v>
      </c>
      <c r="AM98" s="74">
        <v>15.000000000000014</v>
      </c>
      <c r="AN98" s="74">
        <v>8.379999999999999</v>
      </c>
      <c r="AO98" s="71">
        <v>4</v>
      </c>
      <c r="AP98" s="71">
        <v>3.66</v>
      </c>
      <c r="AQ98" s="72">
        <v>2.5</v>
      </c>
      <c r="AS98" s="119"/>
    </row>
    <row r="99" spans="1:45" ht="12" customHeight="1">
      <c r="A99" s="257"/>
      <c r="B99" s="257"/>
      <c r="C99" s="260"/>
      <c r="D99" s="260"/>
      <c r="E99" s="79">
        <v>9</v>
      </c>
      <c r="F99" s="78">
        <v>16</v>
      </c>
      <c r="G99" s="75">
        <v>0.52916666666666667</v>
      </c>
      <c r="H99" s="79" t="s">
        <v>403</v>
      </c>
      <c r="I99" s="79" t="s">
        <v>225</v>
      </c>
      <c r="J99" s="79" t="s">
        <v>229</v>
      </c>
      <c r="K99" s="72">
        <v>15.5</v>
      </c>
      <c r="L99" s="96" t="s">
        <v>413</v>
      </c>
      <c r="M99" s="73">
        <v>15.852600000000001</v>
      </c>
      <c r="N99" s="73">
        <v>14.666499999999999</v>
      </c>
      <c r="O99" s="73">
        <v>33.502600000000001</v>
      </c>
      <c r="P99" s="73">
        <v>33.739199999999997</v>
      </c>
      <c r="Q99" s="73">
        <v>8.11</v>
      </c>
      <c r="R99" s="73">
        <v>8.1</v>
      </c>
      <c r="S99" s="73">
        <v>8.3792812890336155</v>
      </c>
      <c r="T99" s="73">
        <v>7.7961303945345062</v>
      </c>
      <c r="U99" s="62">
        <v>1.1092274399999993</v>
      </c>
      <c r="V99" s="73">
        <v>1.64</v>
      </c>
      <c r="W99" s="72">
        <v>4.41</v>
      </c>
      <c r="X99" s="72">
        <v>7.3079999999999998</v>
      </c>
      <c r="Y99" s="72">
        <v>2.8420000000000001</v>
      </c>
      <c r="Z99" s="72">
        <v>4.2279999999999998</v>
      </c>
      <c r="AA99" s="72">
        <v>28.546000000000003</v>
      </c>
      <c r="AB99" s="72">
        <v>41.146000000000001</v>
      </c>
      <c r="AC99" s="72">
        <v>35.798000000000002</v>
      </c>
      <c r="AD99" s="72">
        <v>52.682000000000002</v>
      </c>
      <c r="AE99" s="72">
        <v>142.506</v>
      </c>
      <c r="AF99" s="72">
        <v>152.41800000000001</v>
      </c>
      <c r="AG99" s="72">
        <v>2.2629999999999999</v>
      </c>
      <c r="AH99" s="72">
        <v>5.4559999999999995</v>
      </c>
      <c r="AI99" s="72">
        <v>20.212</v>
      </c>
      <c r="AJ99" s="72">
        <v>21.266000000000002</v>
      </c>
      <c r="AK99" s="72">
        <v>182.92400000000001</v>
      </c>
      <c r="AL99" s="72">
        <v>252.50400000000002</v>
      </c>
      <c r="AM99" s="74">
        <v>7.8999999999999631</v>
      </c>
      <c r="AN99" s="74">
        <v>9.0999999999999979</v>
      </c>
      <c r="AO99" s="71">
        <v>3.2839999999999998</v>
      </c>
      <c r="AP99" s="71">
        <v>2.0680000000000001</v>
      </c>
      <c r="AQ99" s="72">
        <v>4.2</v>
      </c>
      <c r="AS99" s="119"/>
    </row>
    <row r="100" spans="1:45" ht="12" customHeight="1">
      <c r="A100" s="257"/>
      <c r="B100" s="257"/>
      <c r="C100" s="260"/>
      <c r="D100" s="260"/>
      <c r="E100" s="79">
        <v>10</v>
      </c>
      <c r="F100" s="78">
        <v>16</v>
      </c>
      <c r="G100" s="75">
        <v>0.44861111111111113</v>
      </c>
      <c r="H100" s="79" t="s">
        <v>403</v>
      </c>
      <c r="I100" s="79" t="s">
        <v>230</v>
      </c>
      <c r="J100" s="79" t="s">
        <v>231</v>
      </c>
      <c r="K100" s="72">
        <v>14</v>
      </c>
      <c r="L100" s="96" t="s">
        <v>413</v>
      </c>
      <c r="M100" s="73">
        <v>17.557500000000001</v>
      </c>
      <c r="N100" s="73">
        <v>15.194599999999999</v>
      </c>
      <c r="O100" s="73">
        <v>33.485100000000003</v>
      </c>
      <c r="P100" s="73">
        <v>33.642299999999999</v>
      </c>
      <c r="Q100" s="73">
        <v>8.0500000000000007</v>
      </c>
      <c r="R100" s="73">
        <v>8.01</v>
      </c>
      <c r="S100" s="73">
        <v>8.9327453899182068</v>
      </c>
      <c r="T100" s="73">
        <v>7.9231081221290518</v>
      </c>
      <c r="U100" s="62">
        <v>0.52</v>
      </c>
      <c r="V100" s="73">
        <v>0.97</v>
      </c>
      <c r="W100" s="72">
        <v>0.42</v>
      </c>
      <c r="X100" s="72">
        <v>1.1760000000000002</v>
      </c>
      <c r="Y100" s="72">
        <v>0.35000000000000003</v>
      </c>
      <c r="Z100" s="72">
        <v>2.9819999999999998</v>
      </c>
      <c r="AA100" s="72">
        <v>1.6659999999999999</v>
      </c>
      <c r="AB100" s="72">
        <v>29.931999999999999</v>
      </c>
      <c r="AC100" s="72">
        <v>2.4359999999999999</v>
      </c>
      <c r="AD100" s="72">
        <v>34.089999999999996</v>
      </c>
      <c r="AE100" s="72">
        <v>107.10000000000001</v>
      </c>
      <c r="AF100" s="72">
        <v>161.49</v>
      </c>
      <c r="AG100" s="72">
        <v>1.3847107313528746</v>
      </c>
      <c r="AH100" s="72">
        <v>4.2469999999999999</v>
      </c>
      <c r="AI100" s="72">
        <v>20.119</v>
      </c>
      <c r="AJ100" s="72">
        <v>24.8</v>
      </c>
      <c r="AK100" s="72">
        <v>87.611999999999995</v>
      </c>
      <c r="AL100" s="72">
        <v>207.64800000000002</v>
      </c>
      <c r="AM100" s="74">
        <v>7.4000000000000181</v>
      </c>
      <c r="AN100" s="74">
        <v>11.399999999999967</v>
      </c>
      <c r="AO100" s="71">
        <v>3.1920000000000002</v>
      </c>
      <c r="AP100" s="71">
        <v>2.964</v>
      </c>
      <c r="AQ100" s="72">
        <v>4.5999999999999996</v>
      </c>
      <c r="AS100" s="119"/>
    </row>
    <row r="101" spans="1:45" ht="12" customHeight="1">
      <c r="A101" s="257"/>
      <c r="B101" s="257"/>
      <c r="C101" s="260"/>
      <c r="D101" s="260"/>
      <c r="E101" s="79">
        <v>11</v>
      </c>
      <c r="F101" s="78">
        <v>16</v>
      </c>
      <c r="G101" s="75">
        <v>0.4145833333333333</v>
      </c>
      <c r="H101" s="79" t="s">
        <v>403</v>
      </c>
      <c r="I101" s="79" t="s">
        <v>232</v>
      </c>
      <c r="J101" s="79" t="s">
        <v>233</v>
      </c>
      <c r="K101" s="72">
        <v>12.5</v>
      </c>
      <c r="L101" s="96" t="s">
        <v>413</v>
      </c>
      <c r="M101" s="73">
        <v>16.1374</v>
      </c>
      <c r="N101" s="73">
        <v>15.0892</v>
      </c>
      <c r="O101" s="73">
        <v>33.4377</v>
      </c>
      <c r="P101" s="73">
        <v>33.567300000000003</v>
      </c>
      <c r="Q101" s="73">
        <v>8.1</v>
      </c>
      <c r="R101" s="73">
        <v>8.08</v>
      </c>
      <c r="S101" s="73">
        <v>8.8381058577001586</v>
      </c>
      <c r="T101" s="73">
        <v>8.1856594290656073</v>
      </c>
      <c r="U101" s="62">
        <v>1.4</v>
      </c>
      <c r="V101" s="73">
        <v>1.85</v>
      </c>
      <c r="W101" s="72">
        <v>1.512</v>
      </c>
      <c r="X101" s="72">
        <v>1.68</v>
      </c>
      <c r="Y101" s="72">
        <v>0.39200000000000002</v>
      </c>
      <c r="Z101" s="72">
        <v>2.8140000000000001</v>
      </c>
      <c r="AA101" s="72">
        <v>1.722</v>
      </c>
      <c r="AB101" s="72">
        <v>24.22</v>
      </c>
      <c r="AC101" s="72">
        <v>3.6259999999999999</v>
      </c>
      <c r="AD101" s="72">
        <v>28.713999999999999</v>
      </c>
      <c r="AE101" s="72">
        <v>113.764</v>
      </c>
      <c r="AF101" s="72">
        <v>153.524</v>
      </c>
      <c r="AG101" s="72">
        <v>1.3847107313528746</v>
      </c>
      <c r="AH101" s="72">
        <v>2.2009999999999996</v>
      </c>
      <c r="AI101" s="72">
        <v>20.646000000000001</v>
      </c>
      <c r="AJ101" s="72">
        <v>21.451999999999998</v>
      </c>
      <c r="AK101" s="72">
        <v>77.98</v>
      </c>
      <c r="AL101" s="72">
        <v>186.172</v>
      </c>
      <c r="AM101" s="74">
        <v>10.799999999999976</v>
      </c>
      <c r="AN101" s="74">
        <v>17.100000000000005</v>
      </c>
      <c r="AO101" s="71">
        <v>3.3</v>
      </c>
      <c r="AP101" s="71">
        <v>2.68</v>
      </c>
      <c r="AQ101" s="72">
        <v>4.4000000000000004</v>
      </c>
      <c r="AS101" s="119"/>
    </row>
    <row r="102" spans="1:45" ht="12" customHeight="1">
      <c r="A102" s="257"/>
      <c r="B102" s="257"/>
      <c r="C102" s="260"/>
      <c r="D102" s="260"/>
      <c r="E102" s="79">
        <v>12</v>
      </c>
      <c r="F102" s="78">
        <v>18</v>
      </c>
      <c r="G102" s="75">
        <v>0.4465277777777778</v>
      </c>
      <c r="H102" s="79" t="s">
        <v>403</v>
      </c>
      <c r="I102" s="79" t="s">
        <v>234</v>
      </c>
      <c r="J102" s="79" t="s">
        <v>235</v>
      </c>
      <c r="K102" s="72">
        <v>12</v>
      </c>
      <c r="L102" s="96" t="s">
        <v>411</v>
      </c>
      <c r="M102" s="73">
        <v>15.7254</v>
      </c>
      <c r="N102" s="73">
        <v>14.9377</v>
      </c>
      <c r="O102" s="73">
        <v>33.912999999999997</v>
      </c>
      <c r="P102" s="73">
        <v>34.0379</v>
      </c>
      <c r="Q102" s="73">
        <v>8.07</v>
      </c>
      <c r="R102" s="73">
        <v>8.0399999999999991</v>
      </c>
      <c r="S102" s="73">
        <v>7.9558309140683212</v>
      </c>
      <c r="T102" s="73">
        <v>7.170738942060404</v>
      </c>
      <c r="U102" s="62">
        <v>1.1574547200000012</v>
      </c>
      <c r="V102" s="73">
        <v>0.56999999999999995</v>
      </c>
      <c r="W102" s="72">
        <v>2.016</v>
      </c>
      <c r="X102" s="72">
        <v>3.4580000000000002</v>
      </c>
      <c r="Y102" s="72">
        <v>2.0579999999999998</v>
      </c>
      <c r="Z102" s="72">
        <v>3.1779999999999999</v>
      </c>
      <c r="AA102" s="72">
        <v>35.868000000000002</v>
      </c>
      <c r="AB102" s="72">
        <v>88.633999999999986</v>
      </c>
      <c r="AC102" s="72">
        <v>39.942</v>
      </c>
      <c r="AD102" s="72">
        <v>95.269999999999982</v>
      </c>
      <c r="AE102" s="72">
        <v>154.44800000000001</v>
      </c>
      <c r="AF102" s="72">
        <v>192.19200000000001</v>
      </c>
      <c r="AG102" s="72">
        <v>4.9910000000000005</v>
      </c>
      <c r="AH102" s="72">
        <v>12.121</v>
      </c>
      <c r="AI102" s="72">
        <v>25.853999999999999</v>
      </c>
      <c r="AJ102" s="72">
        <v>28.489000000000001</v>
      </c>
      <c r="AK102" s="72">
        <v>237.41199999999998</v>
      </c>
      <c r="AL102" s="72">
        <v>389.76</v>
      </c>
      <c r="AM102" s="74">
        <v>6.8000000000000282</v>
      </c>
      <c r="AN102" s="74">
        <v>7.4000000000000181</v>
      </c>
      <c r="AO102" s="71">
        <v>3.956</v>
      </c>
      <c r="AP102" s="71">
        <v>2.1440000000000001</v>
      </c>
      <c r="AQ102" s="72">
        <v>3.5</v>
      </c>
      <c r="AS102" s="119"/>
    </row>
    <row r="103" spans="1:45" ht="12" customHeight="1">
      <c r="A103" s="257"/>
      <c r="B103" s="257"/>
      <c r="C103" s="260"/>
      <c r="D103" s="260"/>
      <c r="E103" s="79">
        <v>13</v>
      </c>
      <c r="F103" s="78">
        <v>17</v>
      </c>
      <c r="G103" s="75">
        <v>0.63194444444444442</v>
      </c>
      <c r="H103" s="79" t="s">
        <v>403</v>
      </c>
      <c r="I103" s="79" t="s">
        <v>236</v>
      </c>
      <c r="J103" s="79" t="s">
        <v>237</v>
      </c>
      <c r="K103" s="72">
        <v>8.8000000000000007</v>
      </c>
      <c r="L103" s="96" t="s">
        <v>413</v>
      </c>
      <c r="M103" s="73">
        <v>15.579700000000001</v>
      </c>
      <c r="N103" s="73">
        <v>14.920400000000001</v>
      </c>
      <c r="O103" s="73">
        <v>33.768500000000003</v>
      </c>
      <c r="P103" s="73">
        <v>34.072200000000002</v>
      </c>
      <c r="Q103" s="73">
        <v>8.11</v>
      </c>
      <c r="R103" s="73">
        <v>8.11</v>
      </c>
      <c r="S103" s="73">
        <v>7.6844309175908529</v>
      </c>
      <c r="T103" s="73">
        <v>7.6446791931653291</v>
      </c>
      <c r="U103" s="62">
        <v>0.5</v>
      </c>
      <c r="V103" s="73">
        <v>1.78</v>
      </c>
      <c r="W103" s="72">
        <v>19.096</v>
      </c>
      <c r="X103" s="72">
        <v>55.51</v>
      </c>
      <c r="Y103" s="72">
        <v>3.1360000000000001</v>
      </c>
      <c r="Z103" s="72">
        <v>3.2480000000000002</v>
      </c>
      <c r="AA103" s="72">
        <v>69.201999999999998</v>
      </c>
      <c r="AB103" s="72">
        <v>79.408000000000001</v>
      </c>
      <c r="AC103" s="72">
        <v>91.433999999999997</v>
      </c>
      <c r="AD103" s="72">
        <v>138.166</v>
      </c>
      <c r="AE103" s="72">
        <v>172.43799999999999</v>
      </c>
      <c r="AF103" s="72">
        <v>200.74600000000001</v>
      </c>
      <c r="AG103" s="72">
        <v>9.2379999999999995</v>
      </c>
      <c r="AH103" s="72">
        <v>10.602</v>
      </c>
      <c r="AI103" s="72">
        <v>28.954000000000001</v>
      </c>
      <c r="AJ103" s="72">
        <v>29.542999999999999</v>
      </c>
      <c r="AK103" s="72">
        <v>332.94799999999998</v>
      </c>
      <c r="AL103" s="72">
        <v>356.07600000000002</v>
      </c>
      <c r="AM103" s="74">
        <v>10.40000000000002</v>
      </c>
      <c r="AN103" s="74">
        <v>7.6999999999999851</v>
      </c>
      <c r="AO103" s="71">
        <v>4.5199999999999996</v>
      </c>
      <c r="AP103" s="71">
        <v>3.2719999999999998</v>
      </c>
      <c r="AQ103" s="72">
        <v>3</v>
      </c>
      <c r="AS103" s="119"/>
    </row>
    <row r="104" spans="1:45" ht="12" customHeight="1">
      <c r="A104" s="257"/>
      <c r="B104" s="257"/>
      <c r="C104" s="260"/>
      <c r="D104" s="260"/>
      <c r="E104" s="79">
        <v>14</v>
      </c>
      <c r="F104" s="78">
        <v>17</v>
      </c>
      <c r="G104" s="75">
        <v>0.61597222222222225</v>
      </c>
      <c r="H104" s="79" t="s">
        <v>403</v>
      </c>
      <c r="I104" s="79" t="s">
        <v>238</v>
      </c>
      <c r="J104" s="79" t="s">
        <v>239</v>
      </c>
      <c r="K104" s="72">
        <v>7.5</v>
      </c>
      <c r="L104" s="96" t="s">
        <v>411</v>
      </c>
      <c r="M104" s="73">
        <v>18.4755</v>
      </c>
      <c r="N104" s="73">
        <v>15.2842</v>
      </c>
      <c r="O104" s="73">
        <v>28.8414</v>
      </c>
      <c r="P104" s="73">
        <v>33.896599999999999</v>
      </c>
      <c r="Q104" s="73">
        <v>7.87</v>
      </c>
      <c r="R104" s="73">
        <v>8.09</v>
      </c>
      <c r="S104" s="73">
        <v>7.9653197805753884</v>
      </c>
      <c r="T104" s="73">
        <v>8.2551583263841586</v>
      </c>
      <c r="U104" s="62">
        <v>1.93</v>
      </c>
      <c r="V104" s="73">
        <v>1.32</v>
      </c>
      <c r="W104" s="72">
        <v>413.14000000000004</v>
      </c>
      <c r="X104" s="72">
        <v>52.345999999999997</v>
      </c>
      <c r="Y104" s="72">
        <v>29.245999999999999</v>
      </c>
      <c r="Z104" s="72">
        <v>7.0140000000000002</v>
      </c>
      <c r="AA104" s="72">
        <v>474.25</v>
      </c>
      <c r="AB104" s="72">
        <v>111.99999999999999</v>
      </c>
      <c r="AC104" s="72">
        <v>916.63599999999997</v>
      </c>
      <c r="AD104" s="72">
        <v>171.35999999999999</v>
      </c>
      <c r="AE104" s="72">
        <v>1036.4059999999999</v>
      </c>
      <c r="AF104" s="72">
        <v>316.274</v>
      </c>
      <c r="AG104" s="72">
        <v>36.611000000000004</v>
      </c>
      <c r="AH104" s="72">
        <v>10.075000000000001</v>
      </c>
      <c r="AI104" s="72">
        <v>84.661000000000001</v>
      </c>
      <c r="AJ104" s="72">
        <v>35.991</v>
      </c>
      <c r="AK104" s="72">
        <v>549.976</v>
      </c>
      <c r="AL104" s="72">
        <v>324.82800000000003</v>
      </c>
      <c r="AM104" s="74">
        <v>6.7999999999999723</v>
      </c>
      <c r="AN104" s="74">
        <v>7.7999999999999741</v>
      </c>
      <c r="AO104" s="71">
        <v>3.9119999999999999</v>
      </c>
      <c r="AP104" s="71">
        <v>3.7759999999999998</v>
      </c>
      <c r="AQ104" s="72">
        <v>3</v>
      </c>
      <c r="AS104" s="119"/>
    </row>
    <row r="105" spans="1:45" ht="12" customHeight="1">
      <c r="A105" s="257"/>
      <c r="B105" s="257"/>
      <c r="C105" s="260"/>
      <c r="D105" s="260"/>
      <c r="E105" s="79">
        <v>15</v>
      </c>
      <c r="F105" s="78">
        <v>17</v>
      </c>
      <c r="G105" s="75">
        <v>0.64444444444444449</v>
      </c>
      <c r="H105" s="79" t="s">
        <v>403</v>
      </c>
      <c r="I105" s="79" t="s">
        <v>240</v>
      </c>
      <c r="J105" s="79" t="s">
        <v>241</v>
      </c>
      <c r="K105" s="72">
        <v>22</v>
      </c>
      <c r="L105" s="96" t="s">
        <v>410</v>
      </c>
      <c r="M105" s="73">
        <v>15.852600000000001</v>
      </c>
      <c r="N105" s="73">
        <v>14.5244</v>
      </c>
      <c r="O105" s="73">
        <v>33.885599999999997</v>
      </c>
      <c r="P105" s="73">
        <v>34.231200000000001</v>
      </c>
      <c r="Q105" s="73">
        <v>8.11</v>
      </c>
      <c r="R105" s="73">
        <v>8.07</v>
      </c>
      <c r="S105" s="73">
        <v>7.2466132473386695</v>
      </c>
      <c r="T105" s="73">
        <v>6.5562983422817638</v>
      </c>
      <c r="U105" s="62">
        <v>0.63</v>
      </c>
      <c r="V105" s="73">
        <v>0.79</v>
      </c>
      <c r="W105" s="72">
        <v>1.456</v>
      </c>
      <c r="X105" s="72">
        <v>0.42</v>
      </c>
      <c r="Y105" s="72">
        <v>2.8979999999999997</v>
      </c>
      <c r="Z105" s="72">
        <v>2.6179999999999999</v>
      </c>
      <c r="AA105" s="72">
        <v>105.63</v>
      </c>
      <c r="AB105" s="72">
        <v>132.09</v>
      </c>
      <c r="AC105" s="72">
        <v>109.98399999999999</v>
      </c>
      <c r="AD105" s="72">
        <v>135.12800000000001</v>
      </c>
      <c r="AE105" s="72">
        <v>209.72</v>
      </c>
      <c r="AF105" s="72">
        <v>214.64800000000002</v>
      </c>
      <c r="AG105" s="72">
        <v>12.895999999999999</v>
      </c>
      <c r="AH105" s="72">
        <v>17.762999999999998</v>
      </c>
      <c r="AI105" s="72">
        <v>31.092999999999996</v>
      </c>
      <c r="AJ105" s="72">
        <v>34.286000000000001</v>
      </c>
      <c r="AK105" s="72">
        <v>397.59999999999997</v>
      </c>
      <c r="AL105" s="72">
        <v>476.81200000000001</v>
      </c>
      <c r="AM105" s="74">
        <v>14.69999999999999</v>
      </c>
      <c r="AN105" s="74">
        <v>20.699999999999996</v>
      </c>
      <c r="AO105" s="71">
        <v>1.744</v>
      </c>
      <c r="AP105" s="71">
        <v>0.54800000000000004</v>
      </c>
      <c r="AQ105" s="72">
        <v>2.6</v>
      </c>
      <c r="AS105" s="119"/>
    </row>
    <row r="106" spans="1:45" ht="12" customHeight="1">
      <c r="A106" s="257"/>
      <c r="B106" s="257"/>
      <c r="C106" s="260"/>
      <c r="D106" s="260"/>
      <c r="E106" s="79">
        <v>16</v>
      </c>
      <c r="F106" s="78">
        <v>17</v>
      </c>
      <c r="G106" s="75">
        <v>0.59861111111111109</v>
      </c>
      <c r="H106" s="79" t="s">
        <v>403</v>
      </c>
      <c r="I106" s="79" t="s">
        <v>242</v>
      </c>
      <c r="J106" s="79" t="s">
        <v>241</v>
      </c>
      <c r="K106" s="72">
        <v>15</v>
      </c>
      <c r="L106" s="96" t="s">
        <v>411</v>
      </c>
      <c r="M106" s="73">
        <v>15.548299999999999</v>
      </c>
      <c r="N106" s="73">
        <v>14.654400000000001</v>
      </c>
      <c r="O106" s="73">
        <v>34.038699999999999</v>
      </c>
      <c r="P106" s="73">
        <v>34.181100000000001</v>
      </c>
      <c r="Q106" s="73">
        <v>8.0500000000000007</v>
      </c>
      <c r="R106" s="73">
        <v>8.06</v>
      </c>
      <c r="S106" s="73">
        <v>7.2004672722979608</v>
      </c>
      <c r="T106" s="73">
        <v>6.7993452754279415</v>
      </c>
      <c r="U106" s="62">
        <v>0.62</v>
      </c>
      <c r="V106" s="73">
        <v>0.82</v>
      </c>
      <c r="W106" s="72">
        <v>0.16800000000000001</v>
      </c>
      <c r="X106" s="72">
        <v>5.0540000000000003</v>
      </c>
      <c r="Y106" s="72">
        <v>2.8699999999999997</v>
      </c>
      <c r="Z106" s="72">
        <v>2.94</v>
      </c>
      <c r="AA106" s="72">
        <v>103.08199999999999</v>
      </c>
      <c r="AB106" s="72">
        <v>119.65799999999999</v>
      </c>
      <c r="AC106" s="72">
        <v>106.11999999999999</v>
      </c>
      <c r="AD106" s="72">
        <v>127.65199999999999</v>
      </c>
      <c r="AE106" s="72">
        <v>189.35</v>
      </c>
      <c r="AF106" s="72">
        <v>223.482</v>
      </c>
      <c r="AG106" s="72">
        <v>13.113</v>
      </c>
      <c r="AH106" s="72">
        <v>15.624000000000001</v>
      </c>
      <c r="AI106" s="72">
        <v>30.907</v>
      </c>
      <c r="AJ106" s="72">
        <v>31.774999999999999</v>
      </c>
      <c r="AK106" s="72">
        <v>403.08800000000002</v>
      </c>
      <c r="AL106" s="72">
        <v>437.47200000000004</v>
      </c>
      <c r="AM106" s="74">
        <v>7.1999999999999842</v>
      </c>
      <c r="AN106" s="74">
        <v>8.5999999999999961</v>
      </c>
      <c r="AO106" s="71">
        <v>1.548</v>
      </c>
      <c r="AP106" s="71">
        <v>0.97199999999999998</v>
      </c>
      <c r="AQ106" s="72">
        <v>2.2999999999999998</v>
      </c>
      <c r="AS106" s="119"/>
    </row>
    <row r="107" spans="1:45" ht="12" customHeight="1">
      <c r="A107" s="257"/>
      <c r="B107" s="257"/>
      <c r="C107" s="260"/>
      <c r="D107" s="260"/>
      <c r="E107" s="79">
        <v>17</v>
      </c>
      <c r="F107" s="78">
        <v>17</v>
      </c>
      <c r="G107" s="75">
        <v>0.58888888888888891</v>
      </c>
      <c r="H107" s="79" t="s">
        <v>403</v>
      </c>
      <c r="I107" s="79" t="s">
        <v>242</v>
      </c>
      <c r="J107" s="79" t="s">
        <v>243</v>
      </c>
      <c r="K107" s="72">
        <v>14</v>
      </c>
      <c r="L107" s="96" t="s">
        <v>411</v>
      </c>
      <c r="M107" s="73">
        <v>15.194000000000001</v>
      </c>
      <c r="N107" s="73">
        <v>15.036899999999999</v>
      </c>
      <c r="O107" s="73">
        <v>33.936100000000003</v>
      </c>
      <c r="P107" s="73">
        <v>34.009900000000002</v>
      </c>
      <c r="Q107" s="73">
        <v>8.0399999999999991</v>
      </c>
      <c r="R107" s="73">
        <v>8.0500000000000007</v>
      </c>
      <c r="S107" s="73">
        <v>6.169202424272151</v>
      </c>
      <c r="T107" s="73">
        <v>7.2187037510373973</v>
      </c>
      <c r="U107" s="62">
        <v>0.65</v>
      </c>
      <c r="V107" s="73">
        <v>1.19</v>
      </c>
      <c r="W107" s="72">
        <v>0.91</v>
      </c>
      <c r="X107" s="72">
        <v>58.295999999999992</v>
      </c>
      <c r="Y107" s="72">
        <v>2.9539999999999997</v>
      </c>
      <c r="Z107" s="72">
        <v>2.996</v>
      </c>
      <c r="AA107" s="72">
        <v>81.97</v>
      </c>
      <c r="AB107" s="72">
        <v>89.809999999999988</v>
      </c>
      <c r="AC107" s="72">
        <v>85.834000000000003</v>
      </c>
      <c r="AD107" s="72">
        <v>151.10199999999998</v>
      </c>
      <c r="AE107" s="72">
        <v>177.04400000000001</v>
      </c>
      <c r="AF107" s="72">
        <v>203.392</v>
      </c>
      <c r="AG107" s="72">
        <v>10.323</v>
      </c>
      <c r="AH107" s="72">
        <v>11.315</v>
      </c>
      <c r="AI107" s="72">
        <v>26.939</v>
      </c>
      <c r="AJ107" s="72">
        <v>28.148</v>
      </c>
      <c r="AK107" s="72">
        <v>352.49200000000002</v>
      </c>
      <c r="AL107" s="72">
        <v>371.78399999999999</v>
      </c>
      <c r="AM107" s="74">
        <v>8.5000000000000071</v>
      </c>
      <c r="AN107" s="74">
        <v>9.2999999999999758</v>
      </c>
      <c r="AO107" s="71">
        <v>1.64</v>
      </c>
      <c r="AP107" s="71">
        <v>1.516</v>
      </c>
      <c r="AQ107" s="72">
        <v>2.5</v>
      </c>
      <c r="AS107" s="119"/>
    </row>
    <row r="108" spans="1:45" ht="12" customHeight="1">
      <c r="A108" s="257">
        <f>A$3</f>
        <v>2022</v>
      </c>
      <c r="B108" s="257">
        <f>B$3</f>
        <v>5</v>
      </c>
      <c r="C108" s="260" t="s">
        <v>397</v>
      </c>
      <c r="D108" s="260" t="s">
        <v>324</v>
      </c>
      <c r="E108" s="79">
        <v>1</v>
      </c>
      <c r="F108" s="78">
        <v>15</v>
      </c>
      <c r="G108" s="75">
        <v>0.4375</v>
      </c>
      <c r="H108" s="79" t="s">
        <v>403</v>
      </c>
      <c r="I108" s="79" t="s">
        <v>462</v>
      </c>
      <c r="J108" s="79" t="s">
        <v>463</v>
      </c>
      <c r="K108" s="72">
        <v>22</v>
      </c>
      <c r="L108" s="96" t="s">
        <v>413</v>
      </c>
      <c r="M108" s="73">
        <v>15.4336</v>
      </c>
      <c r="N108" s="73">
        <v>15.156599999999999</v>
      </c>
      <c r="O108" s="73">
        <v>33.155200000000001</v>
      </c>
      <c r="P108" s="73">
        <v>33.449399999999997</v>
      </c>
      <c r="Q108" s="73">
        <v>8.17</v>
      </c>
      <c r="R108" s="73">
        <v>8.16</v>
      </c>
      <c r="S108" s="73">
        <v>8.4565779699790244</v>
      </c>
      <c r="T108" s="73">
        <v>8.2558179049054825</v>
      </c>
      <c r="U108" s="64">
        <v>1.21</v>
      </c>
      <c r="V108" s="65">
        <v>1.01</v>
      </c>
      <c r="W108" s="72">
        <v>13.020000000000001</v>
      </c>
      <c r="X108" s="72">
        <v>0.49000000000000005</v>
      </c>
      <c r="Y108" s="72">
        <v>2.1840000000000002</v>
      </c>
      <c r="Z108" s="72">
        <v>2.4219999999999997</v>
      </c>
      <c r="AA108" s="72">
        <v>11.549999999999999</v>
      </c>
      <c r="AB108" s="72">
        <v>8.9459999999999997</v>
      </c>
      <c r="AC108" s="72">
        <v>26.753999999999998</v>
      </c>
      <c r="AD108" s="72">
        <v>11.858000000000001</v>
      </c>
      <c r="AE108" s="72">
        <v>142.142</v>
      </c>
      <c r="AF108" s="72">
        <v>156.422</v>
      </c>
      <c r="AG108" s="72">
        <v>0.99199999999999999</v>
      </c>
      <c r="AH108" s="72">
        <v>2.5420000000000003</v>
      </c>
      <c r="AI108" s="72">
        <v>19.096</v>
      </c>
      <c r="AJ108" s="72">
        <v>18.041999999999998</v>
      </c>
      <c r="AK108" s="72">
        <v>141.06400000000002</v>
      </c>
      <c r="AL108" s="72">
        <v>186.732</v>
      </c>
      <c r="AM108" s="74">
        <v>6.6999999999999833</v>
      </c>
      <c r="AN108" s="74">
        <v>15.550000000000008</v>
      </c>
      <c r="AO108" s="71">
        <v>2.72</v>
      </c>
      <c r="AP108" s="71">
        <v>1.91</v>
      </c>
      <c r="AQ108" s="72">
        <v>3.9</v>
      </c>
      <c r="AS108" s="119"/>
    </row>
    <row r="109" spans="1:45" ht="12" customHeight="1">
      <c r="A109" s="260"/>
      <c r="B109" s="260"/>
      <c r="C109" s="260"/>
      <c r="D109" s="260"/>
      <c r="E109" s="79">
        <v>2</v>
      </c>
      <c r="F109" s="78">
        <v>16</v>
      </c>
      <c r="G109" s="75">
        <v>0.38819444444444445</v>
      </c>
      <c r="H109" s="79" t="s">
        <v>403</v>
      </c>
      <c r="I109" s="79" t="s">
        <v>464</v>
      </c>
      <c r="J109" s="79" t="s">
        <v>465</v>
      </c>
      <c r="K109" s="72">
        <v>45</v>
      </c>
      <c r="L109" s="96" t="s">
        <v>413</v>
      </c>
      <c r="M109" s="73">
        <v>15.801500000000001</v>
      </c>
      <c r="N109" s="73">
        <v>14.068199999999999</v>
      </c>
      <c r="O109" s="73">
        <v>33.355699999999999</v>
      </c>
      <c r="P109" s="73">
        <v>33.648499999999999</v>
      </c>
      <c r="Q109" s="73">
        <v>8.08</v>
      </c>
      <c r="R109" s="73">
        <v>8.0500000000000007</v>
      </c>
      <c r="S109" s="73">
        <v>8.6702292991017682</v>
      </c>
      <c r="T109" s="73">
        <v>7.7305325239479474</v>
      </c>
      <c r="U109" s="64">
        <v>0.93</v>
      </c>
      <c r="V109" s="65">
        <v>1.27</v>
      </c>
      <c r="W109" s="72">
        <v>5.4039999999999999</v>
      </c>
      <c r="X109" s="72">
        <v>9.3520000000000003</v>
      </c>
      <c r="Y109" s="72">
        <v>0.64400000000000002</v>
      </c>
      <c r="Z109" s="72">
        <v>8.7080000000000002</v>
      </c>
      <c r="AA109" s="72">
        <v>2.8280000000000003</v>
      </c>
      <c r="AB109" s="72">
        <v>62.202000000000005</v>
      </c>
      <c r="AC109" s="72">
        <v>8.8760000000000012</v>
      </c>
      <c r="AD109" s="72">
        <v>80.262</v>
      </c>
      <c r="AE109" s="72">
        <v>116.80199999999999</v>
      </c>
      <c r="AF109" s="72">
        <v>171.78</v>
      </c>
      <c r="AG109" s="72">
        <v>1.3847107313528746</v>
      </c>
      <c r="AH109" s="72">
        <v>10.787999999999998</v>
      </c>
      <c r="AI109" s="72">
        <v>12.462000000000002</v>
      </c>
      <c r="AJ109" s="72">
        <v>23.529</v>
      </c>
      <c r="AK109" s="72">
        <v>107.8</v>
      </c>
      <c r="AL109" s="72">
        <v>318.584</v>
      </c>
      <c r="AM109" s="74">
        <v>3.9499999999999815</v>
      </c>
      <c r="AN109" s="74">
        <v>14.149999999999995</v>
      </c>
      <c r="AO109" s="71">
        <v>1.35</v>
      </c>
      <c r="AP109" s="71">
        <v>0.63200000000000001</v>
      </c>
      <c r="AQ109" s="72">
        <v>7.2</v>
      </c>
      <c r="AS109" s="119"/>
    </row>
    <row r="110" spans="1:45" ht="12" customHeight="1">
      <c r="A110" s="260"/>
      <c r="B110" s="260"/>
      <c r="C110" s="260"/>
      <c r="D110" s="260"/>
      <c r="E110" s="79">
        <v>3</v>
      </c>
      <c r="F110" s="78">
        <v>15</v>
      </c>
      <c r="G110" s="75">
        <v>0.41805555555555557</v>
      </c>
      <c r="H110" s="79" t="s">
        <v>403</v>
      </c>
      <c r="I110" s="79" t="s">
        <v>466</v>
      </c>
      <c r="J110" s="79" t="s">
        <v>467</v>
      </c>
      <c r="K110" s="72">
        <v>25</v>
      </c>
      <c r="L110" s="96" t="s">
        <v>413</v>
      </c>
      <c r="M110" s="73">
        <v>15.504099999999999</v>
      </c>
      <c r="N110" s="73">
        <v>14.879300000000001</v>
      </c>
      <c r="O110" s="73">
        <v>33.273200000000003</v>
      </c>
      <c r="P110" s="73">
        <v>33.511400000000002</v>
      </c>
      <c r="Q110" s="73">
        <v>8.11</v>
      </c>
      <c r="R110" s="73">
        <v>8.09</v>
      </c>
      <c r="S110" s="73">
        <v>8.5530056687420899</v>
      </c>
      <c r="T110" s="73">
        <v>8.0916578279050029</v>
      </c>
      <c r="U110" s="64">
        <v>1.26</v>
      </c>
      <c r="V110" s="65">
        <v>1.55</v>
      </c>
      <c r="W110" s="72">
        <v>1.68</v>
      </c>
      <c r="X110" s="72">
        <v>5.0119999999999996</v>
      </c>
      <c r="Y110" s="72">
        <v>1.4000000000000001</v>
      </c>
      <c r="Z110" s="72">
        <v>3.5140000000000002</v>
      </c>
      <c r="AA110" s="72">
        <v>7.07</v>
      </c>
      <c r="AB110" s="72">
        <v>13.944000000000001</v>
      </c>
      <c r="AC110" s="72">
        <v>10.15</v>
      </c>
      <c r="AD110" s="72">
        <v>22.47</v>
      </c>
      <c r="AE110" s="72">
        <v>133.07000000000002</v>
      </c>
      <c r="AF110" s="72">
        <v>142.75799999999998</v>
      </c>
      <c r="AG110" s="72">
        <v>1.3847107313528746</v>
      </c>
      <c r="AH110" s="72">
        <v>3.8129999999999997</v>
      </c>
      <c r="AI110" s="72">
        <v>15.375999999999999</v>
      </c>
      <c r="AJ110" s="72">
        <v>17.298000000000002</v>
      </c>
      <c r="AK110" s="72">
        <v>122.38800000000001</v>
      </c>
      <c r="AL110" s="72">
        <v>198.43599999999998</v>
      </c>
      <c r="AM110" s="74">
        <v>6.4500000000000117</v>
      </c>
      <c r="AN110" s="74">
        <v>8.5500000000000025</v>
      </c>
      <c r="AO110" s="71">
        <v>2.2400000000000002</v>
      </c>
      <c r="AP110" s="71">
        <v>1.218</v>
      </c>
      <c r="AQ110" s="72">
        <v>4.5</v>
      </c>
      <c r="AS110" s="119"/>
    </row>
    <row r="111" spans="1:45" ht="12" customHeight="1">
      <c r="A111" s="260"/>
      <c r="B111" s="260"/>
      <c r="C111" s="260"/>
      <c r="D111" s="260"/>
      <c r="E111" s="79">
        <v>4</v>
      </c>
      <c r="F111" s="78">
        <v>15</v>
      </c>
      <c r="G111" s="75">
        <v>0.4055555555555555</v>
      </c>
      <c r="H111" s="79" t="s">
        <v>403</v>
      </c>
      <c r="I111" s="79" t="s">
        <v>468</v>
      </c>
      <c r="J111" s="79" t="s">
        <v>469</v>
      </c>
      <c r="K111" s="72">
        <v>24</v>
      </c>
      <c r="L111" s="96" t="s">
        <v>413</v>
      </c>
      <c r="M111" s="73">
        <v>15.8812</v>
      </c>
      <c r="N111" s="73">
        <v>14.3002</v>
      </c>
      <c r="O111" s="73">
        <v>32.601700000000001</v>
      </c>
      <c r="P111" s="73">
        <v>33.576300000000003</v>
      </c>
      <c r="Q111" s="73">
        <v>8.08</v>
      </c>
      <c r="R111" s="73">
        <v>8.06</v>
      </c>
      <c r="S111" s="73">
        <v>8.5048777139827809</v>
      </c>
      <c r="T111" s="73">
        <v>7.8935294273178478</v>
      </c>
      <c r="U111" s="64">
        <v>1.24</v>
      </c>
      <c r="V111" s="65">
        <v>1.36</v>
      </c>
      <c r="W111" s="72">
        <v>5.7539999999999996</v>
      </c>
      <c r="X111" s="72">
        <v>1.05</v>
      </c>
      <c r="Y111" s="72">
        <v>2.3520000000000003</v>
      </c>
      <c r="Z111" s="72">
        <v>7.2380000000000004</v>
      </c>
      <c r="AA111" s="72">
        <v>23.225999999999999</v>
      </c>
      <c r="AB111" s="72">
        <v>40.53</v>
      </c>
      <c r="AC111" s="72">
        <v>31.332000000000001</v>
      </c>
      <c r="AD111" s="72">
        <v>48.817999999999998</v>
      </c>
      <c r="AE111" s="72">
        <v>145.06800000000001</v>
      </c>
      <c r="AF111" s="72">
        <v>161.78399999999999</v>
      </c>
      <c r="AG111" s="72">
        <v>0.80599999999999994</v>
      </c>
      <c r="AH111" s="72">
        <v>7.4710000000000001</v>
      </c>
      <c r="AI111" s="72">
        <v>15.965</v>
      </c>
      <c r="AJ111" s="72">
        <v>21.668999999999997</v>
      </c>
      <c r="AK111" s="72">
        <v>133.756</v>
      </c>
      <c r="AL111" s="72">
        <v>265.07600000000002</v>
      </c>
      <c r="AM111" s="74">
        <v>5.6499999999999879</v>
      </c>
      <c r="AN111" s="74">
        <v>11.499999999999982</v>
      </c>
      <c r="AO111" s="71">
        <v>2.62</v>
      </c>
      <c r="AP111" s="71">
        <v>1.1679999999999999</v>
      </c>
      <c r="AQ111" s="72">
        <v>4.5</v>
      </c>
      <c r="AS111" s="119"/>
    </row>
    <row r="112" spans="1:45" ht="12" customHeight="1">
      <c r="A112" s="257">
        <f>A$3</f>
        <v>2022</v>
      </c>
      <c r="B112" s="257">
        <f>B$3</f>
        <v>5</v>
      </c>
      <c r="C112" s="260" t="s">
        <v>397</v>
      </c>
      <c r="D112" s="260" t="s">
        <v>325</v>
      </c>
      <c r="E112" s="79">
        <v>1</v>
      </c>
      <c r="F112" s="78">
        <v>12</v>
      </c>
      <c r="G112" s="75">
        <v>0.55833333333333335</v>
      </c>
      <c r="H112" s="79" t="s">
        <v>414</v>
      </c>
      <c r="I112" s="79" t="s">
        <v>470</v>
      </c>
      <c r="J112" s="79" t="s">
        <v>471</v>
      </c>
      <c r="K112" s="72">
        <v>18.5</v>
      </c>
      <c r="L112" s="96" t="s">
        <v>411</v>
      </c>
      <c r="M112" s="73">
        <v>16.1587</v>
      </c>
      <c r="N112" s="73">
        <v>15.9986</v>
      </c>
      <c r="O112" s="73">
        <v>32.832599999999999</v>
      </c>
      <c r="P112" s="73">
        <v>32.892899999999997</v>
      </c>
      <c r="Q112" s="73">
        <v>7.78</v>
      </c>
      <c r="R112" s="73">
        <v>7.8</v>
      </c>
      <c r="S112" s="73">
        <v>7.6143599840034453</v>
      </c>
      <c r="T112" s="73">
        <v>7.5592645788785804</v>
      </c>
      <c r="U112" s="62">
        <v>1.06</v>
      </c>
      <c r="V112" s="73">
        <v>1.78</v>
      </c>
      <c r="W112" s="72">
        <v>49.027999999999999</v>
      </c>
      <c r="X112" s="72">
        <v>53.06</v>
      </c>
      <c r="Y112" s="72">
        <v>6.8599999999999994</v>
      </c>
      <c r="Z112" s="72">
        <v>6.72</v>
      </c>
      <c r="AA112" s="72">
        <v>56.994</v>
      </c>
      <c r="AB112" s="72">
        <v>54.795999999999999</v>
      </c>
      <c r="AC112" s="72">
        <v>112.88200000000001</v>
      </c>
      <c r="AD112" s="72">
        <v>114.57599999999999</v>
      </c>
      <c r="AE112" s="72">
        <v>239.48400000000004</v>
      </c>
      <c r="AF112" s="72">
        <v>226.31</v>
      </c>
      <c r="AG112" s="72">
        <v>10.447000000000001</v>
      </c>
      <c r="AH112" s="72">
        <v>10.602</v>
      </c>
      <c r="AI112" s="72">
        <v>37.51</v>
      </c>
      <c r="AJ112" s="72">
        <v>29.108999999999998</v>
      </c>
      <c r="AK112" s="72">
        <v>248.52799999999999</v>
      </c>
      <c r="AL112" s="72">
        <v>245.92399999999998</v>
      </c>
      <c r="AM112" s="74">
        <v>37.900000000000048</v>
      </c>
      <c r="AN112" s="74">
        <v>32.499999999999972</v>
      </c>
      <c r="AO112" s="71">
        <v>1.18</v>
      </c>
      <c r="AP112" s="71">
        <v>1.1679999999999999</v>
      </c>
      <c r="AQ112" s="72">
        <v>0.7</v>
      </c>
      <c r="AS112" s="119"/>
    </row>
    <row r="113" spans="1:45" ht="12" customHeight="1">
      <c r="A113" s="260"/>
      <c r="B113" s="260"/>
      <c r="C113" s="260"/>
      <c r="D113" s="260"/>
      <c r="E113" s="79">
        <v>2</v>
      </c>
      <c r="F113" s="78">
        <v>12</v>
      </c>
      <c r="G113" s="75">
        <v>0.53125</v>
      </c>
      <c r="H113" s="79" t="s">
        <v>414</v>
      </c>
      <c r="I113" s="79" t="s">
        <v>472</v>
      </c>
      <c r="J113" s="79" t="s">
        <v>473</v>
      </c>
      <c r="K113" s="72">
        <v>17.5</v>
      </c>
      <c r="L113" s="96" t="s">
        <v>411</v>
      </c>
      <c r="M113" s="73">
        <v>17.301400000000001</v>
      </c>
      <c r="N113" s="73">
        <v>15.7601</v>
      </c>
      <c r="O113" s="73">
        <v>32.729100000000003</v>
      </c>
      <c r="P113" s="73">
        <v>33.071399999999997</v>
      </c>
      <c r="Q113" s="73">
        <v>7.74</v>
      </c>
      <c r="R113" s="73">
        <v>7.83</v>
      </c>
      <c r="S113" s="73">
        <v>8.5996057645439468</v>
      </c>
      <c r="T113" s="73">
        <v>7.573390891104105</v>
      </c>
      <c r="U113" s="62">
        <v>1.99</v>
      </c>
      <c r="V113" s="73">
        <v>1.01</v>
      </c>
      <c r="W113" s="72">
        <v>9.0579999999999998</v>
      </c>
      <c r="X113" s="72">
        <v>43.386000000000003</v>
      </c>
      <c r="Y113" s="72">
        <v>4.0459999999999994</v>
      </c>
      <c r="Z113" s="72">
        <v>4.984</v>
      </c>
      <c r="AA113" s="72">
        <v>20.160000000000004</v>
      </c>
      <c r="AB113" s="72">
        <v>27.748000000000005</v>
      </c>
      <c r="AC113" s="72">
        <v>33.264000000000003</v>
      </c>
      <c r="AD113" s="72">
        <v>76.118000000000009</v>
      </c>
      <c r="AE113" s="72">
        <v>221.928</v>
      </c>
      <c r="AF113" s="72">
        <v>183.48400000000001</v>
      </c>
      <c r="AG113" s="72">
        <v>1.3639999999999999</v>
      </c>
      <c r="AH113" s="72">
        <v>7.657</v>
      </c>
      <c r="AI113" s="72">
        <v>28.985000000000003</v>
      </c>
      <c r="AJ113" s="72">
        <v>28.396000000000001</v>
      </c>
      <c r="AK113" s="72">
        <v>147.58799999999999</v>
      </c>
      <c r="AL113" s="72">
        <v>225.26</v>
      </c>
      <c r="AM113" s="74">
        <v>13.290000000000024</v>
      </c>
      <c r="AN113" s="74">
        <v>11.500000000000011</v>
      </c>
      <c r="AO113" s="71">
        <v>4.5199999999999996</v>
      </c>
      <c r="AP113" s="71">
        <v>2.3079999999999998</v>
      </c>
      <c r="AQ113" s="72">
        <v>2</v>
      </c>
      <c r="AS113" s="119"/>
    </row>
    <row r="114" spans="1:45" ht="12" customHeight="1">
      <c r="A114" s="253">
        <f>A$3</f>
        <v>2022</v>
      </c>
      <c r="B114" s="257">
        <f>B$3</f>
        <v>5</v>
      </c>
      <c r="C114" s="256" t="s">
        <v>397</v>
      </c>
      <c r="D114" s="256" t="s">
        <v>36</v>
      </c>
      <c r="E114" s="79">
        <v>1</v>
      </c>
      <c r="F114" s="78">
        <v>14</v>
      </c>
      <c r="G114" s="75">
        <v>0.55694444444444446</v>
      </c>
      <c r="H114" s="79" t="s">
        <v>403</v>
      </c>
      <c r="I114" s="79" t="s">
        <v>474</v>
      </c>
      <c r="J114" s="79" t="s">
        <v>475</v>
      </c>
      <c r="K114" s="72">
        <v>8.5</v>
      </c>
      <c r="L114" s="96" t="s">
        <v>413</v>
      </c>
      <c r="M114" s="73">
        <v>19.040900000000001</v>
      </c>
      <c r="N114" s="73">
        <v>16.768000000000001</v>
      </c>
      <c r="O114" s="73">
        <v>32.741300000000003</v>
      </c>
      <c r="P114" s="73">
        <v>33.056100000000001</v>
      </c>
      <c r="Q114" s="73">
        <v>7.88</v>
      </c>
      <c r="R114" s="73">
        <v>7.81</v>
      </c>
      <c r="S114" s="73">
        <v>9.5968343428858542</v>
      </c>
      <c r="T114" s="73">
        <v>9.1342117922259209</v>
      </c>
      <c r="U114" s="70">
        <v>1.88</v>
      </c>
      <c r="V114" s="70">
        <v>2.69</v>
      </c>
      <c r="W114" s="72">
        <v>0.42</v>
      </c>
      <c r="X114" s="72">
        <v>3.5979999999999999</v>
      </c>
      <c r="Y114" s="72">
        <v>0.72799999999999998</v>
      </c>
      <c r="Z114" s="72">
        <v>0.63</v>
      </c>
      <c r="AA114" s="72">
        <v>2.1560000000000001</v>
      </c>
      <c r="AB114" s="72">
        <v>3.1780000000000004</v>
      </c>
      <c r="AC114" s="72">
        <v>3.3040000000000003</v>
      </c>
      <c r="AD114" s="72">
        <v>7.4060000000000006</v>
      </c>
      <c r="AE114" s="72">
        <v>165.70400000000001</v>
      </c>
      <c r="AF114" s="72">
        <v>156.38</v>
      </c>
      <c r="AG114" s="72">
        <v>1.3847107313528746</v>
      </c>
      <c r="AH114" s="72">
        <v>4.4668088108157242E-2</v>
      </c>
      <c r="AI114" s="72">
        <v>21.730999999999998</v>
      </c>
      <c r="AJ114" s="72">
        <v>19.933</v>
      </c>
      <c r="AK114" s="72">
        <v>337.45600000000002</v>
      </c>
      <c r="AL114" s="72">
        <v>329.392</v>
      </c>
      <c r="AM114" s="74">
        <v>9.2999999999999758</v>
      </c>
      <c r="AN114" s="74">
        <v>7.3000000000000291</v>
      </c>
      <c r="AO114" s="71">
        <v>5.68</v>
      </c>
      <c r="AP114" s="71">
        <v>4.4800000000000004</v>
      </c>
      <c r="AQ114" s="72">
        <v>3</v>
      </c>
      <c r="AS114" s="119"/>
    </row>
    <row r="115" spans="1:45" ht="12" customHeight="1">
      <c r="A115" s="258"/>
      <c r="B115" s="257"/>
      <c r="C115" s="254"/>
      <c r="D115" s="254"/>
      <c r="E115" s="79">
        <v>2</v>
      </c>
      <c r="F115" s="78">
        <v>14</v>
      </c>
      <c r="G115" s="75">
        <v>0.5708333333333333</v>
      </c>
      <c r="H115" s="79" t="s">
        <v>403</v>
      </c>
      <c r="I115" s="79" t="s">
        <v>476</v>
      </c>
      <c r="J115" s="79" t="s">
        <v>477</v>
      </c>
      <c r="K115" s="72">
        <v>6.4</v>
      </c>
      <c r="L115" s="96" t="s">
        <v>410</v>
      </c>
      <c r="M115" s="73">
        <v>18.493400000000001</v>
      </c>
      <c r="N115" s="73">
        <v>16.315799999999999</v>
      </c>
      <c r="O115" s="73">
        <v>32.871899999999997</v>
      </c>
      <c r="P115" s="73">
        <v>33.004600000000003</v>
      </c>
      <c r="Q115" s="73">
        <v>7.75</v>
      </c>
      <c r="R115" s="73">
        <v>7.75</v>
      </c>
      <c r="S115" s="73">
        <v>7.9325323956701537</v>
      </c>
      <c r="T115" s="73">
        <v>7.6756316681340113</v>
      </c>
      <c r="U115" s="62">
        <v>1.64</v>
      </c>
      <c r="V115" s="73">
        <v>3.08</v>
      </c>
      <c r="W115" s="72">
        <v>0.126</v>
      </c>
      <c r="X115" s="72">
        <v>0.40600000000000003</v>
      </c>
      <c r="Y115" s="72">
        <v>0.29400000000000004</v>
      </c>
      <c r="Z115" s="72">
        <v>0.434</v>
      </c>
      <c r="AA115" s="72">
        <v>1.19</v>
      </c>
      <c r="AB115" s="72">
        <v>0.76999999999999991</v>
      </c>
      <c r="AC115" s="72">
        <v>1.6099999999999999</v>
      </c>
      <c r="AD115" s="72">
        <v>1.6099999999999999</v>
      </c>
      <c r="AE115" s="72">
        <v>190.666</v>
      </c>
      <c r="AF115" s="72">
        <v>164.47199999999998</v>
      </c>
      <c r="AG115" s="72">
        <v>1.3847107313528746</v>
      </c>
      <c r="AH115" s="72">
        <v>4.4668088108157242E-2</v>
      </c>
      <c r="AI115" s="72">
        <v>28.396000000000001</v>
      </c>
      <c r="AJ115" s="72">
        <v>26.535999999999998</v>
      </c>
      <c r="AK115" s="72">
        <v>719.37599999999998</v>
      </c>
      <c r="AL115" s="72">
        <v>699.63599999999997</v>
      </c>
      <c r="AM115" s="74">
        <v>17.699999999999992</v>
      </c>
      <c r="AN115" s="74">
        <v>10.699999999999987</v>
      </c>
      <c r="AO115" s="71">
        <v>11.08</v>
      </c>
      <c r="AP115" s="71">
        <v>9.92</v>
      </c>
      <c r="AQ115" s="72">
        <v>2.2000000000000002</v>
      </c>
      <c r="AS115" s="119"/>
    </row>
    <row r="116" spans="1:45" ht="12" customHeight="1">
      <c r="A116" s="258"/>
      <c r="B116" s="257"/>
      <c r="C116" s="254"/>
      <c r="D116" s="254"/>
      <c r="E116" s="79">
        <v>3</v>
      </c>
      <c r="F116" s="78">
        <v>14</v>
      </c>
      <c r="G116" s="75">
        <v>0.57847222222222217</v>
      </c>
      <c r="H116" s="79" t="s">
        <v>403</v>
      </c>
      <c r="I116" s="79" t="s">
        <v>478</v>
      </c>
      <c r="J116" s="79" t="s">
        <v>479</v>
      </c>
      <c r="K116" s="72">
        <v>4.8</v>
      </c>
      <c r="L116" s="96" t="s">
        <v>411</v>
      </c>
      <c r="M116" s="73">
        <v>17.612500000000001</v>
      </c>
      <c r="N116" s="73">
        <v>16.652899999999999</v>
      </c>
      <c r="O116" s="73">
        <v>32.94</v>
      </c>
      <c r="P116" s="73">
        <v>32.993499999999997</v>
      </c>
      <c r="Q116" s="73">
        <v>7.82</v>
      </c>
      <c r="R116" s="73">
        <v>7.83</v>
      </c>
      <c r="S116" s="73">
        <v>8.5128064921023512</v>
      </c>
      <c r="T116" s="73">
        <v>8.704777347753593</v>
      </c>
      <c r="U116" s="62">
        <v>2.89</v>
      </c>
      <c r="V116" s="73">
        <v>3.56</v>
      </c>
      <c r="W116" s="72">
        <v>3.1640000000000001</v>
      </c>
      <c r="X116" s="72">
        <v>0.14000000000000001</v>
      </c>
      <c r="Y116" s="72">
        <v>0.26600000000000001</v>
      </c>
      <c r="Z116" s="72">
        <v>0.54600000000000004</v>
      </c>
      <c r="AA116" s="72">
        <v>1.806</v>
      </c>
      <c r="AB116" s="72">
        <v>1.4979999999999998</v>
      </c>
      <c r="AC116" s="72">
        <v>5.2360000000000007</v>
      </c>
      <c r="AD116" s="72">
        <v>2.1839999999999997</v>
      </c>
      <c r="AE116" s="72">
        <v>189.18199999999999</v>
      </c>
      <c r="AF116" s="72">
        <v>174.88800000000001</v>
      </c>
      <c r="AG116" s="72">
        <v>1.3847107313528746</v>
      </c>
      <c r="AH116" s="72">
        <v>4.4668088108157242E-2</v>
      </c>
      <c r="AI116" s="72">
        <v>29.047000000000001</v>
      </c>
      <c r="AJ116" s="72">
        <v>28.148</v>
      </c>
      <c r="AK116" s="72">
        <v>570.83600000000001</v>
      </c>
      <c r="AL116" s="72">
        <v>612.38799999999992</v>
      </c>
      <c r="AM116" s="74">
        <v>11.300000000000033</v>
      </c>
      <c r="AN116" s="74">
        <v>21.699999999999996</v>
      </c>
      <c r="AO116" s="71">
        <v>14.72</v>
      </c>
      <c r="AP116" s="71">
        <v>13.48</v>
      </c>
      <c r="AQ116" s="72">
        <v>2.5</v>
      </c>
      <c r="AS116" s="119"/>
    </row>
    <row r="117" spans="1:45" ht="12" customHeight="1">
      <c r="A117" s="259"/>
      <c r="B117" s="260"/>
      <c r="C117" s="255"/>
      <c r="D117" s="255"/>
      <c r="E117" s="79">
        <v>4</v>
      </c>
      <c r="F117" s="78">
        <v>14</v>
      </c>
      <c r="G117" s="75">
        <v>0.58611111111111114</v>
      </c>
      <c r="H117" s="79" t="s">
        <v>403</v>
      </c>
      <c r="I117" s="79" t="s">
        <v>454</v>
      </c>
      <c r="J117" s="79" t="s">
        <v>480</v>
      </c>
      <c r="K117" s="72">
        <v>4.2</v>
      </c>
      <c r="L117" s="96" t="s">
        <v>410</v>
      </c>
      <c r="M117" s="73">
        <v>17.523199999999999</v>
      </c>
      <c r="N117" s="73">
        <v>16.715800000000002</v>
      </c>
      <c r="O117" s="73">
        <v>32.910200000000003</v>
      </c>
      <c r="P117" s="73">
        <v>32.949800000000003</v>
      </c>
      <c r="Q117" s="73">
        <v>7.75</v>
      </c>
      <c r="R117" s="73">
        <v>7.74</v>
      </c>
      <c r="S117" s="73">
        <v>7.6217430091980196</v>
      </c>
      <c r="T117" s="73">
        <v>10.8302659997814</v>
      </c>
      <c r="U117" s="62">
        <v>3.7</v>
      </c>
      <c r="V117" s="73">
        <v>3.64</v>
      </c>
      <c r="W117" s="72">
        <v>0.98000000000000009</v>
      </c>
      <c r="X117" s="72">
        <v>2.6040000000000001</v>
      </c>
      <c r="Y117" s="72">
        <v>0.47600000000000003</v>
      </c>
      <c r="Z117" s="72">
        <v>1.4140000000000001</v>
      </c>
      <c r="AA117" s="72">
        <v>5.1099999999999994</v>
      </c>
      <c r="AB117" s="72">
        <v>7.8260000000000005</v>
      </c>
      <c r="AC117" s="72">
        <v>6.5659999999999998</v>
      </c>
      <c r="AD117" s="72">
        <v>11.844000000000001</v>
      </c>
      <c r="AE117" s="72">
        <v>213.738</v>
      </c>
      <c r="AF117" s="72">
        <v>239.14800000000002</v>
      </c>
      <c r="AG117" s="72">
        <v>1.3847107313528746</v>
      </c>
      <c r="AH117" s="72">
        <v>4.4668088108157242E-2</v>
      </c>
      <c r="AI117" s="72">
        <v>35.711999999999996</v>
      </c>
      <c r="AJ117" s="72">
        <v>44.019999999999996</v>
      </c>
      <c r="AK117" s="72">
        <v>710.10800000000006</v>
      </c>
      <c r="AL117" s="72">
        <v>677.12400000000002</v>
      </c>
      <c r="AM117" s="74">
        <v>27.599999999999959</v>
      </c>
      <c r="AN117" s="74">
        <v>10.500000000000009</v>
      </c>
      <c r="AO117" s="71">
        <v>11.36</v>
      </c>
      <c r="AP117" s="71">
        <v>18.600000000000001</v>
      </c>
      <c r="AQ117" s="72">
        <v>1.5</v>
      </c>
      <c r="AS117" s="119"/>
    </row>
    <row r="118" spans="1:45" ht="12" customHeight="1">
      <c r="A118" s="253">
        <f>A$3</f>
        <v>2022</v>
      </c>
      <c r="B118" s="257">
        <f>B$3</f>
        <v>5</v>
      </c>
      <c r="C118" s="256" t="s">
        <v>397</v>
      </c>
      <c r="D118" s="256" t="s">
        <v>37</v>
      </c>
      <c r="E118" s="79">
        <v>1</v>
      </c>
      <c r="F118" s="78">
        <v>14</v>
      </c>
      <c r="G118" s="75">
        <v>0.46527777777777773</v>
      </c>
      <c r="H118" s="79" t="s">
        <v>403</v>
      </c>
      <c r="I118" s="79" t="s">
        <v>481</v>
      </c>
      <c r="J118" s="79" t="s">
        <v>482</v>
      </c>
      <c r="K118" s="72">
        <v>6.7</v>
      </c>
      <c r="L118" s="96" t="s">
        <v>410</v>
      </c>
      <c r="M118" s="73">
        <v>18.1434</v>
      </c>
      <c r="N118" s="73">
        <v>17.176100000000002</v>
      </c>
      <c r="O118" s="73">
        <v>32.104100000000003</v>
      </c>
      <c r="P118" s="73">
        <v>32.466099999999997</v>
      </c>
      <c r="Q118" s="73">
        <v>7.72</v>
      </c>
      <c r="R118" s="73">
        <v>7.85</v>
      </c>
      <c r="S118" s="73">
        <v>8.5999830980096341</v>
      </c>
      <c r="T118" s="73">
        <v>7.3142323282922508</v>
      </c>
      <c r="U118" s="62">
        <v>3.36</v>
      </c>
      <c r="V118" s="73">
        <v>3.12</v>
      </c>
      <c r="W118" s="72">
        <v>3.5419999999999998</v>
      </c>
      <c r="X118" s="72">
        <v>0.42</v>
      </c>
      <c r="Y118" s="72">
        <v>0.44800000000000001</v>
      </c>
      <c r="Z118" s="72">
        <v>0.44800000000000001</v>
      </c>
      <c r="AA118" s="72">
        <v>1.5819999999999999</v>
      </c>
      <c r="AB118" s="72">
        <v>1.0780000000000001</v>
      </c>
      <c r="AC118" s="72">
        <v>5.5719999999999992</v>
      </c>
      <c r="AD118" s="72">
        <v>1.9460000000000002</v>
      </c>
      <c r="AE118" s="72">
        <v>265.53800000000001</v>
      </c>
      <c r="AF118" s="72">
        <v>225.14800000000002</v>
      </c>
      <c r="AG118" s="72">
        <v>7.7190000000000003</v>
      </c>
      <c r="AH118" s="72">
        <v>8.4320000000000004</v>
      </c>
      <c r="AI118" s="72">
        <v>49.910000000000004</v>
      </c>
      <c r="AJ118" s="72">
        <v>43.430999999999997</v>
      </c>
      <c r="AK118" s="72">
        <v>361.67599999999999</v>
      </c>
      <c r="AL118" s="72">
        <v>366.68799999999999</v>
      </c>
      <c r="AM118" s="74">
        <v>20.500000000000053</v>
      </c>
      <c r="AN118" s="74">
        <v>13.166666666666696</v>
      </c>
      <c r="AO118" s="71">
        <v>16.2</v>
      </c>
      <c r="AP118" s="71">
        <v>7.0666666666666664</v>
      </c>
      <c r="AQ118" s="72">
        <v>1.8</v>
      </c>
      <c r="AS118" s="119"/>
    </row>
    <row r="119" spans="1:45" ht="12" customHeight="1">
      <c r="A119" s="258"/>
      <c r="B119" s="260"/>
      <c r="C119" s="254"/>
      <c r="D119" s="254"/>
      <c r="E119" s="79">
        <v>2</v>
      </c>
      <c r="F119" s="78">
        <v>14</v>
      </c>
      <c r="G119" s="75">
        <v>0.50347222222222221</v>
      </c>
      <c r="H119" s="79" t="s">
        <v>403</v>
      </c>
      <c r="I119" s="79" t="s">
        <v>450</v>
      </c>
      <c r="J119" s="79" t="s">
        <v>483</v>
      </c>
      <c r="K119" s="72">
        <v>14</v>
      </c>
      <c r="L119" s="96" t="s">
        <v>411</v>
      </c>
      <c r="M119" s="73">
        <v>18.040199999999999</v>
      </c>
      <c r="N119" s="73">
        <v>15.9434</v>
      </c>
      <c r="O119" s="73">
        <v>32.484099999999998</v>
      </c>
      <c r="P119" s="73">
        <v>32.904400000000003</v>
      </c>
      <c r="Q119" s="73">
        <v>7.75</v>
      </c>
      <c r="R119" s="73">
        <v>7.72</v>
      </c>
      <c r="S119" s="73">
        <v>8.2846557896818656</v>
      </c>
      <c r="T119" s="73">
        <v>6.9978591222092135</v>
      </c>
      <c r="U119" s="62">
        <v>2.37</v>
      </c>
      <c r="V119" s="73">
        <v>3.09</v>
      </c>
      <c r="W119" s="72">
        <v>6.4119999999999999</v>
      </c>
      <c r="X119" s="72">
        <v>15.049999999999999</v>
      </c>
      <c r="Y119" s="72">
        <v>0.504</v>
      </c>
      <c r="Z119" s="72">
        <v>0.61599999999999999</v>
      </c>
      <c r="AA119" s="72">
        <v>1.1479999999999999</v>
      </c>
      <c r="AB119" s="72">
        <v>1.3160000000000003</v>
      </c>
      <c r="AC119" s="72">
        <v>8.0640000000000001</v>
      </c>
      <c r="AD119" s="72">
        <v>16.981999999999999</v>
      </c>
      <c r="AE119" s="72">
        <v>187.83799999999999</v>
      </c>
      <c r="AF119" s="72">
        <v>191.744</v>
      </c>
      <c r="AG119" s="72">
        <v>2.7279999999999998</v>
      </c>
      <c r="AH119" s="72">
        <v>3.6270000000000002</v>
      </c>
      <c r="AI119" s="72">
        <v>26.753</v>
      </c>
      <c r="AJ119" s="72">
        <v>27.59</v>
      </c>
      <c r="AK119" s="72">
        <v>344.73599999999999</v>
      </c>
      <c r="AL119" s="72">
        <v>340.03199999999998</v>
      </c>
      <c r="AM119" s="74">
        <v>9.6666666666667123</v>
      </c>
      <c r="AN119" s="74">
        <v>8.0000000000000444</v>
      </c>
      <c r="AO119" s="71">
        <v>3.74</v>
      </c>
      <c r="AP119" s="71">
        <v>4.1533333333333333</v>
      </c>
      <c r="AQ119" s="72">
        <v>6.5</v>
      </c>
      <c r="AS119" s="119"/>
    </row>
    <row r="120" spans="1:45" ht="12" customHeight="1">
      <c r="A120" s="258"/>
      <c r="B120" s="260"/>
      <c r="C120" s="254"/>
      <c r="D120" s="254"/>
      <c r="E120" s="79">
        <v>3</v>
      </c>
      <c r="F120" s="78">
        <v>14</v>
      </c>
      <c r="G120" s="75">
        <v>0.48472222222222222</v>
      </c>
      <c r="H120" s="79" t="s">
        <v>403</v>
      </c>
      <c r="I120" s="79" t="s">
        <v>484</v>
      </c>
      <c r="J120" s="79" t="s">
        <v>485</v>
      </c>
      <c r="K120" s="72">
        <v>12</v>
      </c>
      <c r="L120" s="96" t="s">
        <v>413</v>
      </c>
      <c r="M120" s="73">
        <v>18.254100000000001</v>
      </c>
      <c r="N120" s="73">
        <v>16.4344</v>
      </c>
      <c r="O120" s="73">
        <v>32.231299999999997</v>
      </c>
      <c r="P120" s="73">
        <v>32.761299999999999</v>
      </c>
      <c r="Q120" s="73">
        <v>7.75</v>
      </c>
      <c r="R120" s="73">
        <v>7.74</v>
      </c>
      <c r="S120" s="73">
        <v>8.9302478222659811</v>
      </c>
      <c r="T120" s="73">
        <v>8.149845168494938</v>
      </c>
      <c r="U120" s="62">
        <v>2.92</v>
      </c>
      <c r="V120" s="73">
        <v>1.81</v>
      </c>
      <c r="W120" s="72">
        <v>0.42</v>
      </c>
      <c r="X120" s="72">
        <v>2.464</v>
      </c>
      <c r="Y120" s="72">
        <v>0.46200000000000002</v>
      </c>
      <c r="Z120" s="72">
        <v>0.46200000000000002</v>
      </c>
      <c r="AA120" s="72">
        <v>0.91</v>
      </c>
      <c r="AB120" s="72">
        <v>1.288</v>
      </c>
      <c r="AC120" s="72">
        <v>1.792</v>
      </c>
      <c r="AD120" s="72">
        <v>4.2140000000000004</v>
      </c>
      <c r="AE120" s="72">
        <v>201.90800000000002</v>
      </c>
      <c r="AF120" s="72">
        <v>201.90800000000002</v>
      </c>
      <c r="AG120" s="72">
        <v>3.875</v>
      </c>
      <c r="AH120" s="72">
        <v>4.3400000000000007</v>
      </c>
      <c r="AI120" s="72">
        <v>34.286000000000001</v>
      </c>
      <c r="AJ120" s="72">
        <v>31</v>
      </c>
      <c r="AK120" s="72">
        <v>304.75200000000001</v>
      </c>
      <c r="AL120" s="72">
        <v>345.71600000000001</v>
      </c>
      <c r="AM120" s="74">
        <v>14.00000000000003</v>
      </c>
      <c r="AN120" s="74">
        <v>8.9999999999999343</v>
      </c>
      <c r="AO120" s="71">
        <v>5.9333333333333336</v>
      </c>
      <c r="AP120" s="71">
        <v>3.2066666666666666</v>
      </c>
      <c r="AQ120" s="72">
        <v>5.6</v>
      </c>
      <c r="AS120" s="119"/>
    </row>
    <row r="121" spans="1:45" ht="12" customHeight="1">
      <c r="A121" s="258"/>
      <c r="B121" s="260"/>
      <c r="C121" s="254"/>
      <c r="D121" s="254"/>
      <c r="E121" s="79">
        <v>4</v>
      </c>
      <c r="F121" s="78">
        <v>14</v>
      </c>
      <c r="G121" s="75">
        <v>0.37916666666666665</v>
      </c>
      <c r="H121" s="79" t="s">
        <v>403</v>
      </c>
      <c r="I121" s="79" t="s">
        <v>486</v>
      </c>
      <c r="J121" s="79" t="s">
        <v>487</v>
      </c>
      <c r="K121" s="72">
        <v>13</v>
      </c>
      <c r="L121" s="96" t="s">
        <v>410</v>
      </c>
      <c r="M121" s="73">
        <v>18.157399999999999</v>
      </c>
      <c r="N121" s="73">
        <v>15.7042</v>
      </c>
      <c r="O121" s="73">
        <v>31.9299</v>
      </c>
      <c r="P121" s="73">
        <v>32.7652</v>
      </c>
      <c r="Q121" s="73">
        <v>7.9</v>
      </c>
      <c r="R121" s="73">
        <v>7.81</v>
      </c>
      <c r="S121" s="73">
        <v>6.8791308312861608</v>
      </c>
      <c r="T121" s="73">
        <v>6.4862813531853618</v>
      </c>
      <c r="U121" s="62">
        <v>2.5</v>
      </c>
      <c r="V121" s="73">
        <v>1.78</v>
      </c>
      <c r="W121" s="72">
        <v>43.302</v>
      </c>
      <c r="X121" s="72">
        <v>72.38</v>
      </c>
      <c r="Y121" s="72">
        <v>0.74199999999999999</v>
      </c>
      <c r="Z121" s="72">
        <v>0.68600000000000005</v>
      </c>
      <c r="AA121" s="72">
        <v>4.2839999999999998</v>
      </c>
      <c r="AB121" s="72">
        <v>6.3980000000000006</v>
      </c>
      <c r="AC121" s="72">
        <v>48.327999999999996</v>
      </c>
      <c r="AD121" s="72">
        <v>79.463999999999999</v>
      </c>
      <c r="AE121" s="72">
        <v>232.792</v>
      </c>
      <c r="AF121" s="72">
        <v>255.64000000000001</v>
      </c>
      <c r="AG121" s="72">
        <v>17.514999999999997</v>
      </c>
      <c r="AH121" s="72">
        <v>18.475999999999999</v>
      </c>
      <c r="AI121" s="72">
        <v>45.26</v>
      </c>
      <c r="AJ121" s="72">
        <v>51.429000000000002</v>
      </c>
      <c r="AK121" s="72">
        <v>501.08800000000002</v>
      </c>
      <c r="AL121" s="72">
        <v>496.94400000000002</v>
      </c>
      <c r="AM121" s="74">
        <v>12.666666666666659</v>
      </c>
      <c r="AN121" s="74">
        <v>13.666666666666641</v>
      </c>
      <c r="AO121" s="71">
        <v>4.1466666666666665</v>
      </c>
      <c r="AP121" s="71">
        <v>5.3466666666666667</v>
      </c>
      <c r="AQ121" s="72">
        <v>5.0999999999999996</v>
      </c>
      <c r="AS121" s="119"/>
    </row>
    <row r="122" spans="1:45" ht="12" customHeight="1">
      <c r="A122" s="258"/>
      <c r="B122" s="260"/>
      <c r="C122" s="254"/>
      <c r="D122" s="254"/>
      <c r="E122" s="79">
        <v>5</v>
      </c>
      <c r="F122" s="78">
        <v>14</v>
      </c>
      <c r="G122" s="75">
        <v>0.49374999999999997</v>
      </c>
      <c r="H122" s="79" t="s">
        <v>403</v>
      </c>
      <c r="I122" s="79" t="s">
        <v>244</v>
      </c>
      <c r="J122" s="79" t="s">
        <v>245</v>
      </c>
      <c r="K122" s="72">
        <v>21</v>
      </c>
      <c r="L122" s="96" t="s">
        <v>410</v>
      </c>
      <c r="M122" s="73">
        <v>18.184699999999999</v>
      </c>
      <c r="N122" s="73">
        <v>15.6229</v>
      </c>
      <c r="O122" s="73">
        <v>32.464300000000001</v>
      </c>
      <c r="P122" s="73">
        <v>32.954700000000003</v>
      </c>
      <c r="Q122" s="73">
        <v>7.74</v>
      </c>
      <c r="R122" s="73">
        <v>7.68</v>
      </c>
      <c r="S122" s="73">
        <v>8.3312610773302591</v>
      </c>
      <c r="T122" s="73">
        <v>6.2667734107070956</v>
      </c>
      <c r="U122" s="62">
        <v>2.31</v>
      </c>
      <c r="V122" s="73">
        <v>0.74</v>
      </c>
      <c r="W122" s="72">
        <v>13.719999999999999</v>
      </c>
      <c r="X122" s="72">
        <v>65.114000000000004</v>
      </c>
      <c r="Y122" s="72">
        <v>0.67200000000000004</v>
      </c>
      <c r="Z122" s="72">
        <v>1.1480000000000001</v>
      </c>
      <c r="AA122" s="72">
        <v>1.7220000000000002</v>
      </c>
      <c r="AB122" s="72">
        <v>2.6320000000000001</v>
      </c>
      <c r="AC122" s="72">
        <v>16.114000000000001</v>
      </c>
      <c r="AD122" s="72">
        <v>68.894000000000005</v>
      </c>
      <c r="AE122" s="72">
        <v>186.76</v>
      </c>
      <c r="AF122" s="72">
        <v>228.26999999999998</v>
      </c>
      <c r="AG122" s="72">
        <v>4.681</v>
      </c>
      <c r="AH122" s="72">
        <v>12.276</v>
      </c>
      <c r="AI122" s="72">
        <v>27.931000000000001</v>
      </c>
      <c r="AJ122" s="72">
        <v>32.643000000000001</v>
      </c>
      <c r="AK122" s="72">
        <v>377.35599999999999</v>
      </c>
      <c r="AL122" s="72">
        <v>610.06399999999996</v>
      </c>
      <c r="AM122" s="74">
        <v>15.499999999999959</v>
      </c>
      <c r="AN122" s="74">
        <v>18.499999999999904</v>
      </c>
      <c r="AO122" s="71">
        <v>2.9</v>
      </c>
      <c r="AP122" s="71">
        <v>2.66</v>
      </c>
      <c r="AQ122" s="72">
        <v>7</v>
      </c>
      <c r="AS122" s="119"/>
    </row>
    <row r="123" spans="1:45" ht="12" customHeight="1">
      <c r="A123" s="258"/>
      <c r="B123" s="260"/>
      <c r="C123" s="254"/>
      <c r="D123" s="254"/>
      <c r="E123" s="79">
        <v>6</v>
      </c>
      <c r="F123" s="78">
        <v>13</v>
      </c>
      <c r="G123" s="75">
        <v>0.68819444444444444</v>
      </c>
      <c r="H123" s="79" t="s">
        <v>403</v>
      </c>
      <c r="I123" s="79" t="s">
        <v>246</v>
      </c>
      <c r="J123" s="79" t="s">
        <v>247</v>
      </c>
      <c r="K123" s="72">
        <v>15</v>
      </c>
      <c r="L123" s="96" t="s">
        <v>413</v>
      </c>
      <c r="M123" s="73">
        <v>17.505299999999998</v>
      </c>
      <c r="N123" s="73">
        <v>15.8424</v>
      </c>
      <c r="O123" s="73">
        <v>32.307899999999997</v>
      </c>
      <c r="P123" s="73">
        <v>33.047899999999998</v>
      </c>
      <c r="Q123" s="73">
        <v>7.94</v>
      </c>
      <c r="R123" s="73">
        <v>7.93</v>
      </c>
      <c r="S123" s="73">
        <v>8.6312830801686431</v>
      </c>
      <c r="T123" s="73">
        <v>7.4605169748580948</v>
      </c>
      <c r="U123" s="62">
        <v>2.36</v>
      </c>
      <c r="V123" s="73">
        <v>0.56999999999999995</v>
      </c>
      <c r="W123" s="72">
        <v>30.912000000000003</v>
      </c>
      <c r="X123" s="72">
        <v>18.564</v>
      </c>
      <c r="Y123" s="72">
        <v>7.5180000000000007</v>
      </c>
      <c r="Z123" s="72">
        <v>1.708</v>
      </c>
      <c r="AA123" s="72">
        <v>54.67</v>
      </c>
      <c r="AB123" s="72">
        <v>4.9420000000000002</v>
      </c>
      <c r="AC123" s="72">
        <v>93.100000000000009</v>
      </c>
      <c r="AD123" s="72">
        <v>25.213999999999999</v>
      </c>
      <c r="AE123" s="72">
        <v>198.28200000000001</v>
      </c>
      <c r="AF123" s="72">
        <v>172.59199999999998</v>
      </c>
      <c r="AG123" s="72">
        <v>8.3390000000000004</v>
      </c>
      <c r="AH123" s="72">
        <v>3.0380000000000003</v>
      </c>
      <c r="AI123" s="72">
        <v>29.418999999999997</v>
      </c>
      <c r="AJ123" s="72">
        <v>20.987000000000002</v>
      </c>
      <c r="AK123" s="72">
        <v>371.476</v>
      </c>
      <c r="AL123" s="72">
        <v>328.13200000000001</v>
      </c>
      <c r="AM123" s="74">
        <v>10.450000000000015</v>
      </c>
      <c r="AN123" s="74">
        <v>7.9499999999999851</v>
      </c>
      <c r="AO123" s="71">
        <v>4.3600000000000003</v>
      </c>
      <c r="AP123" s="71">
        <v>2.4</v>
      </c>
      <c r="AQ123" s="72">
        <v>4.5</v>
      </c>
      <c r="AS123" s="119"/>
    </row>
    <row r="124" spans="1:45" ht="12" customHeight="1">
      <c r="A124" s="258"/>
      <c r="B124" s="260"/>
      <c r="C124" s="254"/>
      <c r="D124" s="254"/>
      <c r="E124" s="79">
        <v>7</v>
      </c>
      <c r="F124" s="78">
        <v>14</v>
      </c>
      <c r="G124" s="75">
        <v>0.53194444444444444</v>
      </c>
      <c r="H124" s="79" t="s">
        <v>403</v>
      </c>
      <c r="I124" s="79" t="s">
        <v>248</v>
      </c>
      <c r="J124" s="79" t="s">
        <v>249</v>
      </c>
      <c r="K124" s="72">
        <v>11</v>
      </c>
      <c r="L124" s="96" t="s">
        <v>413</v>
      </c>
      <c r="M124" s="73">
        <v>17.346399999999999</v>
      </c>
      <c r="N124" s="73">
        <v>15.581899999999999</v>
      </c>
      <c r="O124" s="73">
        <v>32.955800000000004</v>
      </c>
      <c r="P124" s="73">
        <v>33.0931</v>
      </c>
      <c r="Q124" s="73">
        <v>7.77</v>
      </c>
      <c r="R124" s="73">
        <v>7.74</v>
      </c>
      <c r="S124" s="73">
        <v>8.2161635041241716</v>
      </c>
      <c r="T124" s="73">
        <v>7.3872246968670296</v>
      </c>
      <c r="U124" s="62">
        <v>1.85</v>
      </c>
      <c r="V124" s="73">
        <v>2.31</v>
      </c>
      <c r="W124" s="72">
        <v>8.4420000000000002</v>
      </c>
      <c r="X124" s="72">
        <v>19.670000000000002</v>
      </c>
      <c r="Y124" s="72">
        <v>0.92400000000000004</v>
      </c>
      <c r="Z124" s="72">
        <v>1.498</v>
      </c>
      <c r="AA124" s="72">
        <v>3.1499999999999995</v>
      </c>
      <c r="AB124" s="72">
        <v>5.7680000000000007</v>
      </c>
      <c r="AC124" s="72">
        <v>12.515999999999998</v>
      </c>
      <c r="AD124" s="72">
        <v>26.936000000000003</v>
      </c>
      <c r="AE124" s="72">
        <v>129.416</v>
      </c>
      <c r="AF124" s="72">
        <v>170.01599999999999</v>
      </c>
      <c r="AG124" s="72">
        <v>0.52700000000000002</v>
      </c>
      <c r="AH124" s="72">
        <v>4.5569999999999995</v>
      </c>
      <c r="AI124" s="72">
        <v>18.227999999999998</v>
      </c>
      <c r="AJ124" s="72">
        <v>20.088000000000001</v>
      </c>
      <c r="AK124" s="72">
        <v>281.12</v>
      </c>
      <c r="AL124" s="72">
        <v>373.57600000000002</v>
      </c>
      <c r="AM124" s="74">
        <v>8.7999999999999741</v>
      </c>
      <c r="AN124" s="74">
        <v>7.8000000000000291</v>
      </c>
      <c r="AO124" s="71">
        <v>2.2200000000000002</v>
      </c>
      <c r="AP124" s="71">
        <v>1.6120000000000001</v>
      </c>
      <c r="AQ124" s="72">
        <v>4</v>
      </c>
      <c r="AS124" s="119"/>
    </row>
    <row r="125" spans="1:45" ht="12" customHeight="1">
      <c r="A125" s="258"/>
      <c r="B125" s="260"/>
      <c r="C125" s="254"/>
      <c r="D125" s="254"/>
      <c r="E125" s="79">
        <v>8</v>
      </c>
      <c r="F125" s="78">
        <v>12</v>
      </c>
      <c r="G125" s="75">
        <v>0.59027777777777779</v>
      </c>
      <c r="H125" s="79" t="s">
        <v>414</v>
      </c>
      <c r="I125" s="79" t="s">
        <v>250</v>
      </c>
      <c r="J125" s="79" t="s">
        <v>251</v>
      </c>
      <c r="K125" s="72">
        <v>27</v>
      </c>
      <c r="L125" s="96" t="s">
        <v>411</v>
      </c>
      <c r="M125" s="73">
        <v>16.812200000000001</v>
      </c>
      <c r="N125" s="73">
        <v>14.431800000000001</v>
      </c>
      <c r="O125" s="73">
        <v>33.07</v>
      </c>
      <c r="P125" s="73">
        <v>33.289400000000001</v>
      </c>
      <c r="Q125" s="73">
        <v>7.87</v>
      </c>
      <c r="R125" s="73">
        <v>7.84</v>
      </c>
      <c r="S125" s="73">
        <v>8.8645292203985484</v>
      </c>
      <c r="T125" s="73">
        <v>6.7703559761611478</v>
      </c>
      <c r="U125" s="62">
        <v>1.97</v>
      </c>
      <c r="V125" s="73">
        <v>2.0699999999999998</v>
      </c>
      <c r="W125" s="72">
        <v>0.23800000000000002</v>
      </c>
      <c r="X125" s="72">
        <v>42.448</v>
      </c>
      <c r="Y125" s="72">
        <v>0.46200000000000002</v>
      </c>
      <c r="Z125" s="72">
        <v>5.0960000000000001</v>
      </c>
      <c r="AA125" s="72">
        <v>0.88200000000000001</v>
      </c>
      <c r="AB125" s="72">
        <v>21.811999999999998</v>
      </c>
      <c r="AC125" s="72">
        <v>1.5820000000000001</v>
      </c>
      <c r="AD125" s="72">
        <v>69.355999999999995</v>
      </c>
      <c r="AE125" s="72">
        <v>137.774</v>
      </c>
      <c r="AF125" s="72">
        <v>196</v>
      </c>
      <c r="AG125" s="72">
        <v>1.3847107313528746</v>
      </c>
      <c r="AH125" s="72">
        <v>9.3929999999999989</v>
      </c>
      <c r="AI125" s="72">
        <v>15.065999999999999</v>
      </c>
      <c r="AJ125" s="72">
        <v>24.118000000000002</v>
      </c>
      <c r="AK125" s="72">
        <v>80.751999999999995</v>
      </c>
      <c r="AL125" s="72">
        <v>406.02799999999996</v>
      </c>
      <c r="AM125" s="74">
        <v>4.299999999999998</v>
      </c>
      <c r="AN125" s="74">
        <v>7.5500000000000007</v>
      </c>
      <c r="AO125" s="71">
        <v>1.5640000000000001</v>
      </c>
      <c r="AP125" s="71">
        <v>1.2</v>
      </c>
      <c r="AQ125" s="72">
        <v>6</v>
      </c>
      <c r="AS125" s="119"/>
    </row>
    <row r="126" spans="1:45" ht="12" customHeight="1">
      <c r="A126" s="258"/>
      <c r="B126" s="260"/>
      <c r="C126" s="254"/>
      <c r="D126" s="254"/>
      <c r="E126" s="79">
        <v>9</v>
      </c>
      <c r="F126" s="78">
        <v>14</v>
      </c>
      <c r="G126" s="75">
        <v>0.38819444444444445</v>
      </c>
      <c r="H126" s="79" t="s">
        <v>403</v>
      </c>
      <c r="I126" s="79" t="s">
        <v>252</v>
      </c>
      <c r="J126" s="79" t="s">
        <v>253</v>
      </c>
      <c r="K126" s="72">
        <v>7.1</v>
      </c>
      <c r="L126" s="96" t="s">
        <v>412</v>
      </c>
      <c r="M126" s="73">
        <v>18.330100000000002</v>
      </c>
      <c r="N126" s="73">
        <v>16.950199999999999</v>
      </c>
      <c r="O126" s="73">
        <v>31.721299999999999</v>
      </c>
      <c r="P126" s="73">
        <v>32.4193</v>
      </c>
      <c r="Q126" s="73">
        <v>7.81</v>
      </c>
      <c r="R126" s="73">
        <v>7.56</v>
      </c>
      <c r="S126" s="73">
        <v>8.2995832785571402</v>
      </c>
      <c r="T126" s="73">
        <v>5.0923800735405864</v>
      </c>
      <c r="U126" s="62">
        <v>3.41</v>
      </c>
      <c r="V126" s="73">
        <v>2.79</v>
      </c>
      <c r="W126" s="72">
        <v>26.347999999999999</v>
      </c>
      <c r="X126" s="72">
        <v>30.561999999999998</v>
      </c>
      <c r="Y126" s="72">
        <v>0.98000000000000009</v>
      </c>
      <c r="Z126" s="72">
        <v>0.84</v>
      </c>
      <c r="AA126" s="72">
        <v>2.702</v>
      </c>
      <c r="AB126" s="72">
        <v>2.3800000000000003</v>
      </c>
      <c r="AC126" s="72">
        <v>30.03</v>
      </c>
      <c r="AD126" s="72">
        <v>33.781999999999996</v>
      </c>
      <c r="AE126" s="72">
        <v>284.04600000000005</v>
      </c>
      <c r="AF126" s="72">
        <v>344.28800000000001</v>
      </c>
      <c r="AG126" s="72">
        <v>9.5169999999999995</v>
      </c>
      <c r="AH126" s="72">
        <v>29.387999999999998</v>
      </c>
      <c r="AI126" s="72">
        <v>54.590999999999994</v>
      </c>
      <c r="AJ126" s="72">
        <v>80.289999999999992</v>
      </c>
      <c r="AK126" s="72">
        <v>412.46800000000002</v>
      </c>
      <c r="AL126" s="72">
        <v>589.06399999999996</v>
      </c>
      <c r="AM126" s="74">
        <v>17.333333333333368</v>
      </c>
      <c r="AN126" s="74">
        <v>37.999999999999979</v>
      </c>
      <c r="AO126" s="71">
        <v>10.333333333333334</v>
      </c>
      <c r="AP126" s="71">
        <v>7.7333333333333334</v>
      </c>
      <c r="AQ126" s="72">
        <v>2.6</v>
      </c>
      <c r="AS126" s="119"/>
    </row>
    <row r="127" spans="1:45" ht="12" customHeight="1">
      <c r="A127" s="258"/>
      <c r="B127" s="260"/>
      <c r="C127" s="254"/>
      <c r="D127" s="254"/>
      <c r="E127" s="79">
        <v>10</v>
      </c>
      <c r="F127" s="78">
        <v>14</v>
      </c>
      <c r="G127" s="75">
        <v>0.39652777777777781</v>
      </c>
      <c r="H127" s="79" t="s">
        <v>403</v>
      </c>
      <c r="I127" s="79" t="s">
        <v>254</v>
      </c>
      <c r="J127" s="79" t="s">
        <v>255</v>
      </c>
      <c r="K127" s="72">
        <v>7.2</v>
      </c>
      <c r="L127" s="96" t="s">
        <v>410</v>
      </c>
      <c r="M127" s="73">
        <v>18.298500000000001</v>
      </c>
      <c r="N127" s="73">
        <v>17.015899999999998</v>
      </c>
      <c r="O127" s="73">
        <v>31.663900000000002</v>
      </c>
      <c r="P127" s="73">
        <v>32.415799999999997</v>
      </c>
      <c r="Q127" s="73">
        <v>7.77</v>
      </c>
      <c r="R127" s="73">
        <v>7.67</v>
      </c>
      <c r="S127" s="73">
        <v>7.638078894216469</v>
      </c>
      <c r="T127" s="73">
        <v>6.5344656609998797</v>
      </c>
      <c r="U127" s="62">
        <v>3.78</v>
      </c>
      <c r="V127" s="73">
        <v>4</v>
      </c>
      <c r="W127" s="72">
        <v>4.0039999999999996</v>
      </c>
      <c r="X127" s="72">
        <v>5.3900000000000006</v>
      </c>
      <c r="Y127" s="72">
        <v>0.88200000000000001</v>
      </c>
      <c r="Z127" s="72">
        <v>0.65800000000000003</v>
      </c>
      <c r="AA127" s="72">
        <v>4.0880000000000001</v>
      </c>
      <c r="AB127" s="72">
        <v>2.758</v>
      </c>
      <c r="AC127" s="72">
        <v>8.9740000000000002</v>
      </c>
      <c r="AD127" s="72">
        <v>8.8060000000000009</v>
      </c>
      <c r="AE127" s="72">
        <v>297.178</v>
      </c>
      <c r="AF127" s="72">
        <v>305.66199999999998</v>
      </c>
      <c r="AG127" s="72">
        <v>12.121</v>
      </c>
      <c r="AH127" s="72">
        <v>16.616</v>
      </c>
      <c r="AI127" s="72">
        <v>58.807000000000002</v>
      </c>
      <c r="AJ127" s="72">
        <v>68.106999999999999</v>
      </c>
      <c r="AK127" s="72">
        <v>414.93200000000002</v>
      </c>
      <c r="AL127" s="72">
        <v>446.12400000000002</v>
      </c>
      <c r="AM127" s="74">
        <v>12.500000000000011</v>
      </c>
      <c r="AN127" s="74">
        <v>16.833333333333421</v>
      </c>
      <c r="AO127" s="71">
        <v>14.133333333333333</v>
      </c>
      <c r="AP127" s="71">
        <v>10.6</v>
      </c>
      <c r="AQ127" s="72">
        <v>2.7</v>
      </c>
      <c r="AS127" s="119"/>
    </row>
    <row r="128" spans="1:45" ht="12" customHeight="1">
      <c r="A128" s="258"/>
      <c r="B128" s="260"/>
      <c r="C128" s="254"/>
      <c r="D128" s="254"/>
      <c r="E128" s="79">
        <v>11</v>
      </c>
      <c r="F128" s="78">
        <v>14</v>
      </c>
      <c r="G128" s="75">
        <v>0.40416666666666662</v>
      </c>
      <c r="H128" s="79" t="s">
        <v>403</v>
      </c>
      <c r="I128" s="79" t="s">
        <v>256</v>
      </c>
      <c r="J128" s="79" t="s">
        <v>257</v>
      </c>
      <c r="K128" s="72">
        <v>6</v>
      </c>
      <c r="L128" s="96" t="s">
        <v>409</v>
      </c>
      <c r="M128" s="73">
        <v>18.3887</v>
      </c>
      <c r="N128" s="73">
        <v>17.156099999999999</v>
      </c>
      <c r="O128" s="73">
        <v>31.837499999999999</v>
      </c>
      <c r="P128" s="73">
        <v>32.359699999999997</v>
      </c>
      <c r="Q128" s="73">
        <v>7.7</v>
      </c>
      <c r="R128" s="73">
        <v>7.66</v>
      </c>
      <c r="S128" s="73">
        <v>7.3463085612124654</v>
      </c>
      <c r="T128" s="73">
        <v>6.332269597520666</v>
      </c>
      <c r="U128" s="62">
        <v>3.7</v>
      </c>
      <c r="V128" s="73">
        <v>3.72</v>
      </c>
      <c r="W128" s="72">
        <v>3.5</v>
      </c>
      <c r="X128" s="72">
        <v>6.3280000000000003</v>
      </c>
      <c r="Y128" s="72">
        <v>0.44800000000000001</v>
      </c>
      <c r="Z128" s="72">
        <v>1.1060000000000001</v>
      </c>
      <c r="AA128" s="72">
        <v>1.4420000000000002</v>
      </c>
      <c r="AB128" s="72">
        <v>3.3739999999999997</v>
      </c>
      <c r="AC128" s="72">
        <v>5.3900000000000006</v>
      </c>
      <c r="AD128" s="72">
        <v>10.808</v>
      </c>
      <c r="AE128" s="72">
        <v>308.25200000000001</v>
      </c>
      <c r="AF128" s="72">
        <v>312.62</v>
      </c>
      <c r="AG128" s="72">
        <v>10.292</v>
      </c>
      <c r="AH128" s="72">
        <v>12.307</v>
      </c>
      <c r="AI128" s="72">
        <v>60.542999999999999</v>
      </c>
      <c r="AJ128" s="72">
        <v>59.768000000000001</v>
      </c>
      <c r="AK128" s="72">
        <v>375.62</v>
      </c>
      <c r="AL128" s="72">
        <v>411.85199999999998</v>
      </c>
      <c r="AM128" s="74">
        <v>19.333333333333336</v>
      </c>
      <c r="AN128" s="74">
        <v>30.499999999999879</v>
      </c>
      <c r="AO128" s="71">
        <v>13.8</v>
      </c>
      <c r="AP128" s="71">
        <v>12.6</v>
      </c>
      <c r="AQ128" s="72">
        <v>2.8</v>
      </c>
      <c r="AS128" s="119"/>
    </row>
    <row r="129" spans="1:45" ht="12" customHeight="1">
      <c r="A129" s="258"/>
      <c r="B129" s="260"/>
      <c r="C129" s="254"/>
      <c r="D129" s="254"/>
      <c r="E129" s="79">
        <v>12</v>
      </c>
      <c r="F129" s="78">
        <v>14</v>
      </c>
      <c r="G129" s="75">
        <v>0.41180555555555554</v>
      </c>
      <c r="H129" s="79" t="s">
        <v>403</v>
      </c>
      <c r="I129" s="79" t="s">
        <v>258</v>
      </c>
      <c r="J129" s="79" t="s">
        <v>259</v>
      </c>
      <c r="K129" s="72">
        <v>5</v>
      </c>
      <c r="L129" s="96" t="s">
        <v>410</v>
      </c>
      <c r="M129" s="73">
        <v>18.6221</v>
      </c>
      <c r="N129" s="73">
        <v>17.446300000000001</v>
      </c>
      <c r="O129" s="73">
        <v>31.252199999999998</v>
      </c>
      <c r="P129" s="73">
        <v>32.290300000000002</v>
      </c>
      <c r="Q129" s="73">
        <v>7.71</v>
      </c>
      <c r="R129" s="73">
        <v>7.74</v>
      </c>
      <c r="S129" s="73">
        <v>7.8180246474367978</v>
      </c>
      <c r="T129" s="73">
        <v>8.3242940730749506</v>
      </c>
      <c r="U129" s="62">
        <v>4.5</v>
      </c>
      <c r="V129" s="73">
        <v>4.42</v>
      </c>
      <c r="W129" s="72">
        <v>3.5700000000000003</v>
      </c>
      <c r="X129" s="72">
        <v>2.8979999999999997</v>
      </c>
      <c r="Y129" s="72">
        <v>0.434</v>
      </c>
      <c r="Z129" s="72">
        <v>0.42</v>
      </c>
      <c r="AA129" s="72">
        <v>0.82599999999999996</v>
      </c>
      <c r="AB129" s="72">
        <v>0.99400000000000011</v>
      </c>
      <c r="AC129" s="72">
        <v>4.83</v>
      </c>
      <c r="AD129" s="72">
        <v>4.3119999999999994</v>
      </c>
      <c r="AE129" s="72">
        <v>351.09199999999998</v>
      </c>
      <c r="AF129" s="72">
        <v>342.678</v>
      </c>
      <c r="AG129" s="72">
        <v>12.895999999999999</v>
      </c>
      <c r="AH129" s="72">
        <v>11.811</v>
      </c>
      <c r="AI129" s="72">
        <v>70.896999999999991</v>
      </c>
      <c r="AJ129" s="72">
        <v>68.2</v>
      </c>
      <c r="AK129" s="72">
        <v>388.024</v>
      </c>
      <c r="AL129" s="72">
        <v>378.30799999999999</v>
      </c>
      <c r="AM129" s="74">
        <v>13.166666666666604</v>
      </c>
      <c r="AN129" s="74">
        <v>16.333333333333293</v>
      </c>
      <c r="AO129" s="71">
        <v>19.600000000000001</v>
      </c>
      <c r="AP129" s="71">
        <v>18.266666666666666</v>
      </c>
      <c r="AQ129" s="72">
        <v>2.2999999999999998</v>
      </c>
      <c r="AS129" s="119"/>
    </row>
    <row r="130" spans="1:45" ht="12" customHeight="1">
      <c r="A130" s="258"/>
      <c r="B130" s="260"/>
      <c r="C130" s="254"/>
      <c r="D130" s="254"/>
      <c r="E130" s="79">
        <v>13</v>
      </c>
      <c r="F130" s="78">
        <v>14</v>
      </c>
      <c r="G130" s="75">
        <v>0.41875000000000001</v>
      </c>
      <c r="H130" s="79" t="s">
        <v>403</v>
      </c>
      <c r="I130" s="79" t="s">
        <v>260</v>
      </c>
      <c r="J130" s="79" t="s">
        <v>261</v>
      </c>
      <c r="K130" s="72">
        <v>6.5</v>
      </c>
      <c r="L130" s="96" t="s">
        <v>410</v>
      </c>
      <c r="M130" s="73">
        <v>18.291499999999999</v>
      </c>
      <c r="N130" s="73">
        <v>17.047599999999999</v>
      </c>
      <c r="O130" s="73">
        <v>32.053800000000003</v>
      </c>
      <c r="P130" s="73">
        <v>32.3872</v>
      </c>
      <c r="Q130" s="73">
        <v>7.71</v>
      </c>
      <c r="R130" s="73">
        <v>7.72</v>
      </c>
      <c r="S130" s="73">
        <v>8.3151185925242412</v>
      </c>
      <c r="T130" s="73">
        <v>7.5897999047014979</v>
      </c>
      <c r="U130" s="62">
        <v>4.32</v>
      </c>
      <c r="V130" s="73">
        <v>5.07</v>
      </c>
      <c r="W130" s="72">
        <v>1.82</v>
      </c>
      <c r="X130" s="72">
        <v>4.2279999999999998</v>
      </c>
      <c r="Y130" s="72">
        <v>0.35000000000000003</v>
      </c>
      <c r="Z130" s="72">
        <v>0.39200000000000002</v>
      </c>
      <c r="AA130" s="72">
        <v>1.9180000000000001</v>
      </c>
      <c r="AB130" s="72">
        <v>2.016</v>
      </c>
      <c r="AC130" s="72">
        <v>4.0880000000000001</v>
      </c>
      <c r="AD130" s="72">
        <v>6.6360000000000001</v>
      </c>
      <c r="AE130" s="72">
        <v>370.53800000000001</v>
      </c>
      <c r="AF130" s="72">
        <v>410.66199999999998</v>
      </c>
      <c r="AG130" s="72">
        <v>10.757</v>
      </c>
      <c r="AH130" s="72">
        <v>12.183</v>
      </c>
      <c r="AI130" s="72">
        <v>72.602000000000004</v>
      </c>
      <c r="AJ130" s="72">
        <v>82.614999999999995</v>
      </c>
      <c r="AK130" s="72">
        <v>363.74799999999999</v>
      </c>
      <c r="AL130" s="72">
        <v>402.892</v>
      </c>
      <c r="AM130" s="74">
        <v>15.166666666666568</v>
      </c>
      <c r="AN130" s="74">
        <v>16.166666666666735</v>
      </c>
      <c r="AO130" s="71">
        <v>21.866666666666667</v>
      </c>
      <c r="AP130" s="71">
        <v>21</v>
      </c>
      <c r="AQ130" s="72">
        <v>1.3</v>
      </c>
      <c r="AS130" s="119"/>
    </row>
    <row r="131" spans="1:45" ht="12" customHeight="1">
      <c r="A131" s="258"/>
      <c r="B131" s="260"/>
      <c r="C131" s="254"/>
      <c r="D131" s="254"/>
      <c r="E131" s="79">
        <v>14</v>
      </c>
      <c r="F131" s="78">
        <v>14</v>
      </c>
      <c r="G131" s="75">
        <v>0.42777777777777781</v>
      </c>
      <c r="H131" s="79" t="s">
        <v>403</v>
      </c>
      <c r="I131" s="79" t="s">
        <v>262</v>
      </c>
      <c r="J131" s="79" t="s">
        <v>263</v>
      </c>
      <c r="K131" s="72">
        <v>6</v>
      </c>
      <c r="L131" s="96" t="s">
        <v>409</v>
      </c>
      <c r="M131" s="73">
        <v>18.020600000000002</v>
      </c>
      <c r="N131" s="73">
        <v>17.218499999999999</v>
      </c>
      <c r="O131" s="73">
        <v>32.199100000000001</v>
      </c>
      <c r="P131" s="73">
        <v>32.378599999999999</v>
      </c>
      <c r="Q131" s="73">
        <v>7.68</v>
      </c>
      <c r="R131" s="73">
        <v>7.67</v>
      </c>
      <c r="S131" s="73">
        <v>7.5732909142878446</v>
      </c>
      <c r="T131" s="73">
        <v>7.0673540254853071</v>
      </c>
      <c r="U131" s="62">
        <v>4.28</v>
      </c>
      <c r="V131" s="73">
        <v>4.29</v>
      </c>
      <c r="W131" s="72">
        <v>2.3800000000000003</v>
      </c>
      <c r="X131" s="72">
        <v>52.835999999999999</v>
      </c>
      <c r="Y131" s="72">
        <v>0.63</v>
      </c>
      <c r="Z131" s="72">
        <v>0.39200000000000002</v>
      </c>
      <c r="AA131" s="72">
        <v>0.91</v>
      </c>
      <c r="AB131" s="72">
        <v>1.778</v>
      </c>
      <c r="AC131" s="72">
        <v>3.9200000000000004</v>
      </c>
      <c r="AD131" s="72">
        <v>55.006</v>
      </c>
      <c r="AE131" s="72">
        <v>347.57800000000003</v>
      </c>
      <c r="AF131" s="72">
        <v>374.47200000000004</v>
      </c>
      <c r="AG131" s="72">
        <v>10.818999999999999</v>
      </c>
      <c r="AH131" s="72">
        <v>8.7419999999999991</v>
      </c>
      <c r="AI131" s="72">
        <v>65.565000000000012</v>
      </c>
      <c r="AJ131" s="72">
        <v>66.928999999999988</v>
      </c>
      <c r="AK131" s="72">
        <v>377.69200000000001</v>
      </c>
      <c r="AL131" s="72">
        <v>303.71600000000001</v>
      </c>
      <c r="AM131" s="74">
        <v>15.466666666666775</v>
      </c>
      <c r="AN131" s="74">
        <v>16.499999999999943</v>
      </c>
      <c r="AO131" s="71">
        <v>18.533333333333335</v>
      </c>
      <c r="AP131" s="71">
        <v>19.266666666666666</v>
      </c>
      <c r="AQ131" s="72">
        <v>1.7</v>
      </c>
      <c r="AS131" s="119"/>
    </row>
    <row r="132" spans="1:45" ht="12" customHeight="1">
      <c r="A132" s="259"/>
      <c r="B132" s="260"/>
      <c r="C132" s="255"/>
      <c r="D132" s="255"/>
      <c r="E132" s="79">
        <v>15</v>
      </c>
      <c r="F132" s="78">
        <v>14</v>
      </c>
      <c r="G132" s="75">
        <v>0.4368055555555555</v>
      </c>
      <c r="H132" s="79" t="s">
        <v>403</v>
      </c>
      <c r="I132" s="79" t="s">
        <v>264</v>
      </c>
      <c r="J132" s="79" t="s">
        <v>265</v>
      </c>
      <c r="K132" s="72">
        <v>11.5</v>
      </c>
      <c r="L132" s="96" t="s">
        <v>412</v>
      </c>
      <c r="M132" s="73">
        <v>18.9558</v>
      </c>
      <c r="N132" s="73">
        <v>16.0672</v>
      </c>
      <c r="O132" s="73">
        <v>31.256499999999999</v>
      </c>
      <c r="P132" s="73">
        <v>32.644599999999997</v>
      </c>
      <c r="Q132" s="73">
        <v>7.71</v>
      </c>
      <c r="R132" s="73">
        <v>7.7</v>
      </c>
      <c r="S132" s="73">
        <v>8.6602885532346878</v>
      </c>
      <c r="T132" s="73">
        <v>4.4027974697769521</v>
      </c>
      <c r="U132" s="62">
        <v>4.4800000000000004</v>
      </c>
      <c r="V132" s="73">
        <v>3.19</v>
      </c>
      <c r="W132" s="72">
        <v>8.5679999999999996</v>
      </c>
      <c r="X132" s="72">
        <v>139.608</v>
      </c>
      <c r="Y132" s="72">
        <v>1.05</v>
      </c>
      <c r="Z132" s="72">
        <v>0.85399999999999998</v>
      </c>
      <c r="AA132" s="72">
        <v>3.1219999999999999</v>
      </c>
      <c r="AB132" s="72">
        <v>2.282</v>
      </c>
      <c r="AC132" s="72">
        <v>12.74</v>
      </c>
      <c r="AD132" s="72">
        <v>142.74400000000003</v>
      </c>
      <c r="AE132" s="72">
        <v>338.60399999999998</v>
      </c>
      <c r="AF132" s="72">
        <v>314.27199999999999</v>
      </c>
      <c r="AG132" s="72">
        <v>14.353000000000002</v>
      </c>
      <c r="AH132" s="72">
        <v>46.252000000000002</v>
      </c>
      <c r="AI132" s="72">
        <v>73.129000000000005</v>
      </c>
      <c r="AJ132" s="72">
        <v>72.602000000000004</v>
      </c>
      <c r="AK132" s="72">
        <v>458.52800000000002</v>
      </c>
      <c r="AL132" s="72">
        <v>583.80000000000007</v>
      </c>
      <c r="AM132" s="74">
        <v>16.666666666666682</v>
      </c>
      <c r="AN132" s="74">
        <v>10.799999999999976</v>
      </c>
      <c r="AO132" s="71">
        <v>20.933333333333334</v>
      </c>
      <c r="AP132" s="71">
        <v>2.58</v>
      </c>
      <c r="AQ132" s="72">
        <v>1.8</v>
      </c>
      <c r="AS132" s="119"/>
    </row>
    <row r="133" spans="1:45" ht="12" customHeight="1">
      <c r="A133" s="253">
        <f>A$3</f>
        <v>2022</v>
      </c>
      <c r="B133" s="253">
        <f>B$3</f>
        <v>5</v>
      </c>
      <c r="C133" s="256" t="s">
        <v>397</v>
      </c>
      <c r="D133" s="256" t="s">
        <v>38</v>
      </c>
      <c r="E133" s="79">
        <v>1</v>
      </c>
      <c r="F133" s="78">
        <v>12</v>
      </c>
      <c r="G133" s="75">
        <v>0.51874999999999993</v>
      </c>
      <c r="H133" s="79" t="s">
        <v>414</v>
      </c>
      <c r="I133" s="79" t="s">
        <v>488</v>
      </c>
      <c r="J133" s="79" t="s">
        <v>489</v>
      </c>
      <c r="K133" s="72">
        <v>25</v>
      </c>
      <c r="L133" s="96" t="s">
        <v>411</v>
      </c>
      <c r="M133" s="73">
        <v>16.764700000000001</v>
      </c>
      <c r="N133" s="73">
        <v>14.646800000000001</v>
      </c>
      <c r="O133" s="73">
        <v>33.113199999999999</v>
      </c>
      <c r="P133" s="73">
        <v>33.414000000000001</v>
      </c>
      <c r="Q133" s="73">
        <v>7.76</v>
      </c>
      <c r="R133" s="73">
        <v>7.79</v>
      </c>
      <c r="S133" s="73">
        <v>8.8703310146392926</v>
      </c>
      <c r="T133" s="73">
        <v>7.427599455443521</v>
      </c>
      <c r="U133" s="62">
        <v>1.89</v>
      </c>
      <c r="V133" s="73">
        <v>1.56</v>
      </c>
      <c r="W133" s="72">
        <v>0.42</v>
      </c>
      <c r="X133" s="72">
        <v>31.387999999999998</v>
      </c>
      <c r="Y133" s="72">
        <v>0.44800000000000001</v>
      </c>
      <c r="Z133" s="72">
        <v>5.726</v>
      </c>
      <c r="AA133" s="72">
        <v>1.274</v>
      </c>
      <c r="AB133" s="72">
        <v>23.17</v>
      </c>
      <c r="AC133" s="72">
        <v>2.1419999999999999</v>
      </c>
      <c r="AD133" s="72">
        <v>60.283999999999999</v>
      </c>
      <c r="AE133" s="72">
        <v>117.306</v>
      </c>
      <c r="AF133" s="72">
        <v>196.02800000000002</v>
      </c>
      <c r="AG133" s="72">
        <v>1.3847107313528746</v>
      </c>
      <c r="AH133" s="72">
        <v>7.3469999999999995</v>
      </c>
      <c r="AI133" s="72">
        <v>15.654999999999999</v>
      </c>
      <c r="AJ133" s="72">
        <v>25.637</v>
      </c>
      <c r="AK133" s="72">
        <v>54.795999999999999</v>
      </c>
      <c r="AL133" s="72">
        <v>277.536</v>
      </c>
      <c r="AM133" s="74">
        <v>3.5499999999999976</v>
      </c>
      <c r="AN133" s="74">
        <v>8.7499999999999805</v>
      </c>
      <c r="AO133" s="71">
        <v>1.6180000000000001</v>
      </c>
      <c r="AP133" s="71">
        <v>1.4079999999999999</v>
      </c>
      <c r="AQ133" s="72">
        <v>5</v>
      </c>
      <c r="AS133" s="119"/>
    </row>
    <row r="134" spans="1:45" ht="12" customHeight="1">
      <c r="A134" s="258"/>
      <c r="B134" s="258"/>
      <c r="C134" s="254"/>
      <c r="D134" s="254"/>
      <c r="E134" s="79">
        <v>2</v>
      </c>
      <c r="F134" s="78">
        <v>13</v>
      </c>
      <c r="G134" s="75">
        <v>0.67847222222222225</v>
      </c>
      <c r="H134" s="79" t="s">
        <v>414</v>
      </c>
      <c r="I134" s="79" t="s">
        <v>490</v>
      </c>
      <c r="J134" s="79" t="s">
        <v>491</v>
      </c>
      <c r="K134" s="72">
        <v>14</v>
      </c>
      <c r="L134" s="96" t="s">
        <v>413</v>
      </c>
      <c r="M134" s="73">
        <v>17.806999999999999</v>
      </c>
      <c r="N134" s="73">
        <v>15.963900000000001</v>
      </c>
      <c r="O134" s="73">
        <v>32.563600000000001</v>
      </c>
      <c r="P134" s="73">
        <v>33.042499999999997</v>
      </c>
      <c r="Q134" s="73">
        <v>7.92</v>
      </c>
      <c r="R134" s="73">
        <v>7.91</v>
      </c>
      <c r="S134" s="73">
        <v>9.1146570200711921</v>
      </c>
      <c r="T134" s="73">
        <v>7.4289080490547841</v>
      </c>
      <c r="U134" s="62">
        <v>2.85</v>
      </c>
      <c r="V134" s="73">
        <v>2.36</v>
      </c>
      <c r="W134" s="72">
        <v>8.7360000000000007</v>
      </c>
      <c r="X134" s="72">
        <v>28.251999999999995</v>
      </c>
      <c r="Y134" s="72">
        <v>2.3380000000000001</v>
      </c>
      <c r="Z134" s="72">
        <v>1.806</v>
      </c>
      <c r="AA134" s="72">
        <v>13.146000000000001</v>
      </c>
      <c r="AB134" s="72">
        <v>6.1739999999999995</v>
      </c>
      <c r="AC134" s="72">
        <v>24.220000000000002</v>
      </c>
      <c r="AD134" s="72">
        <v>36.231999999999999</v>
      </c>
      <c r="AE134" s="72">
        <v>171.47199999999998</v>
      </c>
      <c r="AF134" s="72">
        <v>167.07599999999999</v>
      </c>
      <c r="AG134" s="72">
        <v>1.054</v>
      </c>
      <c r="AH134" s="72">
        <v>4.867</v>
      </c>
      <c r="AI134" s="72">
        <v>25.233999999999998</v>
      </c>
      <c r="AJ134" s="72">
        <v>26.195</v>
      </c>
      <c r="AK134" s="72">
        <v>200.56400000000002</v>
      </c>
      <c r="AL134" s="72">
        <v>386.53999999999996</v>
      </c>
      <c r="AM134" s="74">
        <v>5.8499999999999943</v>
      </c>
      <c r="AN134" s="74">
        <v>8.3000000000000025</v>
      </c>
      <c r="AO134" s="71">
        <v>3.28</v>
      </c>
      <c r="AP134" s="71">
        <v>1.732</v>
      </c>
      <c r="AQ134" s="72">
        <v>4.5</v>
      </c>
      <c r="AS134" s="119"/>
    </row>
    <row r="135" spans="1:45" ht="12" customHeight="1">
      <c r="A135" s="258"/>
      <c r="B135" s="258"/>
      <c r="C135" s="254"/>
      <c r="D135" s="254"/>
      <c r="E135" s="79">
        <v>3</v>
      </c>
      <c r="F135" s="78">
        <v>13</v>
      </c>
      <c r="G135" s="75">
        <v>0.46319444444444446</v>
      </c>
      <c r="H135" s="79" t="s">
        <v>414</v>
      </c>
      <c r="I135" s="79" t="s">
        <v>492</v>
      </c>
      <c r="J135" s="79" t="s">
        <v>493</v>
      </c>
      <c r="K135" s="72">
        <v>12</v>
      </c>
      <c r="L135" s="96" t="s">
        <v>413</v>
      </c>
      <c r="M135" s="73">
        <v>19.147500000000001</v>
      </c>
      <c r="N135" s="73">
        <v>16.382200000000001</v>
      </c>
      <c r="O135" s="73">
        <v>32.734499999999997</v>
      </c>
      <c r="P135" s="73">
        <v>32.898699999999998</v>
      </c>
      <c r="Q135" s="73">
        <v>7.91</v>
      </c>
      <c r="R135" s="73">
        <v>7.91</v>
      </c>
      <c r="S135" s="73">
        <v>8.2527001363729227</v>
      </c>
      <c r="T135" s="73">
        <v>7.7394651622232633</v>
      </c>
      <c r="U135" s="62">
        <v>2.52</v>
      </c>
      <c r="V135" s="73">
        <v>2.15</v>
      </c>
      <c r="W135" s="72">
        <v>40.908000000000001</v>
      </c>
      <c r="X135" s="72">
        <v>2.968</v>
      </c>
      <c r="Y135" s="72">
        <v>0.33600000000000002</v>
      </c>
      <c r="Z135" s="72">
        <v>0.68600000000000005</v>
      </c>
      <c r="AA135" s="72">
        <v>1.4280000000000002</v>
      </c>
      <c r="AB135" s="72">
        <v>1.2600000000000002</v>
      </c>
      <c r="AC135" s="72">
        <v>42.671999999999997</v>
      </c>
      <c r="AD135" s="72">
        <v>4.9139999999999997</v>
      </c>
      <c r="AE135" s="72">
        <v>162.30199999999999</v>
      </c>
      <c r="AF135" s="72">
        <v>170.45000000000002</v>
      </c>
      <c r="AG135" s="72">
        <v>1.3847107313528746</v>
      </c>
      <c r="AH135" s="72">
        <v>0.186</v>
      </c>
      <c r="AI135" s="72">
        <v>16.616</v>
      </c>
      <c r="AJ135" s="72">
        <v>21.730999999999998</v>
      </c>
      <c r="AK135" s="72">
        <v>56.615999999999993</v>
      </c>
      <c r="AL135" s="72">
        <v>187.34799999999998</v>
      </c>
      <c r="AM135" s="72">
        <v>4.2500000000000036</v>
      </c>
      <c r="AN135" s="72">
        <v>3.6499999999999866</v>
      </c>
      <c r="AO135" s="73">
        <v>1.444</v>
      </c>
      <c r="AP135" s="73">
        <v>1.038</v>
      </c>
      <c r="AQ135" s="72">
        <v>4.5999999999999996</v>
      </c>
      <c r="AS135" s="119"/>
    </row>
    <row r="136" spans="1:45" ht="12" customHeight="1">
      <c r="A136" s="258"/>
      <c r="B136" s="258"/>
      <c r="C136" s="254"/>
      <c r="D136" s="254"/>
      <c r="E136" s="79">
        <v>4</v>
      </c>
      <c r="F136" s="78">
        <v>13</v>
      </c>
      <c r="G136" s="75">
        <v>0.49027777777777781</v>
      </c>
      <c r="H136" s="79" t="s">
        <v>414</v>
      </c>
      <c r="I136" s="79" t="s">
        <v>494</v>
      </c>
      <c r="J136" s="79" t="s">
        <v>495</v>
      </c>
      <c r="K136" s="72">
        <v>4.8</v>
      </c>
      <c r="L136" s="96" t="s">
        <v>411</v>
      </c>
      <c r="M136" s="73">
        <v>20.102599999999999</v>
      </c>
      <c r="N136" s="73">
        <v>18.9788</v>
      </c>
      <c r="O136" s="73">
        <v>31.456399999999999</v>
      </c>
      <c r="P136" s="73">
        <v>31.875800000000002</v>
      </c>
      <c r="Q136" s="73">
        <v>7.75</v>
      </c>
      <c r="R136" s="73">
        <v>7.77</v>
      </c>
      <c r="S136" s="73">
        <v>7.3428212367496108</v>
      </c>
      <c r="T136" s="73">
        <v>7.359923879900772</v>
      </c>
      <c r="U136" s="62">
        <v>2.58</v>
      </c>
      <c r="V136" s="73">
        <v>1.54</v>
      </c>
      <c r="W136" s="72">
        <v>23.478000000000002</v>
      </c>
      <c r="X136" s="72">
        <v>0.504</v>
      </c>
      <c r="Y136" s="72">
        <v>0.70000000000000007</v>
      </c>
      <c r="Z136" s="72">
        <v>0.71399999999999997</v>
      </c>
      <c r="AA136" s="72">
        <v>3.2340000000000004</v>
      </c>
      <c r="AB136" s="72">
        <v>2.0440000000000005</v>
      </c>
      <c r="AC136" s="72">
        <v>27.412000000000003</v>
      </c>
      <c r="AD136" s="72">
        <v>3.2620000000000005</v>
      </c>
      <c r="AE136" s="72">
        <v>196.98000000000002</v>
      </c>
      <c r="AF136" s="72">
        <v>200.42400000000001</v>
      </c>
      <c r="AG136" s="72">
        <v>1.3847107313528746</v>
      </c>
      <c r="AH136" s="72">
        <v>4.4668088108157242E-2</v>
      </c>
      <c r="AI136" s="72">
        <v>29.387999999999998</v>
      </c>
      <c r="AJ136" s="72">
        <v>28.768000000000001</v>
      </c>
      <c r="AK136" s="72">
        <v>392.98</v>
      </c>
      <c r="AL136" s="72">
        <v>427.392</v>
      </c>
      <c r="AM136" s="72">
        <v>14.69999999999999</v>
      </c>
      <c r="AN136" s="72">
        <v>13.399999999999967</v>
      </c>
      <c r="AO136" s="73">
        <v>3.72</v>
      </c>
      <c r="AP136" s="73">
        <v>3.496</v>
      </c>
      <c r="AQ136" s="72">
        <v>1.5</v>
      </c>
      <c r="AS136" s="119"/>
    </row>
    <row r="137" spans="1:45" ht="12" customHeight="1">
      <c r="A137" s="258"/>
      <c r="B137" s="258"/>
      <c r="C137" s="254"/>
      <c r="D137" s="254"/>
      <c r="E137" s="79">
        <v>5</v>
      </c>
      <c r="F137" s="78">
        <v>13</v>
      </c>
      <c r="G137" s="75">
        <v>0.5854166666666667</v>
      </c>
      <c r="H137" s="79" t="s">
        <v>414</v>
      </c>
      <c r="I137" s="79" t="s">
        <v>496</v>
      </c>
      <c r="J137" s="79" t="s">
        <v>497</v>
      </c>
      <c r="K137" s="72">
        <v>11</v>
      </c>
      <c r="L137" s="96" t="s">
        <v>413</v>
      </c>
      <c r="M137" s="73">
        <v>18.940200000000001</v>
      </c>
      <c r="N137" s="73">
        <v>17.330500000000001</v>
      </c>
      <c r="O137" s="73">
        <v>32.839700000000001</v>
      </c>
      <c r="P137" s="73">
        <v>32.867400000000004</v>
      </c>
      <c r="Q137" s="73">
        <v>7.97</v>
      </c>
      <c r="R137" s="73">
        <v>8.02</v>
      </c>
      <c r="S137" s="73">
        <v>8.6209124188636306</v>
      </c>
      <c r="T137" s="73">
        <v>8.1590302761600846</v>
      </c>
      <c r="U137" s="62">
        <v>2.68</v>
      </c>
      <c r="V137" s="73">
        <v>1.37</v>
      </c>
      <c r="W137" s="72">
        <v>0.42</v>
      </c>
      <c r="X137" s="72">
        <v>0.42</v>
      </c>
      <c r="Y137" s="72">
        <v>0.47600000000000003</v>
      </c>
      <c r="Z137" s="72">
        <v>0.84</v>
      </c>
      <c r="AA137" s="72">
        <v>0.92400000000000004</v>
      </c>
      <c r="AB137" s="72">
        <v>1.8760000000000001</v>
      </c>
      <c r="AC137" s="72">
        <v>1.82</v>
      </c>
      <c r="AD137" s="72">
        <v>3.1360000000000001</v>
      </c>
      <c r="AE137" s="72">
        <v>144.9</v>
      </c>
      <c r="AF137" s="72">
        <v>171.66800000000001</v>
      </c>
      <c r="AG137" s="72">
        <v>1.3847107313528746</v>
      </c>
      <c r="AH137" s="72">
        <v>4.4668088108157242E-2</v>
      </c>
      <c r="AI137" s="72">
        <v>13.609</v>
      </c>
      <c r="AJ137" s="72">
        <v>16.523</v>
      </c>
      <c r="AK137" s="72">
        <v>11.34</v>
      </c>
      <c r="AL137" s="72">
        <v>91.475999999999999</v>
      </c>
      <c r="AM137" s="72">
        <v>9.4999999999999805</v>
      </c>
      <c r="AN137" s="72">
        <v>8.8499999999999961</v>
      </c>
      <c r="AO137" s="73">
        <v>0.58799999999999997</v>
      </c>
      <c r="AP137" s="73">
        <v>1.8</v>
      </c>
      <c r="AQ137" s="72">
        <v>5.2</v>
      </c>
      <c r="AS137" s="119"/>
    </row>
    <row r="138" spans="1:45" ht="12" customHeight="1">
      <c r="A138" s="258"/>
      <c r="B138" s="258"/>
      <c r="C138" s="254"/>
      <c r="D138" s="254"/>
      <c r="E138" s="79">
        <v>6</v>
      </c>
      <c r="F138" s="78">
        <v>12</v>
      </c>
      <c r="G138" s="75">
        <v>0.44305555555555554</v>
      </c>
      <c r="H138" s="79" t="s">
        <v>414</v>
      </c>
      <c r="I138" s="79" t="s">
        <v>498</v>
      </c>
      <c r="J138" s="79" t="s">
        <v>499</v>
      </c>
      <c r="K138" s="72">
        <v>13</v>
      </c>
      <c r="L138" s="96" t="s">
        <v>413</v>
      </c>
      <c r="M138" s="73">
        <v>16.937799999999999</v>
      </c>
      <c r="N138" s="73">
        <v>15.835100000000001</v>
      </c>
      <c r="O138" s="73">
        <v>32.6755</v>
      </c>
      <c r="P138" s="73">
        <v>32.839300000000001</v>
      </c>
      <c r="Q138" s="73">
        <v>7.76</v>
      </c>
      <c r="R138" s="73">
        <v>7.78</v>
      </c>
      <c r="S138" s="73">
        <v>9.4756529227549269</v>
      </c>
      <c r="T138" s="73">
        <v>9.2134977247381062</v>
      </c>
      <c r="U138" s="62">
        <v>1.96</v>
      </c>
      <c r="V138" s="73">
        <v>1.92</v>
      </c>
      <c r="W138" s="72">
        <v>0.54600000000000004</v>
      </c>
      <c r="X138" s="72">
        <v>0.42</v>
      </c>
      <c r="Y138" s="72">
        <v>0.85399999999999998</v>
      </c>
      <c r="Z138" s="72">
        <v>0.51800000000000002</v>
      </c>
      <c r="AA138" s="72">
        <v>2.1139999999999999</v>
      </c>
      <c r="AB138" s="72">
        <v>0.93800000000000006</v>
      </c>
      <c r="AC138" s="72">
        <v>3.5139999999999998</v>
      </c>
      <c r="AD138" s="72">
        <v>1.8759999999999999</v>
      </c>
      <c r="AE138" s="72">
        <v>160.14600000000002</v>
      </c>
      <c r="AF138" s="72">
        <v>177.40800000000002</v>
      </c>
      <c r="AG138" s="72">
        <v>1.3847107313528746</v>
      </c>
      <c r="AH138" s="72">
        <v>4.4668088108157242E-2</v>
      </c>
      <c r="AI138" s="72">
        <v>19.716000000000001</v>
      </c>
      <c r="AJ138" s="72">
        <v>21.823999999999998</v>
      </c>
      <c r="AK138" s="72">
        <v>7.532</v>
      </c>
      <c r="AL138" s="72">
        <v>12.6</v>
      </c>
      <c r="AM138" s="72">
        <v>9.2500000000000089</v>
      </c>
      <c r="AN138" s="72">
        <v>5.5499999999999989</v>
      </c>
      <c r="AO138" s="73">
        <v>1.6739999999999999</v>
      </c>
      <c r="AP138" s="73">
        <v>2.38</v>
      </c>
      <c r="AQ138" s="72">
        <v>3.8</v>
      </c>
      <c r="AS138" s="119"/>
    </row>
    <row r="139" spans="1:45" ht="12" customHeight="1">
      <c r="A139" s="258"/>
      <c r="B139" s="258"/>
      <c r="C139" s="254"/>
      <c r="D139" s="254"/>
      <c r="E139" s="79">
        <v>7</v>
      </c>
      <c r="F139" s="78">
        <v>13</v>
      </c>
      <c r="G139" s="75">
        <v>0.52013888888888882</v>
      </c>
      <c r="H139" s="79" t="s">
        <v>414</v>
      </c>
      <c r="I139" s="79" t="s">
        <v>500</v>
      </c>
      <c r="J139" s="79" t="s">
        <v>501</v>
      </c>
      <c r="K139" s="72">
        <v>17</v>
      </c>
      <c r="L139" s="96" t="s">
        <v>413</v>
      </c>
      <c r="M139" s="73">
        <v>18.546199999999999</v>
      </c>
      <c r="N139" s="73">
        <v>14.642799999999999</v>
      </c>
      <c r="O139" s="73">
        <v>32.835099999999997</v>
      </c>
      <c r="P139" s="73">
        <v>33.117899999999999</v>
      </c>
      <c r="Q139" s="73">
        <v>8.01</v>
      </c>
      <c r="R139" s="73">
        <v>8</v>
      </c>
      <c r="S139" s="73">
        <v>8.7687619357197999</v>
      </c>
      <c r="T139" s="73">
        <v>8.1806626476389663</v>
      </c>
      <c r="U139" s="62">
        <v>1.83</v>
      </c>
      <c r="V139" s="73">
        <v>1.8</v>
      </c>
      <c r="W139" s="72">
        <v>0.42</v>
      </c>
      <c r="X139" s="72">
        <v>0.42</v>
      </c>
      <c r="Y139" s="72">
        <v>0.224</v>
      </c>
      <c r="Z139" s="72">
        <v>0.42</v>
      </c>
      <c r="AA139" s="72">
        <v>0.48999999999999994</v>
      </c>
      <c r="AB139" s="72">
        <v>0.53200000000000003</v>
      </c>
      <c r="AC139" s="72">
        <v>1.1339999999999999</v>
      </c>
      <c r="AD139" s="72">
        <v>1.3719999999999999</v>
      </c>
      <c r="AE139" s="72">
        <v>137.18599999999998</v>
      </c>
      <c r="AF139" s="72">
        <v>156.12799999999999</v>
      </c>
      <c r="AG139" s="72">
        <v>1.3847107313528746</v>
      </c>
      <c r="AH139" s="72">
        <v>4.4668088108157242E-2</v>
      </c>
      <c r="AI139" s="72">
        <v>12.586</v>
      </c>
      <c r="AJ139" s="72">
        <v>17.887</v>
      </c>
      <c r="AK139" s="72">
        <v>17.416</v>
      </c>
      <c r="AL139" s="72">
        <v>135.60399999999998</v>
      </c>
      <c r="AM139" s="72">
        <v>5.9499999999999833</v>
      </c>
      <c r="AN139" s="72">
        <v>8.3499999999999961</v>
      </c>
      <c r="AO139" s="73">
        <v>0.59199999999999997</v>
      </c>
      <c r="AP139" s="73">
        <v>1.218</v>
      </c>
      <c r="AQ139" s="72">
        <v>6.1</v>
      </c>
      <c r="AS139" s="119"/>
    </row>
    <row r="140" spans="1:45" ht="12" customHeight="1">
      <c r="A140" s="258"/>
      <c r="B140" s="258"/>
      <c r="C140" s="254"/>
      <c r="D140" s="254"/>
      <c r="E140" s="79">
        <v>8</v>
      </c>
      <c r="F140" s="78">
        <v>13</v>
      </c>
      <c r="G140" s="75">
        <v>0.53402777777777777</v>
      </c>
      <c r="H140" s="79" t="s">
        <v>414</v>
      </c>
      <c r="I140" s="79" t="s">
        <v>502</v>
      </c>
      <c r="J140" s="79" t="s">
        <v>503</v>
      </c>
      <c r="K140" s="72">
        <v>23</v>
      </c>
      <c r="L140" s="96" t="s">
        <v>410</v>
      </c>
      <c r="M140" s="73">
        <v>18.209099999999999</v>
      </c>
      <c r="N140" s="73">
        <v>13.6402</v>
      </c>
      <c r="O140" s="73">
        <v>32.8992</v>
      </c>
      <c r="P140" s="73">
        <v>33.235399999999998</v>
      </c>
      <c r="Q140" s="73">
        <v>7.97</v>
      </c>
      <c r="R140" s="73">
        <v>7.93</v>
      </c>
      <c r="S140" s="73">
        <v>8.7542402766205107</v>
      </c>
      <c r="T140" s="73">
        <v>6.6818211829954999</v>
      </c>
      <c r="U140" s="62">
        <v>1.64</v>
      </c>
      <c r="V140" s="73">
        <v>1.91</v>
      </c>
      <c r="W140" s="72">
        <v>0.42</v>
      </c>
      <c r="X140" s="72">
        <v>4.9559999999999995</v>
      </c>
      <c r="Y140" s="72">
        <v>0.23800000000000002</v>
      </c>
      <c r="Z140" s="72">
        <v>1.0640000000000001</v>
      </c>
      <c r="AA140" s="72">
        <v>0.84</v>
      </c>
      <c r="AB140" s="72">
        <v>3.2059999999999995</v>
      </c>
      <c r="AC140" s="72">
        <v>1.498</v>
      </c>
      <c r="AD140" s="72">
        <v>9.2259999999999991</v>
      </c>
      <c r="AE140" s="72">
        <v>144.76</v>
      </c>
      <c r="AF140" s="72">
        <v>173.89400000000001</v>
      </c>
      <c r="AG140" s="72">
        <v>1.3847107313528746</v>
      </c>
      <c r="AH140" s="72">
        <v>3.6270000000000002</v>
      </c>
      <c r="AI140" s="72">
        <v>13.795</v>
      </c>
      <c r="AJ140" s="72">
        <v>27.621000000000002</v>
      </c>
      <c r="AK140" s="72">
        <v>26.263999999999999</v>
      </c>
      <c r="AL140" s="72">
        <v>419.46800000000002</v>
      </c>
      <c r="AM140" s="72">
        <v>4.2500000000000036</v>
      </c>
      <c r="AN140" s="72">
        <v>5.2500000000000044</v>
      </c>
      <c r="AO140" s="73">
        <v>0.69199999999999995</v>
      </c>
      <c r="AP140" s="73">
        <v>1.8740000000000001</v>
      </c>
      <c r="AQ140" s="72">
        <v>9</v>
      </c>
      <c r="AS140" s="119"/>
    </row>
    <row r="141" spans="1:45" ht="12" customHeight="1">
      <c r="A141" s="258"/>
      <c r="B141" s="258"/>
      <c r="C141" s="254"/>
      <c r="D141" s="254"/>
      <c r="E141" s="79">
        <v>9</v>
      </c>
      <c r="F141" s="78">
        <v>13</v>
      </c>
      <c r="G141" s="75">
        <v>0.55138888888888882</v>
      </c>
      <c r="H141" s="79" t="s">
        <v>414</v>
      </c>
      <c r="I141" s="79" t="s">
        <v>504</v>
      </c>
      <c r="J141" s="79" t="s">
        <v>505</v>
      </c>
      <c r="K141" s="72">
        <v>21</v>
      </c>
      <c r="L141" s="96" t="s">
        <v>410</v>
      </c>
      <c r="M141" s="73">
        <v>18.359100000000002</v>
      </c>
      <c r="N141" s="73">
        <v>14.034599999999999</v>
      </c>
      <c r="O141" s="73">
        <v>32.817799999999998</v>
      </c>
      <c r="P141" s="73">
        <v>33.219200000000001</v>
      </c>
      <c r="Q141" s="73">
        <v>8</v>
      </c>
      <c r="R141" s="73">
        <v>7.85</v>
      </c>
      <c r="S141" s="73">
        <v>8.3850141477187368</v>
      </c>
      <c r="T141" s="73">
        <v>5.854231158823473</v>
      </c>
      <c r="U141" s="62">
        <v>1.44</v>
      </c>
      <c r="V141" s="73">
        <v>1.88</v>
      </c>
      <c r="W141" s="72">
        <v>1.4419999999999999</v>
      </c>
      <c r="X141" s="72">
        <v>25.353999999999999</v>
      </c>
      <c r="Y141" s="72">
        <v>0.33600000000000002</v>
      </c>
      <c r="Z141" s="72">
        <v>2.016</v>
      </c>
      <c r="AA141" s="72">
        <v>1.5540000000000003</v>
      </c>
      <c r="AB141" s="72">
        <v>7.5040000000000004</v>
      </c>
      <c r="AC141" s="72">
        <v>3.3320000000000003</v>
      </c>
      <c r="AD141" s="72">
        <v>34.873999999999995</v>
      </c>
      <c r="AE141" s="72">
        <v>143.42999999999998</v>
      </c>
      <c r="AF141" s="72">
        <v>198.17</v>
      </c>
      <c r="AG141" s="72">
        <v>1.3847107313528746</v>
      </c>
      <c r="AH141" s="72">
        <v>12.4</v>
      </c>
      <c r="AI141" s="72">
        <v>15.065999999999999</v>
      </c>
      <c r="AJ141" s="72">
        <v>35.029999999999994</v>
      </c>
      <c r="AK141" s="72">
        <v>67.872</v>
      </c>
      <c r="AL141" s="72">
        <v>712.096</v>
      </c>
      <c r="AM141" s="72">
        <v>4.299999999999998</v>
      </c>
      <c r="AN141" s="72">
        <v>5.2500000000000044</v>
      </c>
      <c r="AO141" s="73">
        <v>0.89600000000000002</v>
      </c>
      <c r="AP141" s="73">
        <v>1.6120000000000001</v>
      </c>
      <c r="AQ141" s="72">
        <v>6.1</v>
      </c>
      <c r="AS141" s="119"/>
    </row>
    <row r="142" spans="1:45" ht="12" customHeight="1">
      <c r="A142" s="258"/>
      <c r="B142" s="258"/>
      <c r="C142" s="254"/>
      <c r="D142" s="254"/>
      <c r="E142" s="79">
        <v>10</v>
      </c>
      <c r="F142" s="77">
        <v>12</v>
      </c>
      <c r="G142" s="75">
        <v>0.47986111111111113</v>
      </c>
      <c r="H142" s="79" t="s">
        <v>414</v>
      </c>
      <c r="I142" s="120" t="s">
        <v>314</v>
      </c>
      <c r="J142" s="120" t="s">
        <v>315</v>
      </c>
      <c r="K142" s="72">
        <v>21</v>
      </c>
      <c r="L142" s="96" t="s">
        <v>410</v>
      </c>
      <c r="M142" s="73">
        <v>18.3004</v>
      </c>
      <c r="N142" s="73">
        <v>13.591200000000001</v>
      </c>
      <c r="O142" s="73">
        <v>32.837299999999999</v>
      </c>
      <c r="P142" s="73">
        <v>33.259</v>
      </c>
      <c r="Q142" s="73">
        <v>7.66</v>
      </c>
      <c r="R142" s="73">
        <v>7.68</v>
      </c>
      <c r="S142" s="73">
        <v>8.8259721262849951</v>
      </c>
      <c r="T142" s="73">
        <v>6.4909571876750531</v>
      </c>
      <c r="U142" s="73">
        <v>2.8</v>
      </c>
      <c r="V142" s="73">
        <v>1.8</v>
      </c>
      <c r="W142" s="72">
        <v>0.28000000000000003</v>
      </c>
      <c r="X142" s="72">
        <v>17.22</v>
      </c>
      <c r="Y142" s="72">
        <v>0.224</v>
      </c>
      <c r="Z142" s="72">
        <v>1.232</v>
      </c>
      <c r="AA142" s="72">
        <v>0.70000000000000007</v>
      </c>
      <c r="AB142" s="72">
        <v>5.6980000000000004</v>
      </c>
      <c r="AC142" s="72">
        <v>1.2040000000000002</v>
      </c>
      <c r="AD142" s="72">
        <v>24.15</v>
      </c>
      <c r="AE142" s="72">
        <v>144.35399999999998</v>
      </c>
      <c r="AF142" s="72">
        <v>184.15600000000001</v>
      </c>
      <c r="AG142" s="72">
        <v>1.3847107313528746</v>
      </c>
      <c r="AH142" s="72">
        <v>5.3319999999999999</v>
      </c>
      <c r="AI142" s="72">
        <v>13.484999999999999</v>
      </c>
      <c r="AJ142" s="72">
        <v>29.759999999999998</v>
      </c>
      <c r="AK142" s="72">
        <v>26.599999999999998</v>
      </c>
      <c r="AL142" s="72">
        <v>454.55200000000002</v>
      </c>
      <c r="AM142" s="74">
        <v>5.5999999999999659</v>
      </c>
      <c r="AN142" s="74">
        <v>5.9750000000000085</v>
      </c>
      <c r="AO142" s="71">
        <v>0.438</v>
      </c>
      <c r="AP142" s="71">
        <v>1.6839999999999999</v>
      </c>
      <c r="AQ142" s="72">
        <v>6.1</v>
      </c>
      <c r="AS142" s="119"/>
    </row>
    <row r="143" spans="1:45" ht="12" customHeight="1">
      <c r="A143" s="258"/>
      <c r="B143" s="258"/>
      <c r="C143" s="254"/>
      <c r="D143" s="254"/>
      <c r="E143" s="79">
        <v>11</v>
      </c>
      <c r="F143" s="77">
        <v>13</v>
      </c>
      <c r="G143" s="75">
        <v>0.43888888888888888</v>
      </c>
      <c r="H143" s="79" t="s">
        <v>414</v>
      </c>
      <c r="I143" s="120" t="s">
        <v>316</v>
      </c>
      <c r="J143" s="120" t="s">
        <v>317</v>
      </c>
      <c r="K143" s="72">
        <v>13</v>
      </c>
      <c r="L143" s="96" t="s">
        <v>413</v>
      </c>
      <c r="M143" s="73">
        <v>18.982099999999999</v>
      </c>
      <c r="N143" s="73">
        <v>15.622</v>
      </c>
      <c r="O143" s="73">
        <v>32.858699999999999</v>
      </c>
      <c r="P143" s="73">
        <v>32.9771</v>
      </c>
      <c r="Q143" s="73">
        <v>7.92</v>
      </c>
      <c r="R143" s="73">
        <v>7.95</v>
      </c>
      <c r="S143" s="73">
        <v>8.3306905479795716</v>
      </c>
      <c r="T143" s="73">
        <v>7.6832509794589692</v>
      </c>
      <c r="U143" s="73">
        <v>2.12</v>
      </c>
      <c r="V143" s="73">
        <v>2.4</v>
      </c>
      <c r="W143" s="72">
        <v>1.036</v>
      </c>
      <c r="X143" s="72">
        <v>0.56000000000000005</v>
      </c>
      <c r="Y143" s="72">
        <v>0.49000000000000005</v>
      </c>
      <c r="Z143" s="72">
        <v>0.65800000000000003</v>
      </c>
      <c r="AA143" s="72">
        <v>1.8760000000000001</v>
      </c>
      <c r="AB143" s="72">
        <v>2.5059999999999998</v>
      </c>
      <c r="AC143" s="72">
        <v>3.4020000000000001</v>
      </c>
      <c r="AD143" s="72">
        <v>3.7239999999999998</v>
      </c>
      <c r="AE143" s="72">
        <v>161.126</v>
      </c>
      <c r="AF143" s="72">
        <v>170.51999999999998</v>
      </c>
      <c r="AG143" s="72">
        <v>1.3847107313528746</v>
      </c>
      <c r="AH143" s="72">
        <v>4.4668088108157242E-2</v>
      </c>
      <c r="AI143" s="72">
        <v>13.609</v>
      </c>
      <c r="AJ143" s="72">
        <v>17.887</v>
      </c>
      <c r="AK143" s="72">
        <v>102.536</v>
      </c>
      <c r="AL143" s="72">
        <v>171.05199999999999</v>
      </c>
      <c r="AM143" s="74">
        <v>4.6500000000000155</v>
      </c>
      <c r="AN143" s="74">
        <v>4.600000000000021</v>
      </c>
      <c r="AO143" s="71">
        <v>0.82599999999999996</v>
      </c>
      <c r="AP143" s="71">
        <v>1.1839999999999999</v>
      </c>
      <c r="AQ143" s="72">
        <v>6.2</v>
      </c>
      <c r="AS143" s="119"/>
    </row>
    <row r="144" spans="1:45" ht="12" customHeight="1">
      <c r="A144" s="258"/>
      <c r="B144" s="258"/>
      <c r="C144" s="254"/>
      <c r="D144" s="254"/>
      <c r="E144" s="79">
        <v>12</v>
      </c>
      <c r="F144" s="77">
        <v>13</v>
      </c>
      <c r="G144" s="75">
        <v>0.56111111111111112</v>
      </c>
      <c r="H144" s="79" t="s">
        <v>414</v>
      </c>
      <c r="I144" s="120" t="s">
        <v>318</v>
      </c>
      <c r="J144" s="120" t="s">
        <v>319</v>
      </c>
      <c r="K144" s="72">
        <v>17</v>
      </c>
      <c r="L144" s="96" t="s">
        <v>413</v>
      </c>
      <c r="M144" s="73">
        <v>18.5045</v>
      </c>
      <c r="N144" s="73">
        <v>15.672000000000001</v>
      </c>
      <c r="O144" s="73">
        <v>32.826000000000001</v>
      </c>
      <c r="P144" s="73">
        <v>33.1128</v>
      </c>
      <c r="Q144" s="73">
        <v>7.96</v>
      </c>
      <c r="R144" s="73">
        <v>7.96</v>
      </c>
      <c r="S144" s="73">
        <v>8.6606932034250068</v>
      </c>
      <c r="T144" s="73">
        <v>7.5030212173593807</v>
      </c>
      <c r="U144" s="73">
        <v>2.04</v>
      </c>
      <c r="V144" s="73">
        <v>1.81</v>
      </c>
      <c r="W144" s="72">
        <v>0.77</v>
      </c>
      <c r="X144" s="72">
        <v>5.7119999999999997</v>
      </c>
      <c r="Y144" s="72">
        <v>0.47600000000000003</v>
      </c>
      <c r="Z144" s="72">
        <v>0.75600000000000001</v>
      </c>
      <c r="AA144" s="72">
        <v>0.61599999999999999</v>
      </c>
      <c r="AB144" s="72">
        <v>2.9960000000000004</v>
      </c>
      <c r="AC144" s="72">
        <v>1.8620000000000001</v>
      </c>
      <c r="AD144" s="72">
        <v>9.4640000000000004</v>
      </c>
      <c r="AE144" s="72">
        <v>149.67400000000001</v>
      </c>
      <c r="AF144" s="72">
        <v>172.59199999999998</v>
      </c>
      <c r="AG144" s="72">
        <v>1.3847107313528746</v>
      </c>
      <c r="AH144" s="72">
        <v>0.71299999999999997</v>
      </c>
      <c r="AI144" s="72">
        <v>14.725</v>
      </c>
      <c r="AJ144" s="72">
        <v>22.134</v>
      </c>
      <c r="AK144" s="72">
        <v>21.448</v>
      </c>
      <c r="AL144" s="72">
        <v>264.404</v>
      </c>
      <c r="AM144" s="74">
        <v>16.250000000000014</v>
      </c>
      <c r="AN144" s="74">
        <v>8.5000000000000071</v>
      </c>
      <c r="AO144" s="71">
        <v>0.78</v>
      </c>
      <c r="AP144" s="71">
        <v>2.1</v>
      </c>
      <c r="AQ144" s="72">
        <v>6</v>
      </c>
      <c r="AS144" s="119"/>
    </row>
    <row r="145" spans="1:45" ht="12" customHeight="1">
      <c r="A145" s="259"/>
      <c r="B145" s="259"/>
      <c r="C145" s="255"/>
      <c r="D145" s="255"/>
      <c r="E145" s="79">
        <v>13</v>
      </c>
      <c r="F145" s="77">
        <v>12</v>
      </c>
      <c r="G145" s="75">
        <v>0.42083333333333334</v>
      </c>
      <c r="H145" s="79" t="s">
        <v>414</v>
      </c>
      <c r="I145" s="120" t="s">
        <v>320</v>
      </c>
      <c r="J145" s="120" t="s">
        <v>321</v>
      </c>
      <c r="K145" s="72">
        <v>21</v>
      </c>
      <c r="L145" s="96" t="s">
        <v>413</v>
      </c>
      <c r="M145" s="73">
        <v>17.5626</v>
      </c>
      <c r="N145" s="73">
        <v>14.4345</v>
      </c>
      <c r="O145" s="73">
        <v>32.893799999999999</v>
      </c>
      <c r="P145" s="73">
        <v>33.116100000000003</v>
      </c>
      <c r="Q145" s="73">
        <v>7.68</v>
      </c>
      <c r="R145" s="73">
        <v>7.75</v>
      </c>
      <c r="S145" s="73">
        <v>8.9331392540195171</v>
      </c>
      <c r="T145" s="73">
        <v>8.4764377153224171</v>
      </c>
      <c r="U145" s="73">
        <v>2.15</v>
      </c>
      <c r="V145" s="73">
        <v>2.87</v>
      </c>
      <c r="W145" s="72">
        <v>0.42</v>
      </c>
      <c r="X145" s="72">
        <v>0.29400000000000004</v>
      </c>
      <c r="Y145" s="72">
        <v>0.32200000000000001</v>
      </c>
      <c r="Z145" s="72">
        <v>0.154</v>
      </c>
      <c r="AA145" s="72">
        <v>0.53200000000000003</v>
      </c>
      <c r="AB145" s="72">
        <v>1.1760000000000002</v>
      </c>
      <c r="AC145" s="72">
        <v>1.274</v>
      </c>
      <c r="AD145" s="72">
        <v>1.6240000000000001</v>
      </c>
      <c r="AE145" s="72">
        <v>150.33199999999999</v>
      </c>
      <c r="AF145" s="72">
        <v>135.00200000000001</v>
      </c>
      <c r="AG145" s="72">
        <v>1.3847107313528746</v>
      </c>
      <c r="AH145" s="72">
        <v>4.4668088108157242E-2</v>
      </c>
      <c r="AI145" s="72">
        <v>14.446000000000002</v>
      </c>
      <c r="AJ145" s="72">
        <v>14.415000000000001</v>
      </c>
      <c r="AK145" s="72">
        <v>6.8599999999999994</v>
      </c>
      <c r="AL145" s="72">
        <v>103.74000000000001</v>
      </c>
      <c r="AM145" s="74">
        <v>7.5499999999999732</v>
      </c>
      <c r="AN145" s="74">
        <v>4.2000000000000091</v>
      </c>
      <c r="AO145" s="71">
        <v>0.55000000000000004</v>
      </c>
      <c r="AP145" s="71">
        <v>1.196</v>
      </c>
      <c r="AQ145" s="72">
        <v>5.6</v>
      </c>
      <c r="AS145" s="119"/>
    </row>
    <row r="146" spans="1:45" ht="12" customHeight="1">
      <c r="A146" s="257">
        <f>A$3</f>
        <v>2022</v>
      </c>
      <c r="B146" s="257">
        <f>B$3</f>
        <v>5</v>
      </c>
      <c r="C146" s="260" t="s">
        <v>397</v>
      </c>
      <c r="D146" s="260" t="s">
        <v>39</v>
      </c>
      <c r="E146" s="79">
        <v>1</v>
      </c>
      <c r="F146" s="78">
        <v>3</v>
      </c>
      <c r="G146" s="75">
        <v>0.47916666666666669</v>
      </c>
      <c r="H146" s="79" t="s">
        <v>403</v>
      </c>
      <c r="I146" s="79" t="s">
        <v>506</v>
      </c>
      <c r="J146" s="79" t="s">
        <v>507</v>
      </c>
      <c r="K146" s="72">
        <v>20.7</v>
      </c>
      <c r="L146" s="96" t="s">
        <v>413</v>
      </c>
      <c r="M146" s="73">
        <v>15.2462</v>
      </c>
      <c r="N146" s="73">
        <v>14.1942</v>
      </c>
      <c r="O146" s="73">
        <v>32.839500000000001</v>
      </c>
      <c r="P146" s="73">
        <v>33.265500000000003</v>
      </c>
      <c r="Q146" s="73">
        <v>8.0399999999999991</v>
      </c>
      <c r="R146" s="73">
        <v>8.06</v>
      </c>
      <c r="S146" s="73">
        <v>9.1291186583231383</v>
      </c>
      <c r="T146" s="73">
        <v>8.5098369512792083</v>
      </c>
      <c r="U146" s="62">
        <v>1.72</v>
      </c>
      <c r="V146" s="73">
        <v>1.89</v>
      </c>
      <c r="W146" s="72">
        <v>0.96600000000000008</v>
      </c>
      <c r="X146" s="72">
        <v>3.766</v>
      </c>
      <c r="Y146" s="72">
        <v>1.26</v>
      </c>
      <c r="Z146" s="72">
        <v>2.786</v>
      </c>
      <c r="AA146" s="72">
        <v>10.206</v>
      </c>
      <c r="AB146" s="72">
        <v>16.631999999999998</v>
      </c>
      <c r="AC146" s="72">
        <v>12.431999999999999</v>
      </c>
      <c r="AD146" s="72">
        <v>23.183999999999997</v>
      </c>
      <c r="AE146" s="72">
        <v>132.79</v>
      </c>
      <c r="AF146" s="72">
        <v>160.06200000000001</v>
      </c>
      <c r="AG146" s="72">
        <v>1.3847107313528746</v>
      </c>
      <c r="AH146" s="72">
        <v>4.4668088108157242E-2</v>
      </c>
      <c r="AI146" s="72">
        <v>13.267999999999999</v>
      </c>
      <c r="AJ146" s="72">
        <v>16.926000000000002</v>
      </c>
      <c r="AK146" s="72">
        <v>13.356</v>
      </c>
      <c r="AL146" s="72">
        <v>69.188000000000002</v>
      </c>
      <c r="AM146" s="72">
        <v>24.900000000000006</v>
      </c>
      <c r="AN146" s="72">
        <v>25.100000000000012</v>
      </c>
      <c r="AO146" s="73">
        <v>1.056</v>
      </c>
      <c r="AP146" s="73">
        <v>1.216</v>
      </c>
      <c r="AQ146" s="72">
        <v>7</v>
      </c>
      <c r="AS146" s="119"/>
    </row>
    <row r="147" spans="1:45" ht="12" customHeight="1">
      <c r="A147" s="260"/>
      <c r="B147" s="260"/>
      <c r="C147" s="260"/>
      <c r="D147" s="260"/>
      <c r="E147" s="79">
        <v>2</v>
      </c>
      <c r="F147" s="78">
        <v>3</v>
      </c>
      <c r="G147" s="75">
        <v>0.6166666666666667</v>
      </c>
      <c r="H147" s="79" t="s">
        <v>403</v>
      </c>
      <c r="I147" s="79" t="s">
        <v>508</v>
      </c>
      <c r="J147" s="79" t="s">
        <v>479</v>
      </c>
      <c r="K147" s="72">
        <v>18</v>
      </c>
      <c r="L147" s="96" t="s">
        <v>409</v>
      </c>
      <c r="M147" s="73">
        <v>15.351000000000001</v>
      </c>
      <c r="N147" s="73">
        <v>13.9922</v>
      </c>
      <c r="O147" s="73">
        <v>33.538600000000002</v>
      </c>
      <c r="P147" s="73">
        <v>33.591299999999997</v>
      </c>
      <c r="Q147" s="73">
        <v>8.17</v>
      </c>
      <c r="R147" s="73">
        <v>8.14</v>
      </c>
      <c r="S147" s="73">
        <v>5.4609727357685589</v>
      </c>
      <c r="T147" s="73">
        <v>5.2849315025017098</v>
      </c>
      <c r="U147" s="62">
        <v>1.26</v>
      </c>
      <c r="V147" s="73">
        <v>1.72</v>
      </c>
      <c r="W147" s="72">
        <v>1.8620000000000001</v>
      </c>
      <c r="X147" s="72">
        <v>8.5960000000000001</v>
      </c>
      <c r="Y147" s="72">
        <v>1.8620000000000001</v>
      </c>
      <c r="Z147" s="72">
        <v>5.53</v>
      </c>
      <c r="AA147" s="72">
        <v>3.1079999999999997</v>
      </c>
      <c r="AB147" s="72">
        <v>17.079999999999998</v>
      </c>
      <c r="AC147" s="72">
        <v>6.8319999999999999</v>
      </c>
      <c r="AD147" s="72">
        <v>31.206</v>
      </c>
      <c r="AE147" s="72">
        <v>124.334</v>
      </c>
      <c r="AF147" s="72">
        <v>157.24799999999999</v>
      </c>
      <c r="AG147" s="72">
        <v>1.3847107313528746</v>
      </c>
      <c r="AH147" s="72">
        <v>2.3249999999999997</v>
      </c>
      <c r="AI147" s="72">
        <v>15.128</v>
      </c>
      <c r="AJ147" s="72">
        <v>17.267000000000003</v>
      </c>
      <c r="AK147" s="72">
        <v>84.532000000000011</v>
      </c>
      <c r="AL147" s="72">
        <v>154.25200000000001</v>
      </c>
      <c r="AM147" s="72">
        <v>25.650000000000006</v>
      </c>
      <c r="AN147" s="72">
        <v>19.199999999999996</v>
      </c>
      <c r="AO147" s="73">
        <v>0.77200000000000002</v>
      </c>
      <c r="AP147" s="73">
        <v>1.0720000000000001</v>
      </c>
      <c r="AQ147" s="72">
        <v>6</v>
      </c>
      <c r="AS147" s="119"/>
    </row>
    <row r="148" spans="1:45" ht="12" customHeight="1">
      <c r="A148" s="260"/>
      <c r="B148" s="260"/>
      <c r="C148" s="260"/>
      <c r="D148" s="260"/>
      <c r="E148" s="79">
        <v>3</v>
      </c>
      <c r="F148" s="78">
        <v>3</v>
      </c>
      <c r="G148" s="75">
        <v>0.59097222222222223</v>
      </c>
      <c r="H148" s="79" t="s">
        <v>403</v>
      </c>
      <c r="I148" s="79" t="s">
        <v>509</v>
      </c>
      <c r="J148" s="79" t="s">
        <v>510</v>
      </c>
      <c r="K148" s="72">
        <v>67</v>
      </c>
      <c r="L148" s="96" t="s">
        <v>413</v>
      </c>
      <c r="M148" s="73">
        <v>14.917299999999999</v>
      </c>
      <c r="N148" s="73">
        <v>13.458600000000001</v>
      </c>
      <c r="O148" s="73">
        <v>33.592799999999997</v>
      </c>
      <c r="P148" s="73">
        <v>33.689599999999999</v>
      </c>
      <c r="Q148" s="73">
        <v>8.11</v>
      </c>
      <c r="R148" s="73">
        <v>8.06</v>
      </c>
      <c r="S148" s="73">
        <v>9.0084730849909125</v>
      </c>
      <c r="T148" s="73">
        <v>9.6311696977747836</v>
      </c>
      <c r="U148" s="62">
        <v>1.1499999999999999</v>
      </c>
      <c r="V148" s="73">
        <v>1.72</v>
      </c>
      <c r="W148" s="72">
        <v>2.016</v>
      </c>
      <c r="X148" s="72">
        <v>8.7360000000000007</v>
      </c>
      <c r="Y148" s="72">
        <v>4.4379999999999997</v>
      </c>
      <c r="Z148" s="72">
        <v>9.2680000000000007</v>
      </c>
      <c r="AA148" s="72">
        <v>14.994</v>
      </c>
      <c r="AB148" s="72">
        <v>50.386000000000003</v>
      </c>
      <c r="AC148" s="72">
        <v>21.448</v>
      </c>
      <c r="AD148" s="72">
        <v>68.39</v>
      </c>
      <c r="AE148" s="72">
        <v>132.34199999999998</v>
      </c>
      <c r="AF148" s="72">
        <v>186.98400000000001</v>
      </c>
      <c r="AG148" s="72">
        <v>1.829</v>
      </c>
      <c r="AH148" s="72">
        <v>7.657</v>
      </c>
      <c r="AI148" s="72">
        <v>14.074</v>
      </c>
      <c r="AJ148" s="72">
        <v>20.77</v>
      </c>
      <c r="AK148" s="72">
        <v>137.98400000000001</v>
      </c>
      <c r="AL148" s="72">
        <v>221.536</v>
      </c>
      <c r="AM148" s="72">
        <v>5.5000000000000053</v>
      </c>
      <c r="AN148" s="72">
        <v>8.4000000000000181</v>
      </c>
      <c r="AO148" s="73">
        <v>0.63600000000000001</v>
      </c>
      <c r="AP148" s="73">
        <v>0.48399999999999999</v>
      </c>
      <c r="AQ148" s="72">
        <v>6.3</v>
      </c>
      <c r="AS148" s="119"/>
    </row>
    <row r="149" spans="1:45" ht="12" customHeight="1">
      <c r="A149" s="260"/>
      <c r="B149" s="260"/>
      <c r="C149" s="260"/>
      <c r="D149" s="260"/>
      <c r="E149" s="79">
        <v>4</v>
      </c>
      <c r="F149" s="78">
        <v>3</v>
      </c>
      <c r="G149" s="75">
        <v>0.52361111111111114</v>
      </c>
      <c r="H149" s="79" t="s">
        <v>403</v>
      </c>
      <c r="I149" s="79" t="s">
        <v>511</v>
      </c>
      <c r="J149" s="79" t="s">
        <v>512</v>
      </c>
      <c r="K149" s="72">
        <v>26</v>
      </c>
      <c r="L149" s="96" t="s">
        <v>413</v>
      </c>
      <c r="M149" s="73">
        <v>15.142300000000001</v>
      </c>
      <c r="N149" s="73">
        <v>13.678900000000001</v>
      </c>
      <c r="O149" s="73">
        <v>33.087800000000001</v>
      </c>
      <c r="P149" s="73">
        <v>33.655999999999999</v>
      </c>
      <c r="Q149" s="73">
        <v>8.14</v>
      </c>
      <c r="R149" s="73">
        <v>8.0500000000000007</v>
      </c>
      <c r="S149" s="73">
        <v>9.2700717983276633</v>
      </c>
      <c r="T149" s="73">
        <v>10.983147079605256</v>
      </c>
      <c r="U149" s="62">
        <v>1.49</v>
      </c>
      <c r="V149" s="73">
        <v>0.87</v>
      </c>
      <c r="W149" s="72">
        <v>2.1280000000000001</v>
      </c>
      <c r="X149" s="72">
        <v>20.664000000000001</v>
      </c>
      <c r="Y149" s="72">
        <v>1.1340000000000001</v>
      </c>
      <c r="Z149" s="72">
        <v>8.161999999999999</v>
      </c>
      <c r="AA149" s="72">
        <v>3.556</v>
      </c>
      <c r="AB149" s="72">
        <v>41.173999999999999</v>
      </c>
      <c r="AC149" s="72">
        <v>6.8180000000000005</v>
      </c>
      <c r="AD149" s="72">
        <v>70</v>
      </c>
      <c r="AE149" s="72">
        <v>130.256</v>
      </c>
      <c r="AF149" s="72">
        <v>181.29999999999998</v>
      </c>
      <c r="AG149" s="72">
        <v>1.3847107313528746</v>
      </c>
      <c r="AH149" s="72">
        <v>6.0140000000000002</v>
      </c>
      <c r="AI149" s="72">
        <v>13.423</v>
      </c>
      <c r="AJ149" s="72">
        <v>23.466999999999999</v>
      </c>
      <c r="AK149" s="72">
        <v>14.112</v>
      </c>
      <c r="AL149" s="72">
        <v>223.244</v>
      </c>
      <c r="AM149" s="72">
        <v>6.4500000000000117</v>
      </c>
      <c r="AN149" s="72">
        <v>20.09999999999998</v>
      </c>
      <c r="AO149" s="73">
        <v>2.86</v>
      </c>
      <c r="AP149" s="73">
        <v>1.254</v>
      </c>
      <c r="AQ149" s="72">
        <v>5.3</v>
      </c>
      <c r="AS149" s="119"/>
    </row>
    <row r="150" spans="1:45" ht="12" customHeight="1">
      <c r="A150" s="257">
        <f>A$3</f>
        <v>2022</v>
      </c>
      <c r="B150" s="257">
        <f>B$3</f>
        <v>5</v>
      </c>
      <c r="C150" s="260" t="s">
        <v>397</v>
      </c>
      <c r="D150" s="260" t="s">
        <v>40</v>
      </c>
      <c r="E150" s="79">
        <v>1</v>
      </c>
      <c r="F150" s="78">
        <v>11</v>
      </c>
      <c r="G150" s="75">
        <v>0.63611111111111118</v>
      </c>
      <c r="H150" s="79" t="s">
        <v>403</v>
      </c>
      <c r="I150" s="79" t="s">
        <v>513</v>
      </c>
      <c r="J150" s="79" t="s">
        <v>514</v>
      </c>
      <c r="K150" s="72">
        <v>9.5</v>
      </c>
      <c r="L150" s="96" t="s">
        <v>413</v>
      </c>
      <c r="M150" s="73">
        <v>17.7881</v>
      </c>
      <c r="N150" s="73">
        <v>16.005099999999999</v>
      </c>
      <c r="O150" s="73">
        <v>33.5471</v>
      </c>
      <c r="P150" s="73">
        <v>33.559199999999997</v>
      </c>
      <c r="Q150" s="73">
        <v>8.24</v>
      </c>
      <c r="R150" s="73">
        <v>8.25</v>
      </c>
      <c r="S150" s="73">
        <v>8.1520903190082148</v>
      </c>
      <c r="T150" s="73">
        <v>7.9816868256292084</v>
      </c>
      <c r="U150" s="62">
        <v>1.48</v>
      </c>
      <c r="V150" s="73">
        <v>1.84</v>
      </c>
      <c r="W150" s="72">
        <v>2.6739999999999999</v>
      </c>
      <c r="X150" s="72">
        <v>3.5700000000000003</v>
      </c>
      <c r="Y150" s="72">
        <v>1.3580000000000001</v>
      </c>
      <c r="Z150" s="72">
        <v>0.82599999999999996</v>
      </c>
      <c r="AA150" s="72">
        <v>2.1419999999999999</v>
      </c>
      <c r="AB150" s="72">
        <v>1.5819999999999999</v>
      </c>
      <c r="AC150" s="72">
        <v>6.1739999999999995</v>
      </c>
      <c r="AD150" s="72">
        <v>5.9779999999999998</v>
      </c>
      <c r="AE150" s="72">
        <v>128.38</v>
      </c>
      <c r="AF150" s="72">
        <v>114.422</v>
      </c>
      <c r="AG150" s="72">
        <v>0.34099999999999997</v>
      </c>
      <c r="AH150" s="72">
        <v>1.0230000000000001</v>
      </c>
      <c r="AI150" s="72">
        <v>16.368000000000002</v>
      </c>
      <c r="AJ150" s="72">
        <v>17.267000000000003</v>
      </c>
      <c r="AK150" s="72">
        <v>212.21199999999999</v>
      </c>
      <c r="AL150" s="72">
        <v>213.38800000000001</v>
      </c>
      <c r="AM150" s="72">
        <v>5.8149999999999871</v>
      </c>
      <c r="AN150" s="72">
        <v>4.7999999999999989</v>
      </c>
      <c r="AO150" s="73">
        <v>0.438</v>
      </c>
      <c r="AP150" s="73">
        <v>0.63600000000000001</v>
      </c>
      <c r="AQ150" s="72">
        <v>7</v>
      </c>
      <c r="AS150" s="119"/>
    </row>
    <row r="151" spans="1:45" ht="12" customHeight="1">
      <c r="A151" s="260"/>
      <c r="B151" s="260"/>
      <c r="C151" s="260"/>
      <c r="D151" s="260"/>
      <c r="E151" s="79">
        <v>2</v>
      </c>
      <c r="F151" s="78">
        <v>11</v>
      </c>
      <c r="G151" s="75">
        <v>0.62083333333333335</v>
      </c>
      <c r="H151" s="79" t="s">
        <v>403</v>
      </c>
      <c r="I151" s="79" t="s">
        <v>515</v>
      </c>
      <c r="J151" s="79" t="s">
        <v>516</v>
      </c>
      <c r="K151" s="72">
        <v>10</v>
      </c>
      <c r="L151" s="96" t="s">
        <v>413</v>
      </c>
      <c r="M151" s="73">
        <v>17.167300000000001</v>
      </c>
      <c r="N151" s="73">
        <v>15.9503</v>
      </c>
      <c r="O151" s="73">
        <v>33.560200000000002</v>
      </c>
      <c r="P151" s="73">
        <v>33.566299999999998</v>
      </c>
      <c r="Q151" s="73">
        <v>8.16</v>
      </c>
      <c r="R151" s="73">
        <v>8.2899999999999991</v>
      </c>
      <c r="S151" s="73">
        <v>8.2182758149303456</v>
      </c>
      <c r="T151" s="73">
        <v>7.8322191797586092</v>
      </c>
      <c r="U151" s="62">
        <v>1.25</v>
      </c>
      <c r="V151" s="73">
        <v>0.87</v>
      </c>
      <c r="W151" s="72">
        <v>1.4E-2</v>
      </c>
      <c r="X151" s="72">
        <v>3.6820000000000004</v>
      </c>
      <c r="Y151" s="72">
        <v>0.99399999999999988</v>
      </c>
      <c r="Z151" s="72">
        <v>0.84</v>
      </c>
      <c r="AA151" s="72">
        <v>4.1440000000000001</v>
      </c>
      <c r="AB151" s="72">
        <v>2.2960000000000003</v>
      </c>
      <c r="AC151" s="72">
        <v>5.1520000000000001</v>
      </c>
      <c r="AD151" s="72">
        <v>6.8180000000000005</v>
      </c>
      <c r="AE151" s="72">
        <v>127.526</v>
      </c>
      <c r="AF151" s="72">
        <v>126.37799999999999</v>
      </c>
      <c r="AG151" s="72">
        <v>0.434</v>
      </c>
      <c r="AH151" s="72">
        <v>1.2710000000000001</v>
      </c>
      <c r="AI151" s="72">
        <v>16.368000000000002</v>
      </c>
      <c r="AJ151" s="72">
        <v>17.298000000000002</v>
      </c>
      <c r="AK151" s="72">
        <v>135.184</v>
      </c>
      <c r="AL151" s="72">
        <v>149.77199999999999</v>
      </c>
      <c r="AM151" s="72">
        <v>4.7500000000000044</v>
      </c>
      <c r="AN151" s="72">
        <v>4.6500000000000155</v>
      </c>
      <c r="AO151" s="73">
        <v>0.49399999999999999</v>
      </c>
      <c r="AP151" s="73">
        <v>1.5660000000000001</v>
      </c>
      <c r="AQ151" s="72">
        <v>7.5</v>
      </c>
      <c r="AS151" s="119"/>
    </row>
    <row r="152" spans="1:45" ht="12" customHeight="1">
      <c r="A152" s="260"/>
      <c r="B152" s="260"/>
      <c r="C152" s="260"/>
      <c r="D152" s="260"/>
      <c r="E152" s="79">
        <v>3</v>
      </c>
      <c r="F152" s="78">
        <v>3</v>
      </c>
      <c r="G152" s="75">
        <v>0.68472222222222223</v>
      </c>
      <c r="H152" s="79" t="s">
        <v>403</v>
      </c>
      <c r="I152" s="79" t="s">
        <v>517</v>
      </c>
      <c r="J152" s="79" t="s">
        <v>518</v>
      </c>
      <c r="K152" s="72">
        <v>38</v>
      </c>
      <c r="L152" s="96" t="s">
        <v>413</v>
      </c>
      <c r="M152" s="73">
        <v>14.555199999999999</v>
      </c>
      <c r="N152" s="73">
        <v>13.9085</v>
      </c>
      <c r="O152" s="73">
        <v>33.588200000000001</v>
      </c>
      <c r="P152" s="73">
        <v>33.598999999999997</v>
      </c>
      <c r="Q152" s="73">
        <v>8.0500000000000007</v>
      </c>
      <c r="R152" s="73">
        <v>8.0500000000000007</v>
      </c>
      <c r="S152" s="73">
        <v>9.8405584286988699</v>
      </c>
      <c r="T152" s="73">
        <v>9.6245175907781331</v>
      </c>
      <c r="U152" s="62">
        <v>1.22</v>
      </c>
      <c r="V152" s="73">
        <v>1.79</v>
      </c>
      <c r="W152" s="72">
        <v>7.9239999999999995</v>
      </c>
      <c r="X152" s="72">
        <v>11.395999999999999</v>
      </c>
      <c r="Y152" s="72">
        <v>3.5979999999999999</v>
      </c>
      <c r="Z152" s="72">
        <v>3.6120000000000001</v>
      </c>
      <c r="AA152" s="72">
        <v>12.852</v>
      </c>
      <c r="AB152" s="72">
        <v>12.698</v>
      </c>
      <c r="AC152" s="72">
        <v>24.373999999999999</v>
      </c>
      <c r="AD152" s="72">
        <v>27.706</v>
      </c>
      <c r="AE152" s="72">
        <v>131.95000000000002</v>
      </c>
      <c r="AF152" s="72">
        <v>133.18199999999999</v>
      </c>
      <c r="AG152" s="72">
        <v>2.883</v>
      </c>
      <c r="AH152" s="72">
        <v>3.1</v>
      </c>
      <c r="AI152" s="72">
        <v>17.205000000000002</v>
      </c>
      <c r="AJ152" s="72">
        <v>18.073</v>
      </c>
      <c r="AK152" s="72">
        <v>138.208</v>
      </c>
      <c r="AL152" s="72">
        <v>144.70400000000001</v>
      </c>
      <c r="AM152" s="72">
        <v>5.8499999999999943</v>
      </c>
      <c r="AN152" s="72">
        <v>5.5000000000000053</v>
      </c>
      <c r="AO152" s="73">
        <v>0.94</v>
      </c>
      <c r="AP152" s="73">
        <v>1.1719999999999999</v>
      </c>
      <c r="AQ152" s="72">
        <v>5.6</v>
      </c>
      <c r="AS152" s="119"/>
    </row>
    <row r="153" spans="1:45" ht="12" customHeight="1">
      <c r="A153" s="260"/>
      <c r="B153" s="260"/>
      <c r="C153" s="260"/>
      <c r="D153" s="260"/>
      <c r="E153" s="79">
        <v>4</v>
      </c>
      <c r="F153" s="78">
        <v>3</v>
      </c>
      <c r="G153" s="75">
        <v>0.65486111111111112</v>
      </c>
      <c r="H153" s="79" t="s">
        <v>403</v>
      </c>
      <c r="I153" s="79" t="s">
        <v>519</v>
      </c>
      <c r="J153" s="79" t="s">
        <v>520</v>
      </c>
      <c r="K153" s="72">
        <v>81</v>
      </c>
      <c r="L153" s="96" t="s">
        <v>413</v>
      </c>
      <c r="M153" s="73">
        <v>13.981400000000001</v>
      </c>
      <c r="N153" s="73">
        <v>13.795999999999999</v>
      </c>
      <c r="O153" s="73">
        <v>33.591000000000001</v>
      </c>
      <c r="P153" s="73">
        <v>33.591000000000001</v>
      </c>
      <c r="Q153" s="73">
        <v>8.08</v>
      </c>
      <c r="R153" s="73">
        <v>8.07</v>
      </c>
      <c r="S153" s="73">
        <v>9.8614712940684495</v>
      </c>
      <c r="T153" s="73">
        <v>9.7315889919102556</v>
      </c>
      <c r="U153" s="62">
        <v>1.17</v>
      </c>
      <c r="V153" s="73">
        <v>1.41</v>
      </c>
      <c r="W153" s="72">
        <v>9.1840000000000011</v>
      </c>
      <c r="X153" s="72">
        <v>10.304</v>
      </c>
      <c r="Y153" s="72">
        <v>5.8659999999999997</v>
      </c>
      <c r="Z153" s="72">
        <v>6.1459999999999999</v>
      </c>
      <c r="AA153" s="72">
        <v>19.166</v>
      </c>
      <c r="AB153" s="72">
        <v>19.515999999999998</v>
      </c>
      <c r="AC153" s="72">
        <v>34.216000000000001</v>
      </c>
      <c r="AD153" s="72">
        <v>35.965999999999994</v>
      </c>
      <c r="AE153" s="72">
        <v>140.084</v>
      </c>
      <c r="AF153" s="72">
        <v>157.976</v>
      </c>
      <c r="AG153" s="72">
        <v>3.472</v>
      </c>
      <c r="AH153" s="72">
        <v>3.9990000000000001</v>
      </c>
      <c r="AI153" s="72">
        <v>18.010999999999999</v>
      </c>
      <c r="AJ153" s="72">
        <v>18.166</v>
      </c>
      <c r="AK153" s="72">
        <v>149.744</v>
      </c>
      <c r="AL153" s="72">
        <v>153.94400000000002</v>
      </c>
      <c r="AM153" s="72">
        <v>6.7699999999999978</v>
      </c>
      <c r="AN153" s="72">
        <v>5.5000000000000053</v>
      </c>
      <c r="AO153" s="73">
        <v>0.71399999999999997</v>
      </c>
      <c r="AP153" s="73">
        <v>0.71799999999999997</v>
      </c>
      <c r="AQ153" s="72">
        <v>6.5</v>
      </c>
      <c r="AS153" s="119"/>
    </row>
    <row r="154" spans="1:45" ht="12" customHeight="1">
      <c r="A154" s="257">
        <f>A$3</f>
        <v>2022</v>
      </c>
      <c r="B154" s="257">
        <f>B$3</f>
        <v>5</v>
      </c>
      <c r="C154" s="260" t="s">
        <v>397</v>
      </c>
      <c r="D154" s="260" t="s">
        <v>41</v>
      </c>
      <c r="E154" s="79">
        <v>1</v>
      </c>
      <c r="F154" s="78">
        <v>12</v>
      </c>
      <c r="G154" s="75">
        <v>0.36874999999999997</v>
      </c>
      <c r="H154" s="79" t="s">
        <v>414</v>
      </c>
      <c r="I154" s="79" t="s">
        <v>521</v>
      </c>
      <c r="J154" s="79" t="s">
        <v>522</v>
      </c>
      <c r="K154" s="72">
        <v>8</v>
      </c>
      <c r="L154" s="96" t="s">
        <v>413</v>
      </c>
      <c r="M154" s="73">
        <v>16.957899999999999</v>
      </c>
      <c r="N154" s="73">
        <v>15.9217</v>
      </c>
      <c r="O154" s="73">
        <v>33.241900000000001</v>
      </c>
      <c r="P154" s="73">
        <v>33.474499999999999</v>
      </c>
      <c r="Q154" s="73">
        <v>7.62</v>
      </c>
      <c r="R154" s="73">
        <v>7.64</v>
      </c>
      <c r="S154" s="73">
        <v>8.1098010258740523</v>
      </c>
      <c r="T154" s="73">
        <v>7.9557419858559753</v>
      </c>
      <c r="U154" s="62">
        <v>1.6</v>
      </c>
      <c r="V154" s="73">
        <v>1.31</v>
      </c>
      <c r="W154" s="72">
        <v>0.82599999999999996</v>
      </c>
      <c r="X154" s="72">
        <v>0.19600000000000001</v>
      </c>
      <c r="Y154" s="72">
        <v>0.81200000000000006</v>
      </c>
      <c r="Z154" s="72">
        <v>1.022</v>
      </c>
      <c r="AA154" s="72">
        <v>4.55</v>
      </c>
      <c r="AB154" s="72">
        <v>3.0379999999999994</v>
      </c>
      <c r="AC154" s="72">
        <v>6.1879999999999997</v>
      </c>
      <c r="AD154" s="72">
        <v>4.2559999999999993</v>
      </c>
      <c r="AE154" s="72">
        <v>147.154</v>
      </c>
      <c r="AF154" s="72">
        <v>123.62</v>
      </c>
      <c r="AG154" s="72">
        <v>0.65100000000000002</v>
      </c>
      <c r="AH154" s="72">
        <v>2.48</v>
      </c>
      <c r="AI154" s="72">
        <v>19.933</v>
      </c>
      <c r="AJ154" s="72">
        <v>22.94</v>
      </c>
      <c r="AK154" s="72">
        <v>103.79599999999999</v>
      </c>
      <c r="AL154" s="72">
        <v>148.96</v>
      </c>
      <c r="AM154" s="72">
        <v>9.6999999999999869</v>
      </c>
      <c r="AN154" s="72">
        <v>16.499999999999986</v>
      </c>
      <c r="AO154" s="73">
        <v>1.556</v>
      </c>
      <c r="AP154" s="73">
        <v>1.8839999999999999</v>
      </c>
      <c r="AQ154" s="72">
        <v>4.5</v>
      </c>
      <c r="AS154" s="119"/>
    </row>
    <row r="155" spans="1:45" ht="12" customHeight="1">
      <c r="A155" s="260"/>
      <c r="B155" s="260"/>
      <c r="C155" s="260"/>
      <c r="D155" s="260"/>
      <c r="E155" s="79">
        <v>2</v>
      </c>
      <c r="F155" s="78">
        <v>11</v>
      </c>
      <c r="G155" s="75">
        <v>0.6791666666666667</v>
      </c>
      <c r="H155" s="79" t="s">
        <v>403</v>
      </c>
      <c r="I155" s="79" t="s">
        <v>523</v>
      </c>
      <c r="J155" s="79" t="s">
        <v>524</v>
      </c>
      <c r="K155" s="72">
        <v>13</v>
      </c>
      <c r="L155" s="96" t="s">
        <v>411</v>
      </c>
      <c r="M155" s="73">
        <v>17.511299999999999</v>
      </c>
      <c r="N155" s="73">
        <v>15.1973</v>
      </c>
      <c r="O155" s="73">
        <v>33.357999999999997</v>
      </c>
      <c r="P155" s="73">
        <v>33.561</v>
      </c>
      <c r="Q155" s="73">
        <v>8.1999999999999993</v>
      </c>
      <c r="R155" s="73">
        <v>8.24</v>
      </c>
      <c r="S155" s="73">
        <v>8.6456673956849848</v>
      </c>
      <c r="T155" s="73">
        <v>7.3444469095944482</v>
      </c>
      <c r="U155" s="62">
        <v>1.58</v>
      </c>
      <c r="V155" s="73">
        <v>1.56</v>
      </c>
      <c r="W155" s="72">
        <v>0.42</v>
      </c>
      <c r="X155" s="72">
        <v>4.1440000000000001</v>
      </c>
      <c r="Y155" s="72">
        <v>0.79800000000000004</v>
      </c>
      <c r="Z155" s="72">
        <v>1.302</v>
      </c>
      <c r="AA155" s="72">
        <v>1.9180000000000001</v>
      </c>
      <c r="AB155" s="72">
        <v>3.5840000000000001</v>
      </c>
      <c r="AC155" s="72">
        <v>3.1360000000000001</v>
      </c>
      <c r="AD155" s="72">
        <v>9.0299999999999994</v>
      </c>
      <c r="AE155" s="72">
        <v>138.08199999999999</v>
      </c>
      <c r="AF155" s="72">
        <v>125.27200000000001</v>
      </c>
      <c r="AG155" s="72">
        <v>1.3847107313528746</v>
      </c>
      <c r="AH155" s="72">
        <v>1.829</v>
      </c>
      <c r="AI155" s="72">
        <v>19.033999999999999</v>
      </c>
      <c r="AJ155" s="72">
        <v>19.312999999999999</v>
      </c>
      <c r="AK155" s="72">
        <v>72.128</v>
      </c>
      <c r="AL155" s="72">
        <v>175.42</v>
      </c>
      <c r="AM155" s="72">
        <v>6.3500000000000227</v>
      </c>
      <c r="AN155" s="72">
        <v>11.149999999999993</v>
      </c>
      <c r="AO155" s="73">
        <v>1.038</v>
      </c>
      <c r="AP155" s="73">
        <v>1.92</v>
      </c>
      <c r="AQ155" s="72">
        <v>4</v>
      </c>
      <c r="AS155" s="119"/>
    </row>
    <row r="156" spans="1:45" ht="12" customHeight="1">
      <c r="A156" s="260"/>
      <c r="B156" s="260"/>
      <c r="C156" s="260"/>
      <c r="D156" s="260"/>
      <c r="E156" s="79">
        <v>3</v>
      </c>
      <c r="F156" s="78">
        <v>11</v>
      </c>
      <c r="G156" s="75">
        <v>0.50486111111111109</v>
      </c>
      <c r="H156" s="79" t="s">
        <v>403</v>
      </c>
      <c r="I156" s="79" t="s">
        <v>525</v>
      </c>
      <c r="J156" s="79" t="s">
        <v>526</v>
      </c>
      <c r="K156" s="72">
        <v>7</v>
      </c>
      <c r="L156" s="96" t="s">
        <v>413</v>
      </c>
      <c r="M156" s="73">
        <v>16.653500000000001</v>
      </c>
      <c r="N156" s="73">
        <v>15.7865</v>
      </c>
      <c r="O156" s="73">
        <v>33.482500000000002</v>
      </c>
      <c r="P156" s="73">
        <v>33.557699999999997</v>
      </c>
      <c r="Q156" s="73">
        <v>7.94</v>
      </c>
      <c r="R156" s="73">
        <v>7.95</v>
      </c>
      <c r="S156" s="73">
        <v>7.8416968022428986</v>
      </c>
      <c r="T156" s="73">
        <v>7.8074294355958482</v>
      </c>
      <c r="U156" s="62">
        <v>1.74</v>
      </c>
      <c r="V156" s="73">
        <v>1.02</v>
      </c>
      <c r="W156" s="72">
        <v>9.66</v>
      </c>
      <c r="X156" s="72">
        <v>9.5620000000000012</v>
      </c>
      <c r="Y156" s="72">
        <v>1.218</v>
      </c>
      <c r="Z156" s="72">
        <v>1.232</v>
      </c>
      <c r="AA156" s="72">
        <v>9.016</v>
      </c>
      <c r="AB156" s="72">
        <v>7.4760000000000009</v>
      </c>
      <c r="AC156" s="72">
        <v>19.893999999999998</v>
      </c>
      <c r="AD156" s="72">
        <v>18.270000000000003</v>
      </c>
      <c r="AE156" s="72">
        <v>176.28800000000001</v>
      </c>
      <c r="AF156" s="72">
        <v>169.65200000000002</v>
      </c>
      <c r="AG156" s="72">
        <v>5.3319999999999999</v>
      </c>
      <c r="AH156" s="72">
        <v>5.9830000000000005</v>
      </c>
      <c r="AI156" s="72">
        <v>27.434999999999999</v>
      </c>
      <c r="AJ156" s="72">
        <v>26.597999999999999</v>
      </c>
      <c r="AK156" s="72">
        <v>222.32000000000002</v>
      </c>
      <c r="AL156" s="72">
        <v>229.88000000000002</v>
      </c>
      <c r="AM156" s="72">
        <v>12.599999999999945</v>
      </c>
      <c r="AN156" s="72">
        <v>12.1</v>
      </c>
      <c r="AO156" s="73">
        <v>1.6759999999999999</v>
      </c>
      <c r="AP156" s="73">
        <v>2.06</v>
      </c>
      <c r="AQ156" s="72">
        <v>3.1</v>
      </c>
      <c r="AS156" s="119"/>
    </row>
    <row r="157" spans="1:45" ht="12" customHeight="1">
      <c r="A157" s="260"/>
      <c r="B157" s="260"/>
      <c r="C157" s="260"/>
      <c r="D157" s="260"/>
      <c r="E157" s="79">
        <v>4</v>
      </c>
      <c r="F157" s="78">
        <v>11</v>
      </c>
      <c r="G157" s="75">
        <v>0.5229166666666667</v>
      </c>
      <c r="H157" s="79" t="s">
        <v>403</v>
      </c>
      <c r="I157" s="79" t="s">
        <v>527</v>
      </c>
      <c r="J157" s="79" t="s">
        <v>528</v>
      </c>
      <c r="K157" s="72">
        <v>8</v>
      </c>
      <c r="L157" s="96" t="s">
        <v>413</v>
      </c>
      <c r="M157" s="73">
        <v>17.397300000000001</v>
      </c>
      <c r="N157" s="73">
        <v>16.378699999999998</v>
      </c>
      <c r="O157" s="73">
        <v>33.692100000000003</v>
      </c>
      <c r="P157" s="73">
        <v>33.6479</v>
      </c>
      <c r="Q157" s="73">
        <v>7.97</v>
      </c>
      <c r="R157" s="73">
        <v>8.01</v>
      </c>
      <c r="S157" s="73">
        <v>8.2461872618501477</v>
      </c>
      <c r="T157" s="73">
        <v>8.1909846348296043</v>
      </c>
      <c r="U157" s="62">
        <v>1.61</v>
      </c>
      <c r="V157" s="73">
        <v>1.91</v>
      </c>
      <c r="W157" s="72">
        <v>3.4580000000000002</v>
      </c>
      <c r="X157" s="72">
        <v>4.452</v>
      </c>
      <c r="Y157" s="72">
        <v>0.65800000000000003</v>
      </c>
      <c r="Z157" s="72">
        <v>0.81200000000000006</v>
      </c>
      <c r="AA157" s="72">
        <v>1.9600000000000002</v>
      </c>
      <c r="AB157" s="72">
        <v>1.6099999999999999</v>
      </c>
      <c r="AC157" s="72">
        <v>6.0760000000000005</v>
      </c>
      <c r="AD157" s="72">
        <v>6.8740000000000006</v>
      </c>
      <c r="AE157" s="72">
        <v>143.16400000000002</v>
      </c>
      <c r="AF157" s="72">
        <v>140.476</v>
      </c>
      <c r="AG157" s="72">
        <v>1.3847107313528746</v>
      </c>
      <c r="AH157" s="72">
        <v>0.68199999999999994</v>
      </c>
      <c r="AI157" s="72">
        <v>15.561999999999999</v>
      </c>
      <c r="AJ157" s="72">
        <v>16.399000000000001</v>
      </c>
      <c r="AK157" s="72">
        <v>366.96800000000002</v>
      </c>
      <c r="AL157" s="72">
        <v>370.83199999999999</v>
      </c>
      <c r="AM157" s="72">
        <v>5.5499999999999714</v>
      </c>
      <c r="AN157" s="72">
        <v>4.299999999999998</v>
      </c>
      <c r="AO157" s="73">
        <v>0.57399999999999995</v>
      </c>
      <c r="AP157" s="73">
        <v>0.66400000000000003</v>
      </c>
      <c r="AQ157" s="72">
        <v>7</v>
      </c>
      <c r="AS157" s="119"/>
    </row>
    <row r="158" spans="1:45" ht="12" customHeight="1">
      <c r="A158" s="257">
        <f>A$3</f>
        <v>2022</v>
      </c>
      <c r="B158" s="257">
        <f>B$3</f>
        <v>5</v>
      </c>
      <c r="C158" s="260" t="s">
        <v>397</v>
      </c>
      <c r="D158" s="260" t="s">
        <v>42</v>
      </c>
      <c r="E158" s="79">
        <v>1</v>
      </c>
      <c r="F158" s="78">
        <v>4</v>
      </c>
      <c r="G158" s="75">
        <v>0.48958333333333331</v>
      </c>
      <c r="H158" s="79" t="s">
        <v>403</v>
      </c>
      <c r="I158" s="79" t="s">
        <v>529</v>
      </c>
      <c r="J158" s="79" t="s">
        <v>530</v>
      </c>
      <c r="K158" s="72">
        <v>27</v>
      </c>
      <c r="L158" s="96" t="s">
        <v>413</v>
      </c>
      <c r="M158" s="73">
        <v>14.6571</v>
      </c>
      <c r="N158" s="73">
        <v>13.2767</v>
      </c>
      <c r="O158" s="73">
        <v>33.254199999999997</v>
      </c>
      <c r="P158" s="73">
        <v>33.455500000000001</v>
      </c>
      <c r="Q158" s="73">
        <v>8.0299999999999994</v>
      </c>
      <c r="R158" s="73">
        <v>7.98</v>
      </c>
      <c r="S158" s="73">
        <v>9.3072316415916916</v>
      </c>
      <c r="T158" s="73">
        <v>8.1670895468422327</v>
      </c>
      <c r="U158" s="62">
        <v>1.22</v>
      </c>
      <c r="V158" s="73">
        <v>1.73</v>
      </c>
      <c r="W158" s="72">
        <v>0.42</v>
      </c>
      <c r="X158" s="72">
        <v>23.968</v>
      </c>
      <c r="Y158" s="72">
        <v>1.05</v>
      </c>
      <c r="Z158" s="72">
        <v>5.3900000000000006</v>
      </c>
      <c r="AA158" s="72">
        <v>2.2260000000000004</v>
      </c>
      <c r="AB158" s="72">
        <v>23.128</v>
      </c>
      <c r="AC158" s="72">
        <v>3.6960000000000006</v>
      </c>
      <c r="AD158" s="72">
        <v>52.486000000000004</v>
      </c>
      <c r="AE158" s="72">
        <v>123.20000000000002</v>
      </c>
      <c r="AF158" s="72">
        <v>179.91400000000002</v>
      </c>
      <c r="AG158" s="72">
        <v>1.3847107313528746</v>
      </c>
      <c r="AH158" s="72">
        <v>6.0140000000000002</v>
      </c>
      <c r="AI158" s="72">
        <v>13.733000000000001</v>
      </c>
      <c r="AJ158" s="72">
        <v>22.785</v>
      </c>
      <c r="AK158" s="72">
        <v>111.048</v>
      </c>
      <c r="AL158" s="72">
        <v>261.63200000000001</v>
      </c>
      <c r="AM158" s="72">
        <v>16.300000000000008</v>
      </c>
      <c r="AN158" s="72">
        <v>9.5999999999999979</v>
      </c>
      <c r="AO158" s="73">
        <v>0.77</v>
      </c>
      <c r="AP158" s="73">
        <v>0.54400000000000004</v>
      </c>
      <c r="AQ158" s="72">
        <v>7.5</v>
      </c>
      <c r="AS158" s="119"/>
    </row>
    <row r="159" spans="1:45" ht="12" customHeight="1">
      <c r="A159" s="260"/>
      <c r="B159" s="260"/>
      <c r="C159" s="260"/>
      <c r="D159" s="260"/>
      <c r="E159" s="79">
        <v>2</v>
      </c>
      <c r="F159" s="78">
        <v>11</v>
      </c>
      <c r="G159" s="75">
        <v>0.5444444444444444</v>
      </c>
      <c r="H159" s="79" t="s">
        <v>403</v>
      </c>
      <c r="I159" s="79" t="s">
        <v>531</v>
      </c>
      <c r="J159" s="79" t="s">
        <v>532</v>
      </c>
      <c r="K159" s="72">
        <v>16.5</v>
      </c>
      <c r="L159" s="96" t="s">
        <v>413</v>
      </c>
      <c r="M159" s="73">
        <v>18.011099999999999</v>
      </c>
      <c r="N159" s="73">
        <v>14.9754</v>
      </c>
      <c r="O159" s="73">
        <v>33.454300000000003</v>
      </c>
      <c r="P159" s="73">
        <v>33.446100000000001</v>
      </c>
      <c r="Q159" s="73">
        <v>8.0399999999999991</v>
      </c>
      <c r="R159" s="73">
        <v>8.16</v>
      </c>
      <c r="S159" s="73">
        <v>8.3850141477187368</v>
      </c>
      <c r="T159" s="73">
        <v>7.8182638632498058</v>
      </c>
      <c r="U159" s="62">
        <v>1.46</v>
      </c>
      <c r="V159" s="73">
        <v>0.83</v>
      </c>
      <c r="W159" s="72">
        <v>1.708</v>
      </c>
      <c r="X159" s="72">
        <v>3.29</v>
      </c>
      <c r="Y159" s="72">
        <v>0.64400000000000002</v>
      </c>
      <c r="Z159" s="72">
        <v>0.93800000000000006</v>
      </c>
      <c r="AA159" s="72">
        <v>1.8340000000000001</v>
      </c>
      <c r="AB159" s="72">
        <v>2.0859999999999999</v>
      </c>
      <c r="AC159" s="72">
        <v>4.1859999999999999</v>
      </c>
      <c r="AD159" s="72">
        <v>6.3140000000000001</v>
      </c>
      <c r="AE159" s="72">
        <v>140.02800000000002</v>
      </c>
      <c r="AF159" s="72">
        <v>147.57400000000001</v>
      </c>
      <c r="AG159" s="72">
        <v>1.3847107313528746</v>
      </c>
      <c r="AH159" s="72">
        <v>2.2629999999999999</v>
      </c>
      <c r="AI159" s="72">
        <v>15.314</v>
      </c>
      <c r="AJ159" s="72">
        <v>20.274000000000001</v>
      </c>
      <c r="AK159" s="72">
        <v>256.08800000000002</v>
      </c>
      <c r="AL159" s="72">
        <v>248.33199999999999</v>
      </c>
      <c r="AM159" s="72">
        <v>5.0499999999999989</v>
      </c>
      <c r="AN159" s="72">
        <v>6.4000000000000163</v>
      </c>
      <c r="AO159" s="73">
        <v>0.53</v>
      </c>
      <c r="AP159" s="73">
        <v>2.04</v>
      </c>
      <c r="AQ159" s="72">
        <v>6.9</v>
      </c>
      <c r="AS159" s="119"/>
    </row>
    <row r="160" spans="1:45" ht="12" customHeight="1">
      <c r="A160" s="260"/>
      <c r="B160" s="260"/>
      <c r="C160" s="260"/>
      <c r="D160" s="260"/>
      <c r="E160" s="79">
        <v>3</v>
      </c>
      <c r="F160" s="78">
        <v>4</v>
      </c>
      <c r="G160" s="75">
        <v>0.45416666666666666</v>
      </c>
      <c r="H160" s="79" t="s">
        <v>403</v>
      </c>
      <c r="I160" s="79" t="s">
        <v>533</v>
      </c>
      <c r="J160" s="79" t="s">
        <v>534</v>
      </c>
      <c r="K160" s="72">
        <v>31</v>
      </c>
      <c r="L160" s="96" t="s">
        <v>413</v>
      </c>
      <c r="M160" s="73">
        <v>14.9137</v>
      </c>
      <c r="N160" s="73">
        <v>13.9885</v>
      </c>
      <c r="O160" s="73">
        <v>33.217500000000001</v>
      </c>
      <c r="P160" s="73">
        <v>33.362400000000001</v>
      </c>
      <c r="Q160" s="73">
        <v>7.94</v>
      </c>
      <c r="R160" s="73">
        <v>8.0299999999999994</v>
      </c>
      <c r="S160" s="73">
        <v>9.2888545772215672</v>
      </c>
      <c r="T160" s="73">
        <v>9.0299586301452468</v>
      </c>
      <c r="U160" s="62">
        <v>1.46</v>
      </c>
      <c r="V160" s="73">
        <v>1.56</v>
      </c>
      <c r="W160" s="72">
        <v>0.42</v>
      </c>
      <c r="X160" s="72">
        <v>7.1120000000000001</v>
      </c>
      <c r="Y160" s="72">
        <v>0.84</v>
      </c>
      <c r="Z160" s="72">
        <v>1.8340000000000001</v>
      </c>
      <c r="AA160" s="72">
        <v>3.5840000000000001</v>
      </c>
      <c r="AB160" s="72">
        <v>5.8800000000000008</v>
      </c>
      <c r="AC160" s="72">
        <v>4.8440000000000003</v>
      </c>
      <c r="AD160" s="72">
        <v>14.826000000000001</v>
      </c>
      <c r="AE160" s="72">
        <v>137.298</v>
      </c>
      <c r="AF160" s="72">
        <v>142.982</v>
      </c>
      <c r="AG160" s="72">
        <v>1.3847107313528746</v>
      </c>
      <c r="AH160" s="72">
        <v>9.2999999999999999E-2</v>
      </c>
      <c r="AI160" s="72">
        <v>13.206</v>
      </c>
      <c r="AJ160" s="72">
        <v>15.593</v>
      </c>
      <c r="AK160" s="72">
        <v>89.096000000000004</v>
      </c>
      <c r="AL160" s="72">
        <v>120.53999999999999</v>
      </c>
      <c r="AM160" s="72">
        <v>23.2</v>
      </c>
      <c r="AN160" s="72">
        <v>22.299999999999986</v>
      </c>
      <c r="AO160" s="73">
        <v>0.622</v>
      </c>
      <c r="AP160" s="73">
        <v>0.72</v>
      </c>
      <c r="AQ160" s="72">
        <v>8.8000000000000007</v>
      </c>
      <c r="AS160" s="119"/>
    </row>
    <row r="161" spans="1:45" ht="12" customHeight="1">
      <c r="A161" s="260"/>
      <c r="B161" s="260"/>
      <c r="C161" s="260"/>
      <c r="D161" s="260"/>
      <c r="E161" s="79">
        <v>4</v>
      </c>
      <c r="F161" s="78">
        <v>4</v>
      </c>
      <c r="G161" s="75">
        <v>0.3743055555555555</v>
      </c>
      <c r="H161" s="79" t="s">
        <v>403</v>
      </c>
      <c r="I161" s="79" t="s">
        <v>535</v>
      </c>
      <c r="J161" s="79" t="s">
        <v>536</v>
      </c>
      <c r="K161" s="72">
        <v>19</v>
      </c>
      <c r="L161" s="96" t="s">
        <v>413</v>
      </c>
      <c r="M161" s="73">
        <v>14.446300000000001</v>
      </c>
      <c r="N161" s="73">
        <v>14.2544</v>
      </c>
      <c r="O161" s="73">
        <v>33.583100000000002</v>
      </c>
      <c r="P161" s="73">
        <v>33.580599999999997</v>
      </c>
      <c r="Q161" s="73">
        <v>7.84</v>
      </c>
      <c r="R161" s="73">
        <v>7.88</v>
      </c>
      <c r="S161" s="73">
        <v>9.4591204494786219</v>
      </c>
      <c r="T161" s="73">
        <v>9.3629900599884621</v>
      </c>
      <c r="U161" s="62">
        <v>1.43</v>
      </c>
      <c r="V161" s="73">
        <v>2.46</v>
      </c>
      <c r="W161" s="72">
        <v>3.3460000000000001</v>
      </c>
      <c r="X161" s="72">
        <v>7.056</v>
      </c>
      <c r="Y161" s="72">
        <v>2.548</v>
      </c>
      <c r="Z161" s="72">
        <v>2.6880000000000002</v>
      </c>
      <c r="AA161" s="72">
        <v>7.2939999999999987</v>
      </c>
      <c r="AB161" s="72">
        <v>7.9939999999999998</v>
      </c>
      <c r="AC161" s="72">
        <v>13.187999999999999</v>
      </c>
      <c r="AD161" s="72">
        <v>17.738</v>
      </c>
      <c r="AE161" s="72">
        <v>149.828</v>
      </c>
      <c r="AF161" s="72">
        <v>148.56800000000001</v>
      </c>
      <c r="AG161" s="72">
        <v>2.0150000000000001</v>
      </c>
      <c r="AH161" s="72">
        <v>2.5110000000000001</v>
      </c>
      <c r="AI161" s="72">
        <v>17.514999999999997</v>
      </c>
      <c r="AJ161" s="72">
        <v>17.112000000000002</v>
      </c>
      <c r="AK161" s="72">
        <v>132.804</v>
      </c>
      <c r="AL161" s="72">
        <v>145.32000000000002</v>
      </c>
      <c r="AM161" s="72">
        <v>29.399999999999981</v>
      </c>
      <c r="AN161" s="72">
        <v>19.250000000000018</v>
      </c>
      <c r="AO161" s="73">
        <v>0.76200000000000001</v>
      </c>
      <c r="AP161" s="73">
        <v>0.73</v>
      </c>
      <c r="AQ161" s="72">
        <v>5.5</v>
      </c>
      <c r="AS161" s="119"/>
    </row>
    <row r="162" spans="1:45" ht="12" customHeight="1">
      <c r="A162" s="260"/>
      <c r="B162" s="260"/>
      <c r="C162" s="260"/>
      <c r="D162" s="260"/>
      <c r="E162" s="79">
        <v>5</v>
      </c>
      <c r="F162" s="78">
        <v>4</v>
      </c>
      <c r="G162" s="75">
        <v>0.41388888888888892</v>
      </c>
      <c r="H162" s="79" t="s">
        <v>403</v>
      </c>
      <c r="I162" s="79" t="s">
        <v>537</v>
      </c>
      <c r="J162" s="79" t="s">
        <v>538</v>
      </c>
      <c r="K162" s="72">
        <v>55</v>
      </c>
      <c r="L162" s="96" t="s">
        <v>413</v>
      </c>
      <c r="M162" s="73">
        <v>15.075799999999999</v>
      </c>
      <c r="N162" s="73">
        <v>13.9849</v>
      </c>
      <c r="O162" s="73">
        <v>33.305900000000001</v>
      </c>
      <c r="P162" s="73">
        <v>33.500900000000001</v>
      </c>
      <c r="Q162" s="73">
        <v>7.95</v>
      </c>
      <c r="R162" s="73">
        <v>7.95</v>
      </c>
      <c r="S162" s="73">
        <v>9.3822169552021251</v>
      </c>
      <c r="T162" s="73">
        <v>8.9663545454264604</v>
      </c>
      <c r="U162" s="62">
        <v>1.55</v>
      </c>
      <c r="V162" s="73">
        <v>1.86</v>
      </c>
      <c r="W162" s="72">
        <v>0.42</v>
      </c>
      <c r="X162" s="72">
        <v>10.038</v>
      </c>
      <c r="Y162" s="72">
        <v>0.70000000000000007</v>
      </c>
      <c r="Z162" s="72">
        <v>1.8340000000000001</v>
      </c>
      <c r="AA162" s="72">
        <v>2.4499999999999997</v>
      </c>
      <c r="AB162" s="72">
        <v>6.0619999999999994</v>
      </c>
      <c r="AC162" s="72">
        <v>3.57</v>
      </c>
      <c r="AD162" s="72">
        <v>17.933999999999997</v>
      </c>
      <c r="AE162" s="72">
        <v>123.312</v>
      </c>
      <c r="AF162" s="72">
        <v>141.49799999999999</v>
      </c>
      <c r="AG162" s="72">
        <v>1.3847107313528746</v>
      </c>
      <c r="AH162" s="72">
        <v>1.9530000000000001</v>
      </c>
      <c r="AI162" s="72">
        <v>13.298999999999999</v>
      </c>
      <c r="AJ162" s="72">
        <v>17.298000000000002</v>
      </c>
      <c r="AK162" s="72">
        <v>114.688</v>
      </c>
      <c r="AL162" s="72">
        <v>136.55599999999998</v>
      </c>
      <c r="AM162" s="72">
        <v>21.84999999999998</v>
      </c>
      <c r="AN162" s="72">
        <v>19.449999999999996</v>
      </c>
      <c r="AO162" s="73">
        <v>0.59799999999999998</v>
      </c>
      <c r="AP162" s="73">
        <v>0.57199999999999995</v>
      </c>
      <c r="AQ162" s="72">
        <v>8.3000000000000007</v>
      </c>
      <c r="AS162" s="119"/>
    </row>
    <row r="163" spans="1:45" ht="12" customHeight="1">
      <c r="A163" s="260"/>
      <c r="B163" s="260"/>
      <c r="C163" s="260"/>
      <c r="D163" s="260"/>
      <c r="E163" s="79">
        <v>6</v>
      </c>
      <c r="F163" s="78">
        <v>4</v>
      </c>
      <c r="G163" s="75">
        <v>0.38541666666666669</v>
      </c>
      <c r="H163" s="79" t="s">
        <v>403</v>
      </c>
      <c r="I163" s="79" t="s">
        <v>539</v>
      </c>
      <c r="J163" s="79" t="s">
        <v>540</v>
      </c>
      <c r="K163" s="72">
        <v>26</v>
      </c>
      <c r="L163" s="96" t="s">
        <v>413</v>
      </c>
      <c r="M163" s="73">
        <v>14.3185</v>
      </c>
      <c r="N163" s="73">
        <v>14.2705</v>
      </c>
      <c r="O163" s="73">
        <v>33.5839</v>
      </c>
      <c r="P163" s="73">
        <v>33.584200000000003</v>
      </c>
      <c r="Q163" s="73">
        <v>7.89</v>
      </c>
      <c r="R163" s="73">
        <v>7.9</v>
      </c>
      <c r="S163" s="73">
        <v>9.2347118983396079</v>
      </c>
      <c r="T163" s="73">
        <v>9.1971166575537335</v>
      </c>
      <c r="U163" s="62">
        <v>1.4</v>
      </c>
      <c r="V163" s="73">
        <v>0.69</v>
      </c>
      <c r="W163" s="72">
        <v>9.3940000000000001</v>
      </c>
      <c r="X163" s="72">
        <v>4.97</v>
      </c>
      <c r="Y163" s="72">
        <v>2.3380000000000001</v>
      </c>
      <c r="Z163" s="72">
        <v>2.31</v>
      </c>
      <c r="AA163" s="72">
        <v>7.5179999999999989</v>
      </c>
      <c r="AB163" s="72">
        <v>7.419999999999999</v>
      </c>
      <c r="AC163" s="72">
        <v>19.25</v>
      </c>
      <c r="AD163" s="72">
        <v>14.7</v>
      </c>
      <c r="AE163" s="72">
        <v>126.154</v>
      </c>
      <c r="AF163" s="72">
        <v>142.21199999999999</v>
      </c>
      <c r="AG163" s="72">
        <v>2.6040000000000001</v>
      </c>
      <c r="AH163" s="72">
        <v>1.9530000000000001</v>
      </c>
      <c r="AI163" s="72">
        <v>18.29</v>
      </c>
      <c r="AJ163" s="72">
        <v>18.692999999999998</v>
      </c>
      <c r="AK163" s="72">
        <v>136.94800000000001</v>
      </c>
      <c r="AL163" s="72">
        <v>134.316</v>
      </c>
      <c r="AM163" s="72">
        <v>25.999999999999996</v>
      </c>
      <c r="AN163" s="72">
        <v>22.84999999999998</v>
      </c>
      <c r="AO163" s="73">
        <v>0.89800000000000002</v>
      </c>
      <c r="AP163" s="73">
        <v>0.85599999999999998</v>
      </c>
      <c r="AQ163" s="72">
        <v>5.4</v>
      </c>
      <c r="AS163" s="119"/>
    </row>
    <row r="164" spans="1:45" ht="12" customHeight="1">
      <c r="A164" s="257">
        <f>A$3</f>
        <v>2022</v>
      </c>
      <c r="B164" s="257">
        <f>B$3</f>
        <v>5</v>
      </c>
      <c r="C164" s="260" t="s">
        <v>397</v>
      </c>
      <c r="D164" s="260" t="s">
        <v>43</v>
      </c>
      <c r="E164" s="79">
        <v>1</v>
      </c>
      <c r="F164" s="78">
        <v>11</v>
      </c>
      <c r="G164" s="75">
        <v>0.44722222222222219</v>
      </c>
      <c r="H164" s="79" t="s">
        <v>403</v>
      </c>
      <c r="I164" s="79" t="s">
        <v>541</v>
      </c>
      <c r="J164" s="79" t="s">
        <v>542</v>
      </c>
      <c r="K164" s="72">
        <v>5</v>
      </c>
      <c r="L164" s="96" t="s">
        <v>413</v>
      </c>
      <c r="M164" s="73">
        <v>18.618099999999998</v>
      </c>
      <c r="N164" s="73">
        <v>17.4816</v>
      </c>
      <c r="O164" s="73">
        <v>33.474899999999998</v>
      </c>
      <c r="P164" s="73">
        <v>33.429499999999997</v>
      </c>
      <c r="Q164" s="73">
        <v>7.72</v>
      </c>
      <c r="R164" s="73">
        <v>7.79</v>
      </c>
      <c r="S164" s="73">
        <v>7.630604016812244</v>
      </c>
      <c r="T164" s="73">
        <v>7.5613455710397623</v>
      </c>
      <c r="U164" s="62">
        <v>1.99</v>
      </c>
      <c r="V164" s="73">
        <v>2.5</v>
      </c>
      <c r="W164" s="72">
        <v>0.308</v>
      </c>
      <c r="X164" s="72">
        <v>1.512</v>
      </c>
      <c r="Y164" s="72">
        <v>0.79800000000000004</v>
      </c>
      <c r="Z164" s="72">
        <v>1.1900000000000002</v>
      </c>
      <c r="AA164" s="72">
        <v>1.1620000000000004</v>
      </c>
      <c r="AB164" s="72">
        <v>2.2119999999999997</v>
      </c>
      <c r="AC164" s="72">
        <v>2.2680000000000007</v>
      </c>
      <c r="AD164" s="72">
        <v>4.9139999999999997</v>
      </c>
      <c r="AE164" s="72">
        <v>170.39400000000001</v>
      </c>
      <c r="AF164" s="72">
        <v>145.17999999999998</v>
      </c>
      <c r="AG164" s="72">
        <v>1.3847107313528746</v>
      </c>
      <c r="AH164" s="72">
        <v>0.217</v>
      </c>
      <c r="AI164" s="72">
        <v>21.142000000000003</v>
      </c>
      <c r="AJ164" s="72">
        <v>19.065000000000001</v>
      </c>
      <c r="AK164" s="72">
        <v>708.904</v>
      </c>
      <c r="AL164" s="72">
        <v>693.22399999999993</v>
      </c>
      <c r="AM164" s="72">
        <v>18.30000000000004</v>
      </c>
      <c r="AN164" s="72">
        <v>6.5999999999999943</v>
      </c>
      <c r="AO164" s="73">
        <v>1.028</v>
      </c>
      <c r="AP164" s="73">
        <v>1.0760000000000001</v>
      </c>
      <c r="AQ164" s="72">
        <v>2.8</v>
      </c>
      <c r="AS164" s="119"/>
    </row>
    <row r="165" spans="1:45" ht="12" customHeight="1">
      <c r="A165" s="260"/>
      <c r="B165" s="260"/>
      <c r="C165" s="260"/>
      <c r="D165" s="260"/>
      <c r="E165" s="79">
        <v>2</v>
      </c>
      <c r="F165" s="78">
        <v>11</v>
      </c>
      <c r="G165" s="75">
        <v>0.39861111111111108</v>
      </c>
      <c r="H165" s="79" t="s">
        <v>403</v>
      </c>
      <c r="I165" s="79" t="s">
        <v>506</v>
      </c>
      <c r="J165" s="79" t="s">
        <v>543</v>
      </c>
      <c r="K165" s="72">
        <v>8.5</v>
      </c>
      <c r="L165" s="96" t="s">
        <v>413</v>
      </c>
      <c r="M165" s="73">
        <v>18.561499999999999</v>
      </c>
      <c r="N165" s="73">
        <v>18.017800000000001</v>
      </c>
      <c r="O165" s="73">
        <v>33.1873</v>
      </c>
      <c r="P165" s="73">
        <v>33.329799999999999</v>
      </c>
      <c r="Q165" s="73">
        <v>7.53</v>
      </c>
      <c r="R165" s="73">
        <v>7.61</v>
      </c>
      <c r="S165" s="73">
        <v>8.0858187349025936</v>
      </c>
      <c r="T165" s="73">
        <v>7.9395667206360621</v>
      </c>
      <c r="U165" s="62">
        <v>1.79</v>
      </c>
      <c r="V165" s="73">
        <v>1.08</v>
      </c>
      <c r="W165" s="72">
        <v>0.74199999999999999</v>
      </c>
      <c r="X165" s="72">
        <v>1.0640000000000001</v>
      </c>
      <c r="Y165" s="72">
        <v>1.204</v>
      </c>
      <c r="Z165" s="72">
        <v>1.3160000000000001</v>
      </c>
      <c r="AA165" s="72">
        <v>2.8979999999999997</v>
      </c>
      <c r="AB165" s="72">
        <v>5.25</v>
      </c>
      <c r="AC165" s="72">
        <v>4.8439999999999994</v>
      </c>
      <c r="AD165" s="72">
        <v>7.63</v>
      </c>
      <c r="AE165" s="72">
        <v>143.09399999999999</v>
      </c>
      <c r="AF165" s="72">
        <v>137.24200000000002</v>
      </c>
      <c r="AG165" s="72">
        <v>1.3847107313528746</v>
      </c>
      <c r="AH165" s="72">
        <v>4.4668088108157242E-2</v>
      </c>
      <c r="AI165" s="72">
        <v>16.554000000000002</v>
      </c>
      <c r="AJ165" s="72">
        <v>15.965</v>
      </c>
      <c r="AK165" s="72">
        <v>424.48</v>
      </c>
      <c r="AL165" s="72">
        <v>413.86799999999999</v>
      </c>
      <c r="AM165" s="72">
        <v>7.5500000000000007</v>
      </c>
      <c r="AN165" s="72">
        <v>7.0000000000000062</v>
      </c>
      <c r="AO165" s="73">
        <v>0.68600000000000005</v>
      </c>
      <c r="AP165" s="73">
        <v>0.79400000000000004</v>
      </c>
      <c r="AQ165" s="72">
        <v>4</v>
      </c>
      <c r="AS165" s="119"/>
    </row>
    <row r="166" spans="1:45" ht="12" customHeight="1">
      <c r="A166" s="260"/>
      <c r="B166" s="260"/>
      <c r="C166" s="260"/>
      <c r="D166" s="260"/>
      <c r="E166" s="79">
        <v>3</v>
      </c>
      <c r="F166" s="78">
        <v>11</v>
      </c>
      <c r="G166" s="75">
        <v>0.41875000000000001</v>
      </c>
      <c r="H166" s="79" t="s">
        <v>403</v>
      </c>
      <c r="I166" s="79" t="s">
        <v>544</v>
      </c>
      <c r="J166" s="79" t="s">
        <v>534</v>
      </c>
      <c r="K166" s="72">
        <v>13</v>
      </c>
      <c r="L166" s="96" t="s">
        <v>413</v>
      </c>
      <c r="M166" s="73">
        <v>17.499600000000001</v>
      </c>
      <c r="N166" s="73">
        <v>14.5549</v>
      </c>
      <c r="O166" s="73">
        <v>33.357300000000002</v>
      </c>
      <c r="P166" s="73">
        <v>33.386200000000002</v>
      </c>
      <c r="Q166" s="73">
        <v>7.77</v>
      </c>
      <c r="R166" s="73">
        <v>7.94</v>
      </c>
      <c r="S166" s="73">
        <v>8.1411942846915455</v>
      </c>
      <c r="T166" s="73">
        <v>7.575275698862737</v>
      </c>
      <c r="U166" s="70">
        <v>0.79</v>
      </c>
      <c r="V166" s="73">
        <v>0.85</v>
      </c>
      <c r="W166" s="72">
        <v>14.462</v>
      </c>
      <c r="X166" s="72">
        <v>5.0540000000000003</v>
      </c>
      <c r="Y166" s="72">
        <v>0.92400000000000004</v>
      </c>
      <c r="Z166" s="72">
        <v>1.8620000000000001</v>
      </c>
      <c r="AA166" s="72">
        <v>1.4280000000000002</v>
      </c>
      <c r="AB166" s="72">
        <v>6.8879999999999999</v>
      </c>
      <c r="AC166" s="72">
        <v>16.814</v>
      </c>
      <c r="AD166" s="72">
        <v>13.804</v>
      </c>
      <c r="AE166" s="72">
        <v>142.00200000000001</v>
      </c>
      <c r="AF166" s="72">
        <v>150.864</v>
      </c>
      <c r="AG166" s="72">
        <v>0.155</v>
      </c>
      <c r="AH166" s="72">
        <v>3.6579999999999999</v>
      </c>
      <c r="AI166" s="72">
        <v>16.027000000000001</v>
      </c>
      <c r="AJ166" s="72">
        <v>20.708000000000002</v>
      </c>
      <c r="AK166" s="72">
        <v>311.5</v>
      </c>
      <c r="AL166" s="72">
        <v>352.35199999999998</v>
      </c>
      <c r="AM166" s="72">
        <v>3.5499999999999976</v>
      </c>
      <c r="AN166" s="72">
        <v>6.3000000000000274</v>
      </c>
      <c r="AO166" s="73">
        <v>0.51</v>
      </c>
      <c r="AP166" s="73">
        <v>0.84799999999999998</v>
      </c>
      <c r="AQ166" s="72">
        <v>7.5</v>
      </c>
      <c r="AS166" s="119"/>
    </row>
    <row r="167" spans="1:45" ht="12" customHeight="1">
      <c r="A167" s="257">
        <f>A$3</f>
        <v>2022</v>
      </c>
      <c r="B167" s="257">
        <f>B$3</f>
        <v>5</v>
      </c>
      <c r="C167" s="260" t="s">
        <v>397</v>
      </c>
      <c r="D167" s="260" t="s">
        <v>326</v>
      </c>
      <c r="E167" s="79">
        <v>1</v>
      </c>
      <c r="F167" s="78">
        <v>10</v>
      </c>
      <c r="G167" s="75">
        <v>0.58750000000000002</v>
      </c>
      <c r="H167" s="79" t="s">
        <v>403</v>
      </c>
      <c r="I167" s="79" t="s">
        <v>545</v>
      </c>
      <c r="J167" s="79" t="s">
        <v>546</v>
      </c>
      <c r="K167" s="72">
        <v>24</v>
      </c>
      <c r="L167" s="96" t="s">
        <v>413</v>
      </c>
      <c r="M167" s="73">
        <v>17.754100000000001</v>
      </c>
      <c r="N167" s="73">
        <v>14.8558</v>
      </c>
      <c r="O167" s="73">
        <v>33.091500000000003</v>
      </c>
      <c r="P167" s="73">
        <v>33.376300000000001</v>
      </c>
      <c r="Q167" s="73">
        <v>7.9</v>
      </c>
      <c r="R167" s="73">
        <v>7.93</v>
      </c>
      <c r="S167" s="73">
        <v>8.1851373846186863</v>
      </c>
      <c r="T167" s="73">
        <v>7.4320209278034959</v>
      </c>
      <c r="U167" s="62">
        <v>1.61</v>
      </c>
      <c r="V167" s="73">
        <v>1.89</v>
      </c>
      <c r="W167" s="72">
        <v>6.048</v>
      </c>
      <c r="X167" s="72">
        <v>26.124000000000002</v>
      </c>
      <c r="Y167" s="72">
        <v>2.016</v>
      </c>
      <c r="Z167" s="72">
        <v>4.1440000000000001</v>
      </c>
      <c r="AA167" s="72">
        <v>9.7999999999999989</v>
      </c>
      <c r="AB167" s="72">
        <v>16.254000000000001</v>
      </c>
      <c r="AC167" s="72">
        <v>17.863999999999997</v>
      </c>
      <c r="AD167" s="72">
        <v>46.522000000000006</v>
      </c>
      <c r="AE167" s="72">
        <v>149.19800000000001</v>
      </c>
      <c r="AF167" s="72">
        <v>187.99200000000002</v>
      </c>
      <c r="AG167" s="72">
        <v>2.1700000000000004</v>
      </c>
      <c r="AH167" s="72">
        <v>6.6339999999999995</v>
      </c>
      <c r="AI167" s="72">
        <v>17.731999999999999</v>
      </c>
      <c r="AJ167" s="72">
        <v>23.839000000000002</v>
      </c>
      <c r="AK167" s="72">
        <v>265.24400000000003</v>
      </c>
      <c r="AL167" s="72">
        <v>336.64400000000001</v>
      </c>
      <c r="AM167" s="72">
        <v>5.6500000000000163</v>
      </c>
      <c r="AN167" s="72">
        <v>5.9500000000000108</v>
      </c>
      <c r="AO167" s="73">
        <v>1.27</v>
      </c>
      <c r="AP167" s="73">
        <v>0.95</v>
      </c>
      <c r="AQ167" s="72">
        <v>5.0999999999999996</v>
      </c>
      <c r="AS167" s="119"/>
    </row>
    <row r="168" spans="1:45" ht="12" customHeight="1">
      <c r="A168" s="257"/>
      <c r="B168" s="257"/>
      <c r="C168" s="260"/>
      <c r="D168" s="260"/>
      <c r="E168" s="79">
        <v>2</v>
      </c>
      <c r="F168" s="78">
        <v>10</v>
      </c>
      <c r="G168" s="75">
        <v>0.6381944444444444</v>
      </c>
      <c r="H168" s="79" t="s">
        <v>403</v>
      </c>
      <c r="I168" s="79" t="s">
        <v>547</v>
      </c>
      <c r="J168" s="79" t="s">
        <v>548</v>
      </c>
      <c r="K168" s="72">
        <v>17</v>
      </c>
      <c r="L168" s="96" t="s">
        <v>413</v>
      </c>
      <c r="M168" s="73">
        <v>17.9389</v>
      </c>
      <c r="N168" s="73">
        <v>15.819100000000001</v>
      </c>
      <c r="O168" s="73">
        <v>33.186599999999999</v>
      </c>
      <c r="P168" s="73">
        <v>33.275300000000001</v>
      </c>
      <c r="Q168" s="73">
        <v>7.92</v>
      </c>
      <c r="R168" s="73">
        <v>7.95</v>
      </c>
      <c r="S168" s="73">
        <v>8.2617212231874717</v>
      </c>
      <c r="T168" s="73">
        <v>7.9417952582414646</v>
      </c>
      <c r="U168" s="62">
        <v>1.78</v>
      </c>
      <c r="V168" s="73">
        <v>1.53</v>
      </c>
      <c r="W168" s="72">
        <v>3.7240000000000002</v>
      </c>
      <c r="X168" s="72">
        <v>9.702</v>
      </c>
      <c r="Y168" s="72">
        <v>1.8340000000000001</v>
      </c>
      <c r="Z168" s="72">
        <v>2.1560000000000001</v>
      </c>
      <c r="AA168" s="72">
        <v>8.8339999999999996</v>
      </c>
      <c r="AB168" s="72">
        <v>9.7299999999999986</v>
      </c>
      <c r="AC168" s="72">
        <v>14.391999999999999</v>
      </c>
      <c r="AD168" s="72">
        <v>21.588000000000001</v>
      </c>
      <c r="AE168" s="72">
        <v>147.714</v>
      </c>
      <c r="AF168" s="72">
        <v>157.09399999999999</v>
      </c>
      <c r="AG168" s="72">
        <v>1.7050000000000001</v>
      </c>
      <c r="AH168" s="72">
        <v>2.883</v>
      </c>
      <c r="AI168" s="72">
        <v>19.344000000000001</v>
      </c>
      <c r="AJ168" s="72">
        <v>20.305</v>
      </c>
      <c r="AK168" s="72">
        <v>255.44399999999999</v>
      </c>
      <c r="AL168" s="72">
        <v>272.41199999999998</v>
      </c>
      <c r="AM168" s="72">
        <v>6.5500000000000007</v>
      </c>
      <c r="AN168" s="72">
        <v>6.5999999999999943</v>
      </c>
      <c r="AO168" s="73">
        <v>1.04</v>
      </c>
      <c r="AP168" s="73">
        <v>0.3</v>
      </c>
      <c r="AQ168" s="72">
        <v>6</v>
      </c>
      <c r="AS168" s="119"/>
    </row>
    <row r="169" spans="1:45" ht="12" customHeight="1">
      <c r="A169" s="257"/>
      <c r="B169" s="257"/>
      <c r="C169" s="260"/>
      <c r="D169" s="260"/>
      <c r="E169" s="79">
        <v>3</v>
      </c>
      <c r="F169" s="78">
        <v>10</v>
      </c>
      <c r="G169" s="75">
        <v>0.62013888888888891</v>
      </c>
      <c r="H169" s="79" t="s">
        <v>403</v>
      </c>
      <c r="I169" s="79" t="s">
        <v>544</v>
      </c>
      <c r="J169" s="79" t="s">
        <v>549</v>
      </c>
      <c r="K169" s="72">
        <v>13</v>
      </c>
      <c r="L169" s="96" t="s">
        <v>413</v>
      </c>
      <c r="M169" s="73">
        <v>17.224900000000002</v>
      </c>
      <c r="N169" s="73">
        <v>15.9871</v>
      </c>
      <c r="O169" s="73">
        <v>33.208100000000002</v>
      </c>
      <c r="P169" s="73">
        <v>33.251199999999997</v>
      </c>
      <c r="Q169" s="73">
        <v>8</v>
      </c>
      <c r="R169" s="73">
        <v>8</v>
      </c>
      <c r="S169" s="73">
        <v>8.7849677507549675</v>
      </c>
      <c r="T169" s="73">
        <v>8.8112465772284363</v>
      </c>
      <c r="U169" s="62">
        <v>1.78</v>
      </c>
      <c r="V169" s="73">
        <v>0.7</v>
      </c>
      <c r="W169" s="72">
        <v>0.42</v>
      </c>
      <c r="X169" s="72">
        <v>0.154</v>
      </c>
      <c r="Y169" s="72">
        <v>0.84</v>
      </c>
      <c r="Z169" s="72">
        <v>1.26</v>
      </c>
      <c r="AA169" s="72">
        <v>2.2960000000000003</v>
      </c>
      <c r="AB169" s="72">
        <v>2.5060000000000002</v>
      </c>
      <c r="AC169" s="72">
        <v>3.556</v>
      </c>
      <c r="AD169" s="72">
        <v>3.92</v>
      </c>
      <c r="AE169" s="72">
        <v>132.65</v>
      </c>
      <c r="AF169" s="72">
        <v>148.834</v>
      </c>
      <c r="AG169" s="72">
        <v>1.3847107313528746</v>
      </c>
      <c r="AH169" s="72">
        <v>4.4668088108157242E-2</v>
      </c>
      <c r="AI169" s="72">
        <v>15.097</v>
      </c>
      <c r="AJ169" s="72">
        <v>16.306000000000001</v>
      </c>
      <c r="AK169" s="72">
        <v>222.124</v>
      </c>
      <c r="AL169" s="72">
        <v>229.51599999999996</v>
      </c>
      <c r="AM169" s="72">
        <v>5.1500000000000155</v>
      </c>
      <c r="AN169" s="72">
        <v>5.5999999999999943</v>
      </c>
      <c r="AO169" s="73">
        <v>0.52</v>
      </c>
      <c r="AP169" s="73">
        <v>0.79600000000000004</v>
      </c>
      <c r="AQ169" s="72">
        <v>6</v>
      </c>
      <c r="AS169" s="119"/>
    </row>
    <row r="170" spans="1:45" ht="12" customHeight="1">
      <c r="A170" s="257"/>
      <c r="B170" s="257"/>
      <c r="C170" s="260"/>
      <c r="D170" s="260"/>
      <c r="E170" s="79">
        <v>4</v>
      </c>
      <c r="F170" s="78">
        <v>10</v>
      </c>
      <c r="G170" s="75">
        <v>0.62777777777777777</v>
      </c>
      <c r="H170" s="79" t="s">
        <v>403</v>
      </c>
      <c r="I170" s="79" t="s">
        <v>550</v>
      </c>
      <c r="J170" s="79" t="s">
        <v>551</v>
      </c>
      <c r="K170" s="72">
        <v>16</v>
      </c>
      <c r="L170" s="96" t="s">
        <v>413</v>
      </c>
      <c r="M170" s="73">
        <v>17.435199999999998</v>
      </c>
      <c r="N170" s="73">
        <v>15.155099999999999</v>
      </c>
      <c r="O170" s="73">
        <v>33.262300000000003</v>
      </c>
      <c r="P170" s="73">
        <v>33.295400000000001</v>
      </c>
      <c r="Q170" s="73">
        <v>7.95</v>
      </c>
      <c r="R170" s="73">
        <v>7.99</v>
      </c>
      <c r="S170" s="73">
        <v>8.4215707386101464</v>
      </c>
      <c r="T170" s="73">
        <v>7.6971983737359286</v>
      </c>
      <c r="U170" s="62">
        <v>1.1200000000000001</v>
      </c>
      <c r="V170" s="73">
        <v>0.79</v>
      </c>
      <c r="W170" s="72">
        <v>1.694</v>
      </c>
      <c r="X170" s="72">
        <v>6.1740000000000004</v>
      </c>
      <c r="Y170" s="72">
        <v>0.99399999999999988</v>
      </c>
      <c r="Z170" s="72">
        <v>1.6380000000000001</v>
      </c>
      <c r="AA170" s="72">
        <v>1.3160000000000003</v>
      </c>
      <c r="AB170" s="72">
        <v>4.242</v>
      </c>
      <c r="AC170" s="72">
        <v>4.0039999999999996</v>
      </c>
      <c r="AD170" s="72">
        <v>12.054</v>
      </c>
      <c r="AE170" s="72">
        <v>130.28399999999999</v>
      </c>
      <c r="AF170" s="72">
        <v>160.01999999999998</v>
      </c>
      <c r="AG170" s="72">
        <v>1.3847107313528746</v>
      </c>
      <c r="AH170" s="72">
        <v>1.736</v>
      </c>
      <c r="AI170" s="72">
        <v>14.756</v>
      </c>
      <c r="AJ170" s="72">
        <v>20.956000000000003</v>
      </c>
      <c r="AK170" s="72">
        <v>223.29999999999998</v>
      </c>
      <c r="AL170" s="72">
        <v>282.60399999999998</v>
      </c>
      <c r="AM170" s="72">
        <v>4.0999999999999925</v>
      </c>
      <c r="AN170" s="72">
        <v>10.649999999999993</v>
      </c>
      <c r="AO170" s="73">
        <v>5.12</v>
      </c>
      <c r="AP170" s="73">
        <v>1.708</v>
      </c>
      <c r="AQ170" s="72">
        <v>7</v>
      </c>
      <c r="AS170" s="119"/>
    </row>
    <row r="171" spans="1:45" ht="12" customHeight="1">
      <c r="A171" s="257">
        <f>A$3</f>
        <v>2022</v>
      </c>
      <c r="B171" s="257">
        <f>B$3</f>
        <v>5</v>
      </c>
      <c r="C171" s="260" t="s">
        <v>397</v>
      </c>
      <c r="D171" s="260" t="s">
        <v>44</v>
      </c>
      <c r="E171" s="79">
        <v>1</v>
      </c>
      <c r="F171" s="78">
        <v>10</v>
      </c>
      <c r="G171" s="75">
        <v>0.55069444444444449</v>
      </c>
      <c r="H171" s="79" t="s">
        <v>403</v>
      </c>
      <c r="I171" s="79" t="s">
        <v>552</v>
      </c>
      <c r="J171" s="79" t="s">
        <v>553</v>
      </c>
      <c r="K171" s="72">
        <v>15.5</v>
      </c>
      <c r="L171" s="96" t="s">
        <v>411</v>
      </c>
      <c r="M171" s="73">
        <v>18.375399999999999</v>
      </c>
      <c r="N171" s="73">
        <v>17.1999</v>
      </c>
      <c r="O171" s="73">
        <v>32.761499999999998</v>
      </c>
      <c r="P171" s="73">
        <v>33.014699999999998</v>
      </c>
      <c r="Q171" s="73">
        <v>7.88</v>
      </c>
      <c r="R171" s="73">
        <v>7.87</v>
      </c>
      <c r="S171" s="73">
        <v>7.9965297607344903</v>
      </c>
      <c r="T171" s="73">
        <v>7.5697123471578989</v>
      </c>
      <c r="U171" s="62">
        <v>1.53</v>
      </c>
      <c r="V171" s="73">
        <v>2.09</v>
      </c>
      <c r="W171" s="72">
        <v>5.8659999999999997</v>
      </c>
      <c r="X171" s="72">
        <v>14.224</v>
      </c>
      <c r="Y171" s="72">
        <v>1.82</v>
      </c>
      <c r="Z171" s="72">
        <v>2.464</v>
      </c>
      <c r="AA171" s="72">
        <v>7.9379999999999988</v>
      </c>
      <c r="AB171" s="72">
        <v>14.098000000000003</v>
      </c>
      <c r="AC171" s="72">
        <v>15.623999999999999</v>
      </c>
      <c r="AD171" s="72">
        <v>30.786000000000001</v>
      </c>
      <c r="AE171" s="72">
        <v>147.364</v>
      </c>
      <c r="AF171" s="72">
        <v>173.642</v>
      </c>
      <c r="AG171" s="72">
        <v>1.2090000000000001</v>
      </c>
      <c r="AH171" s="72">
        <v>4.4019999999999992</v>
      </c>
      <c r="AI171" s="72">
        <v>19.871000000000002</v>
      </c>
      <c r="AJ171" s="72">
        <v>22.102999999999998</v>
      </c>
      <c r="AK171" s="72">
        <v>282.15600000000001</v>
      </c>
      <c r="AL171" s="72">
        <v>304.61199999999997</v>
      </c>
      <c r="AM171" s="72">
        <v>9.0000000000000071</v>
      </c>
      <c r="AN171" s="72">
        <v>11.6</v>
      </c>
      <c r="AO171" s="73">
        <v>1.456</v>
      </c>
      <c r="AP171" s="73">
        <v>1.28</v>
      </c>
      <c r="AQ171" s="72">
        <v>2.1</v>
      </c>
      <c r="AS171" s="119"/>
    </row>
    <row r="172" spans="1:45" ht="12" customHeight="1">
      <c r="A172" s="260"/>
      <c r="B172" s="260"/>
      <c r="C172" s="260"/>
      <c r="D172" s="260"/>
      <c r="E172" s="79">
        <v>2</v>
      </c>
      <c r="F172" s="78">
        <v>10</v>
      </c>
      <c r="G172" s="75">
        <v>0.52222222222222225</v>
      </c>
      <c r="H172" s="79" t="s">
        <v>403</v>
      </c>
      <c r="I172" s="79" t="s">
        <v>554</v>
      </c>
      <c r="J172" s="79" t="s">
        <v>555</v>
      </c>
      <c r="K172" s="72">
        <v>5</v>
      </c>
      <c r="L172" s="96" t="s">
        <v>411</v>
      </c>
      <c r="M172" s="73">
        <v>19.162299999999998</v>
      </c>
      <c r="N172" s="73">
        <v>18.970400000000001</v>
      </c>
      <c r="O172" s="73">
        <v>32.942500000000003</v>
      </c>
      <c r="P172" s="73">
        <v>32.945500000000003</v>
      </c>
      <c r="Q172" s="73">
        <v>7.81</v>
      </c>
      <c r="R172" s="73">
        <v>7.84</v>
      </c>
      <c r="S172" s="73">
        <v>7.8013896225265125</v>
      </c>
      <c r="T172" s="73">
        <v>7.7921954269410252</v>
      </c>
      <c r="U172" s="62">
        <v>1.35</v>
      </c>
      <c r="V172" s="73">
        <v>1.91</v>
      </c>
      <c r="W172" s="72">
        <v>0.112</v>
      </c>
      <c r="X172" s="72">
        <v>0.42</v>
      </c>
      <c r="Y172" s="72">
        <v>1.1760000000000002</v>
      </c>
      <c r="Z172" s="72">
        <v>1.5960000000000001</v>
      </c>
      <c r="AA172" s="72">
        <v>1.5680000000000001</v>
      </c>
      <c r="AB172" s="72">
        <v>2.2540000000000004</v>
      </c>
      <c r="AC172" s="72">
        <v>2.8560000000000003</v>
      </c>
      <c r="AD172" s="72">
        <v>4.2700000000000005</v>
      </c>
      <c r="AE172" s="72">
        <v>158.928</v>
      </c>
      <c r="AF172" s="72">
        <v>162.24600000000001</v>
      </c>
      <c r="AG172" s="72">
        <v>1.3847107313528746</v>
      </c>
      <c r="AH172" s="72">
        <v>4.4668088108157242E-2</v>
      </c>
      <c r="AI172" s="72">
        <v>17.762999999999998</v>
      </c>
      <c r="AJ172" s="72">
        <v>18.631</v>
      </c>
      <c r="AK172" s="72">
        <v>497.44799999999998</v>
      </c>
      <c r="AL172" s="72">
        <v>496.88799999999998</v>
      </c>
      <c r="AM172" s="72">
        <v>13.69999999999999</v>
      </c>
      <c r="AN172" s="72">
        <v>10.90000000000002</v>
      </c>
      <c r="AO172" s="73">
        <v>2.036</v>
      </c>
      <c r="AP172" s="73">
        <v>2.12</v>
      </c>
      <c r="AQ172" s="72">
        <v>1.9</v>
      </c>
      <c r="AS172" s="119"/>
    </row>
    <row r="173" spans="1:45" ht="12" customHeight="1">
      <c r="A173" s="257">
        <f>A$3</f>
        <v>2022</v>
      </c>
      <c r="B173" s="257">
        <f>B$3</f>
        <v>5</v>
      </c>
      <c r="C173" s="260" t="s">
        <v>397</v>
      </c>
      <c r="D173" s="260" t="s">
        <v>45</v>
      </c>
      <c r="E173" s="79">
        <v>1</v>
      </c>
      <c r="F173" s="78">
        <v>5</v>
      </c>
      <c r="G173" s="75">
        <v>0.48125000000000001</v>
      </c>
      <c r="H173" s="79" t="s">
        <v>403</v>
      </c>
      <c r="I173" s="79" t="s">
        <v>556</v>
      </c>
      <c r="J173" s="79" t="s">
        <v>557</v>
      </c>
      <c r="K173" s="72">
        <v>26</v>
      </c>
      <c r="L173" s="96" t="s">
        <v>413</v>
      </c>
      <c r="M173" s="73">
        <v>14.8337</v>
      </c>
      <c r="N173" s="73">
        <v>13.4878</v>
      </c>
      <c r="O173" s="73">
        <v>33.323599999999999</v>
      </c>
      <c r="P173" s="73">
        <v>33.447499999999998</v>
      </c>
      <c r="Q173" s="73">
        <v>7.85</v>
      </c>
      <c r="R173" s="73">
        <v>7.86</v>
      </c>
      <c r="S173" s="73">
        <v>8.7440575352484657</v>
      </c>
      <c r="T173" s="73">
        <v>8.3228467284172964</v>
      </c>
      <c r="U173" s="62">
        <v>0.64</v>
      </c>
      <c r="V173" s="73">
        <v>1.43</v>
      </c>
      <c r="W173" s="72">
        <v>1.9600000000000002</v>
      </c>
      <c r="X173" s="72">
        <v>5.516</v>
      </c>
      <c r="Y173" s="72">
        <v>6.202</v>
      </c>
      <c r="Z173" s="72">
        <v>9.1280000000000001</v>
      </c>
      <c r="AA173" s="72">
        <v>24.094000000000001</v>
      </c>
      <c r="AB173" s="72">
        <v>43.54</v>
      </c>
      <c r="AC173" s="72">
        <v>32.256</v>
      </c>
      <c r="AD173" s="72">
        <v>58.183999999999997</v>
      </c>
      <c r="AE173" s="72">
        <v>141.904</v>
      </c>
      <c r="AF173" s="72">
        <v>159.88</v>
      </c>
      <c r="AG173" s="72">
        <v>3.1929999999999996</v>
      </c>
      <c r="AH173" s="72">
        <v>6.6959999999999997</v>
      </c>
      <c r="AI173" s="72">
        <v>17.329000000000001</v>
      </c>
      <c r="AJ173" s="72">
        <v>19.096</v>
      </c>
      <c r="AK173" s="72">
        <v>173.85199999999998</v>
      </c>
      <c r="AL173" s="72">
        <v>218.596</v>
      </c>
      <c r="AM173" s="72">
        <v>8.2000000000000135</v>
      </c>
      <c r="AN173" s="72">
        <v>20.699999999999996</v>
      </c>
      <c r="AO173" s="73">
        <v>0.52</v>
      </c>
      <c r="AP173" s="73">
        <v>0.502</v>
      </c>
      <c r="AQ173" s="72">
        <v>5.5</v>
      </c>
      <c r="AS173" s="119"/>
    </row>
    <row r="174" spans="1:45" ht="12" customHeight="1">
      <c r="A174" s="260"/>
      <c r="B174" s="260"/>
      <c r="C174" s="260"/>
      <c r="D174" s="260"/>
      <c r="E174" s="79">
        <v>2</v>
      </c>
      <c r="F174" s="78">
        <v>5</v>
      </c>
      <c r="G174" s="75">
        <v>0.45069444444444445</v>
      </c>
      <c r="H174" s="79" t="s">
        <v>403</v>
      </c>
      <c r="I174" s="79" t="s">
        <v>558</v>
      </c>
      <c r="J174" s="79" t="s">
        <v>559</v>
      </c>
      <c r="K174" s="72">
        <v>24</v>
      </c>
      <c r="L174" s="96" t="s">
        <v>413</v>
      </c>
      <c r="M174" s="73">
        <v>15.992100000000001</v>
      </c>
      <c r="N174" s="73">
        <v>14.054600000000001</v>
      </c>
      <c r="O174" s="73">
        <v>33.040999999999997</v>
      </c>
      <c r="P174" s="73">
        <v>33.222799999999999</v>
      </c>
      <c r="Q174" s="73">
        <v>7.88</v>
      </c>
      <c r="R174" s="73">
        <v>7.84</v>
      </c>
      <c r="S174" s="73">
        <v>9.1492499427704708</v>
      </c>
      <c r="T174" s="73">
        <v>8.1792035193188735</v>
      </c>
      <c r="U174" s="70">
        <v>1.36</v>
      </c>
      <c r="V174" s="73">
        <v>1.61</v>
      </c>
      <c r="W174" s="72">
        <v>1.3580000000000001</v>
      </c>
      <c r="X174" s="72">
        <v>14.238</v>
      </c>
      <c r="Y174" s="72">
        <v>1.26</v>
      </c>
      <c r="Z174" s="72">
        <v>5.5720000000000001</v>
      </c>
      <c r="AA174" s="72">
        <v>1.75</v>
      </c>
      <c r="AB174" s="72">
        <v>28.699999999999996</v>
      </c>
      <c r="AC174" s="72">
        <v>4.3680000000000003</v>
      </c>
      <c r="AD174" s="72">
        <v>48.509999999999991</v>
      </c>
      <c r="AE174" s="72">
        <v>128.19800000000001</v>
      </c>
      <c r="AF174" s="72">
        <v>169.72199999999998</v>
      </c>
      <c r="AG174" s="72">
        <v>1.3847107313528746</v>
      </c>
      <c r="AH174" s="72">
        <v>5.4870000000000001</v>
      </c>
      <c r="AI174" s="72">
        <v>16.306000000000001</v>
      </c>
      <c r="AJ174" s="72">
        <v>20.708000000000002</v>
      </c>
      <c r="AK174" s="72">
        <v>131.488</v>
      </c>
      <c r="AL174" s="72">
        <v>246.512</v>
      </c>
      <c r="AM174" s="72">
        <v>27.499999999999996</v>
      </c>
      <c r="AN174" s="72">
        <v>30.099999999999987</v>
      </c>
      <c r="AO174" s="73">
        <v>0.67800000000000005</v>
      </c>
      <c r="AP174" s="73">
        <v>0.63600000000000001</v>
      </c>
      <c r="AQ174" s="72">
        <v>8.5</v>
      </c>
      <c r="AS174" s="119"/>
    </row>
    <row r="175" spans="1:45" ht="12" customHeight="1">
      <c r="A175" s="260"/>
      <c r="B175" s="260"/>
      <c r="C175" s="260"/>
      <c r="D175" s="260"/>
      <c r="E175" s="79">
        <v>3</v>
      </c>
      <c r="F175" s="78">
        <v>4</v>
      </c>
      <c r="G175" s="75">
        <v>0.54722222222222217</v>
      </c>
      <c r="H175" s="79" t="s">
        <v>403</v>
      </c>
      <c r="I175" s="79" t="s">
        <v>560</v>
      </c>
      <c r="J175" s="79" t="s">
        <v>561</v>
      </c>
      <c r="K175" s="72">
        <v>36</v>
      </c>
      <c r="L175" s="96" t="s">
        <v>413</v>
      </c>
      <c r="M175" s="73">
        <v>15.0398</v>
      </c>
      <c r="N175" s="73">
        <v>13.2058</v>
      </c>
      <c r="O175" s="73">
        <v>33.200800000000001</v>
      </c>
      <c r="P175" s="73">
        <v>33.343800000000002</v>
      </c>
      <c r="Q175" s="73">
        <v>8.07</v>
      </c>
      <c r="R175" s="73">
        <v>8</v>
      </c>
      <c r="S175" s="73">
        <v>9.3353484508018081</v>
      </c>
      <c r="T175" s="73">
        <v>8.0543012126892162</v>
      </c>
      <c r="U175" s="62">
        <v>1.41</v>
      </c>
      <c r="V175" s="73">
        <v>1.56</v>
      </c>
      <c r="W175" s="72">
        <v>1.3720000000000001</v>
      </c>
      <c r="X175" s="72">
        <v>25.186</v>
      </c>
      <c r="Y175" s="72">
        <v>1.0920000000000001</v>
      </c>
      <c r="Z175" s="72">
        <v>7.4480000000000004</v>
      </c>
      <c r="AA175" s="72">
        <v>1.6520000000000001</v>
      </c>
      <c r="AB175" s="72">
        <v>37.281999999999996</v>
      </c>
      <c r="AC175" s="72">
        <v>4.1160000000000005</v>
      </c>
      <c r="AD175" s="72">
        <v>69.915999999999997</v>
      </c>
      <c r="AE175" s="72">
        <v>119.88200000000001</v>
      </c>
      <c r="AF175" s="72">
        <v>162.91800000000001</v>
      </c>
      <c r="AG175" s="72">
        <v>1.3847107313528746</v>
      </c>
      <c r="AH175" s="72">
        <v>9.3309999999999995</v>
      </c>
      <c r="AI175" s="72">
        <v>13.763999999999999</v>
      </c>
      <c r="AJ175" s="72">
        <v>22.32</v>
      </c>
      <c r="AK175" s="72">
        <v>49.14</v>
      </c>
      <c r="AL175" s="72">
        <v>263.81600000000003</v>
      </c>
      <c r="AM175" s="72">
        <v>29.199999999999974</v>
      </c>
      <c r="AN175" s="72">
        <v>21.400000000000002</v>
      </c>
      <c r="AO175" s="73">
        <v>0.33200000000000002</v>
      </c>
      <c r="AP175" s="73">
        <v>0.52600000000000002</v>
      </c>
      <c r="AQ175" s="72">
        <v>9</v>
      </c>
      <c r="AS175" s="119"/>
    </row>
    <row r="176" spans="1:45" ht="12" customHeight="1">
      <c r="A176" s="260"/>
      <c r="B176" s="260"/>
      <c r="C176" s="260"/>
      <c r="D176" s="260"/>
      <c r="E176" s="79">
        <v>4</v>
      </c>
      <c r="F176" s="78">
        <v>4</v>
      </c>
      <c r="G176" s="75">
        <v>0.58194444444444449</v>
      </c>
      <c r="H176" s="79" t="s">
        <v>403</v>
      </c>
      <c r="I176" s="79" t="s">
        <v>562</v>
      </c>
      <c r="J176" s="79" t="s">
        <v>563</v>
      </c>
      <c r="K176" s="72">
        <v>12</v>
      </c>
      <c r="L176" s="96" t="s">
        <v>413</v>
      </c>
      <c r="M176" s="73">
        <v>15.66</v>
      </c>
      <c r="N176" s="73">
        <v>14.2181</v>
      </c>
      <c r="O176" s="73">
        <v>33.215899999999998</v>
      </c>
      <c r="P176" s="73">
        <v>33.265500000000003</v>
      </c>
      <c r="Q176" s="73">
        <v>7.97</v>
      </c>
      <c r="R176" s="73">
        <v>8</v>
      </c>
      <c r="S176" s="73">
        <v>9.0099046814221992</v>
      </c>
      <c r="T176" s="73">
        <v>8.4061739915252947</v>
      </c>
      <c r="U176" s="70">
        <v>1.35</v>
      </c>
      <c r="V176" s="70">
        <v>1.79</v>
      </c>
      <c r="W176" s="72">
        <v>3.024</v>
      </c>
      <c r="X176" s="72">
        <v>9.17</v>
      </c>
      <c r="Y176" s="72">
        <v>2.2680000000000002</v>
      </c>
      <c r="Z176" s="72">
        <v>3.3739999999999997</v>
      </c>
      <c r="AA176" s="72">
        <v>6.7479999999999993</v>
      </c>
      <c r="AB176" s="72">
        <v>14.125999999999998</v>
      </c>
      <c r="AC176" s="72">
        <v>12.04</v>
      </c>
      <c r="AD176" s="72">
        <v>26.669999999999998</v>
      </c>
      <c r="AE176" s="72">
        <v>130.64800000000002</v>
      </c>
      <c r="AF176" s="72">
        <v>134.73600000000002</v>
      </c>
      <c r="AG176" s="72">
        <v>1.1779999999999999</v>
      </c>
      <c r="AH176" s="72">
        <v>3.7509999999999999</v>
      </c>
      <c r="AI176" s="72">
        <v>18.599999999999998</v>
      </c>
      <c r="AJ176" s="72">
        <v>18.538</v>
      </c>
      <c r="AK176" s="72">
        <v>199.108</v>
      </c>
      <c r="AL176" s="72">
        <v>226.21200000000002</v>
      </c>
      <c r="AM176" s="72">
        <v>17.699999999999992</v>
      </c>
      <c r="AN176" s="72">
        <v>13.649999999999995</v>
      </c>
      <c r="AO176" s="73">
        <v>0.91600000000000004</v>
      </c>
      <c r="AP176" s="73">
        <v>0.94</v>
      </c>
      <c r="AQ176" s="72">
        <v>6.3</v>
      </c>
      <c r="AS176" s="119"/>
    </row>
    <row r="177" spans="1:45" ht="12" customHeight="1">
      <c r="A177" s="260"/>
      <c r="B177" s="260"/>
      <c r="C177" s="260"/>
      <c r="D177" s="260"/>
      <c r="E177" s="79">
        <v>5</v>
      </c>
      <c r="F177" s="78">
        <v>5</v>
      </c>
      <c r="G177" s="75">
        <v>0.54027777777777775</v>
      </c>
      <c r="H177" s="79" t="s">
        <v>403</v>
      </c>
      <c r="I177" s="79" t="s">
        <v>564</v>
      </c>
      <c r="J177" s="79" t="s">
        <v>565</v>
      </c>
      <c r="K177" s="72">
        <v>29</v>
      </c>
      <c r="L177" s="96" t="s">
        <v>413</v>
      </c>
      <c r="M177" s="73">
        <v>15.999499999999999</v>
      </c>
      <c r="N177" s="73">
        <v>13.8316</v>
      </c>
      <c r="O177" s="73">
        <v>33.264899999999997</v>
      </c>
      <c r="P177" s="73">
        <v>33.369</v>
      </c>
      <c r="Q177" s="73">
        <v>7.91</v>
      </c>
      <c r="R177" s="73">
        <v>7.95</v>
      </c>
      <c r="S177" s="73">
        <v>8.3764304830457306</v>
      </c>
      <c r="T177" s="73">
        <v>8.2751917803464199</v>
      </c>
      <c r="U177" s="70">
        <v>1.25</v>
      </c>
      <c r="V177" s="73">
        <v>1.78</v>
      </c>
      <c r="W177" s="72">
        <v>9.968</v>
      </c>
      <c r="X177" s="72">
        <v>8.6519999999999992</v>
      </c>
      <c r="Y177" s="72">
        <v>6.6499999999999995</v>
      </c>
      <c r="Z177" s="72">
        <v>8.7919999999999998</v>
      </c>
      <c r="AA177" s="72">
        <v>33.404000000000003</v>
      </c>
      <c r="AB177" s="72">
        <v>42.335999999999999</v>
      </c>
      <c r="AC177" s="72">
        <v>50.022000000000006</v>
      </c>
      <c r="AD177" s="72">
        <v>59.78</v>
      </c>
      <c r="AE177" s="72">
        <v>149.96799999999999</v>
      </c>
      <c r="AF177" s="72">
        <v>160.16</v>
      </c>
      <c r="AG177" s="72">
        <v>6.6339999999999995</v>
      </c>
      <c r="AH177" s="72">
        <v>7.1610000000000005</v>
      </c>
      <c r="AI177" s="72">
        <v>19.654</v>
      </c>
      <c r="AJ177" s="72">
        <v>22.443999999999999</v>
      </c>
      <c r="AK177" s="72">
        <v>245.58800000000002</v>
      </c>
      <c r="AL177" s="72">
        <v>233.18399999999997</v>
      </c>
      <c r="AM177" s="72">
        <v>8.7500000000000071</v>
      </c>
      <c r="AN177" s="72">
        <v>23.350000000000009</v>
      </c>
      <c r="AO177" s="73">
        <v>0.626</v>
      </c>
      <c r="AP177" s="73">
        <v>0.59599999999999997</v>
      </c>
      <c r="AQ177" s="72">
        <v>4</v>
      </c>
      <c r="AS177" s="119"/>
    </row>
    <row r="178" spans="1:45" ht="12" customHeight="1">
      <c r="A178" s="257">
        <f>A$3</f>
        <v>2022</v>
      </c>
      <c r="B178" s="257">
        <f>B$3</f>
        <v>5</v>
      </c>
      <c r="C178" s="260" t="s">
        <v>397</v>
      </c>
      <c r="D178" s="260" t="s">
        <v>46</v>
      </c>
      <c r="E178" s="79">
        <v>1</v>
      </c>
      <c r="F178" s="78">
        <v>9</v>
      </c>
      <c r="G178" s="75">
        <v>0.43333333333333335</v>
      </c>
      <c r="H178" s="79" t="s">
        <v>403</v>
      </c>
      <c r="I178" s="79" t="s">
        <v>566</v>
      </c>
      <c r="J178" s="79" t="s">
        <v>567</v>
      </c>
      <c r="K178" s="72">
        <v>10</v>
      </c>
      <c r="L178" s="96" t="s">
        <v>411</v>
      </c>
      <c r="M178" s="73">
        <v>18.192399999999999</v>
      </c>
      <c r="N178" s="73">
        <v>17.7485</v>
      </c>
      <c r="O178" s="58">
        <v>31.992599999999999</v>
      </c>
      <c r="P178" s="58">
        <v>32.184699999999999</v>
      </c>
      <c r="Q178" s="58">
        <v>7.99</v>
      </c>
      <c r="R178" s="58">
        <v>7.94</v>
      </c>
      <c r="S178" s="58">
        <v>8.8241443769328942</v>
      </c>
      <c r="T178" s="58">
        <v>7.6250483403918157</v>
      </c>
      <c r="U178" s="66">
        <v>3.09</v>
      </c>
      <c r="V178" s="66">
        <v>1.88</v>
      </c>
      <c r="W178" s="52">
        <v>4.0459999999999994</v>
      </c>
      <c r="X178" s="52">
        <v>42.573999999999998</v>
      </c>
      <c r="Y178" s="52">
        <v>1.498</v>
      </c>
      <c r="Z178" s="52">
        <v>2.6880000000000002</v>
      </c>
      <c r="AA178" s="52">
        <v>10.612</v>
      </c>
      <c r="AB178" s="52">
        <v>26.32</v>
      </c>
      <c r="AC178" s="72">
        <v>16.155999999999999</v>
      </c>
      <c r="AD178" s="72">
        <v>71.581999999999994</v>
      </c>
      <c r="AE178" s="52">
        <v>237.17399999999998</v>
      </c>
      <c r="AF178" s="52">
        <v>243.08199999999999</v>
      </c>
      <c r="AG178" s="52">
        <v>3.9990000000000001</v>
      </c>
      <c r="AH178" s="52">
        <v>13.763999999999999</v>
      </c>
      <c r="AI178" s="52">
        <v>39.090999999999994</v>
      </c>
      <c r="AJ178" s="52">
        <v>43.493000000000002</v>
      </c>
      <c r="AK178" s="52">
        <v>252.72800000000001</v>
      </c>
      <c r="AL178" s="52">
        <v>377.77600000000001</v>
      </c>
      <c r="AM178" s="57">
        <v>13.199999999999989</v>
      </c>
      <c r="AN178" s="57">
        <v>19.799999999999983</v>
      </c>
      <c r="AO178" s="56">
        <v>6.88</v>
      </c>
      <c r="AP178" s="56">
        <v>6.28</v>
      </c>
      <c r="AQ178" s="52">
        <v>1.7</v>
      </c>
      <c r="AS178" s="119"/>
    </row>
    <row r="179" spans="1:45" ht="12" customHeight="1">
      <c r="A179" s="257"/>
      <c r="B179" s="257"/>
      <c r="C179" s="260"/>
      <c r="D179" s="260"/>
      <c r="E179" s="79">
        <v>2</v>
      </c>
      <c r="F179" s="78">
        <v>9</v>
      </c>
      <c r="G179" s="75">
        <v>0.55069444444444449</v>
      </c>
      <c r="H179" s="79" t="s">
        <v>403</v>
      </c>
      <c r="I179" s="79" t="s">
        <v>568</v>
      </c>
      <c r="J179" s="79" t="s">
        <v>569</v>
      </c>
      <c r="K179" s="72">
        <v>17</v>
      </c>
      <c r="L179" s="96" t="s">
        <v>411</v>
      </c>
      <c r="M179" s="73">
        <v>18.1585</v>
      </c>
      <c r="N179" s="73">
        <v>17.07</v>
      </c>
      <c r="O179" s="58">
        <v>32.281100000000002</v>
      </c>
      <c r="P179" s="58">
        <v>32.424999999999997</v>
      </c>
      <c r="Q179" s="58">
        <v>7.88</v>
      </c>
      <c r="R179" s="58">
        <v>7.85</v>
      </c>
      <c r="S179" s="58">
        <v>8.1291534893609718</v>
      </c>
      <c r="T179" s="58">
        <v>7.6969803612549823</v>
      </c>
      <c r="U179" s="66">
        <v>3.27</v>
      </c>
      <c r="V179" s="66">
        <v>3.15</v>
      </c>
      <c r="W179" s="52">
        <v>10.135999999999999</v>
      </c>
      <c r="X179" s="52">
        <v>41.817999999999998</v>
      </c>
      <c r="Y179" s="52">
        <v>2.8140000000000001</v>
      </c>
      <c r="Z179" s="52">
        <v>3.22</v>
      </c>
      <c r="AA179" s="52">
        <v>27.117999999999999</v>
      </c>
      <c r="AB179" s="52">
        <v>30.422000000000001</v>
      </c>
      <c r="AC179" s="72">
        <v>40.067999999999998</v>
      </c>
      <c r="AD179" s="72">
        <v>75.459999999999994</v>
      </c>
      <c r="AE179" s="52">
        <v>235.82999999999998</v>
      </c>
      <c r="AF179" s="52">
        <v>236.26400000000001</v>
      </c>
      <c r="AG179" s="52">
        <v>2.6969999999999996</v>
      </c>
      <c r="AH179" s="52">
        <v>8.8659999999999997</v>
      </c>
      <c r="AI179" s="52">
        <v>31.898999999999997</v>
      </c>
      <c r="AJ179" s="52">
        <v>31.216999999999995</v>
      </c>
      <c r="AK179" s="52">
        <v>283.33199999999999</v>
      </c>
      <c r="AL179" s="52">
        <v>327.76799999999997</v>
      </c>
      <c r="AM179" s="57">
        <v>30.100000000000016</v>
      </c>
      <c r="AN179" s="57">
        <v>16.799999999999983</v>
      </c>
      <c r="AO179" s="56">
        <v>5.44</v>
      </c>
      <c r="AP179" s="56">
        <v>4.4000000000000004</v>
      </c>
      <c r="AQ179" s="52">
        <v>2</v>
      </c>
      <c r="AS179" s="119"/>
    </row>
    <row r="180" spans="1:45" ht="12" customHeight="1">
      <c r="A180" s="257"/>
      <c r="B180" s="257"/>
      <c r="C180" s="260"/>
      <c r="D180" s="260"/>
      <c r="E180" s="79">
        <v>3</v>
      </c>
      <c r="F180" s="78">
        <v>9</v>
      </c>
      <c r="G180" s="75">
        <v>0.53819444444444442</v>
      </c>
      <c r="H180" s="79" t="s">
        <v>403</v>
      </c>
      <c r="I180" s="79" t="s">
        <v>570</v>
      </c>
      <c r="J180" s="79" t="s">
        <v>571</v>
      </c>
      <c r="K180" s="72">
        <v>6.5</v>
      </c>
      <c r="L180" s="96" t="s">
        <v>413</v>
      </c>
      <c r="M180" s="73">
        <v>18.515999999999998</v>
      </c>
      <c r="N180" s="73">
        <v>17.533999999999999</v>
      </c>
      <c r="O180" s="58">
        <v>32.146099999999997</v>
      </c>
      <c r="P180" s="58">
        <v>32.1678</v>
      </c>
      <c r="Q180" s="58">
        <v>8</v>
      </c>
      <c r="R180" s="58">
        <v>7.99</v>
      </c>
      <c r="S180" s="58">
        <v>9.398591072692037</v>
      </c>
      <c r="T180" s="58">
        <v>9.044515977074667</v>
      </c>
      <c r="U180" s="66">
        <v>2.96</v>
      </c>
      <c r="V180" s="66">
        <v>3.07</v>
      </c>
      <c r="W180" s="52">
        <v>1.1200000000000001</v>
      </c>
      <c r="X180" s="52">
        <v>4.4379999999999997</v>
      </c>
      <c r="Y180" s="52">
        <v>0.81200000000000006</v>
      </c>
      <c r="Z180" s="52">
        <v>1.218</v>
      </c>
      <c r="AA180" s="52">
        <v>4.0739999999999998</v>
      </c>
      <c r="AB180" s="52">
        <v>8.68</v>
      </c>
      <c r="AC180" s="72">
        <v>6.0060000000000002</v>
      </c>
      <c r="AD180" s="72">
        <v>14.335999999999999</v>
      </c>
      <c r="AE180" s="52">
        <v>186.494</v>
      </c>
      <c r="AF180" s="52">
        <v>188.678</v>
      </c>
      <c r="AG180" s="52">
        <v>1.3847107313528746</v>
      </c>
      <c r="AH180" s="52">
        <v>4.4668088108157242E-2</v>
      </c>
      <c r="AI180" s="52">
        <v>22.288999999999998</v>
      </c>
      <c r="AJ180" s="52">
        <v>21.978999999999999</v>
      </c>
      <c r="AK180" s="52">
        <v>177.21199999999999</v>
      </c>
      <c r="AL180" s="52">
        <v>195.07599999999999</v>
      </c>
      <c r="AM180" s="57">
        <v>14.100000000000001</v>
      </c>
      <c r="AN180" s="57">
        <v>8.0999999999999961</v>
      </c>
      <c r="AO180" s="56">
        <v>3.34</v>
      </c>
      <c r="AP180" s="56">
        <v>4.2</v>
      </c>
      <c r="AQ180" s="52">
        <v>2.8</v>
      </c>
      <c r="AS180" s="119"/>
    </row>
    <row r="181" spans="1:45" ht="12" customHeight="1">
      <c r="A181" s="257"/>
      <c r="B181" s="257"/>
      <c r="C181" s="260"/>
      <c r="D181" s="260"/>
      <c r="E181" s="79">
        <v>4</v>
      </c>
      <c r="F181" s="78">
        <v>10</v>
      </c>
      <c r="G181" s="75">
        <v>0.46249999999999997</v>
      </c>
      <c r="H181" s="79" t="s">
        <v>403</v>
      </c>
      <c r="I181" s="79" t="s">
        <v>572</v>
      </c>
      <c r="J181" s="79" t="s">
        <v>573</v>
      </c>
      <c r="K181" s="72">
        <v>11</v>
      </c>
      <c r="L181" s="96" t="s">
        <v>411</v>
      </c>
      <c r="M181" s="73">
        <v>20.333200000000001</v>
      </c>
      <c r="N181" s="73">
        <v>16.022400000000001</v>
      </c>
      <c r="O181" s="58">
        <v>32.522399999999998</v>
      </c>
      <c r="P181" s="58">
        <v>32.826900000000002</v>
      </c>
      <c r="Q181" s="58">
        <v>7.8</v>
      </c>
      <c r="R181" s="58">
        <v>7.83</v>
      </c>
      <c r="S181" s="58">
        <v>8.5606083404476401</v>
      </c>
      <c r="T181" s="58">
        <v>7.9901360986515471</v>
      </c>
      <c r="U181" s="66">
        <v>2.87</v>
      </c>
      <c r="V181" s="66">
        <v>3.01</v>
      </c>
      <c r="W181" s="52">
        <v>5.9219999999999997</v>
      </c>
      <c r="X181" s="52">
        <v>17.556000000000001</v>
      </c>
      <c r="Y181" s="52">
        <v>1.1480000000000001</v>
      </c>
      <c r="Z181" s="52">
        <v>1.6659999999999999</v>
      </c>
      <c r="AA181" s="52">
        <v>11.55</v>
      </c>
      <c r="AB181" s="52">
        <v>15.862</v>
      </c>
      <c r="AC181" s="72">
        <v>18.62</v>
      </c>
      <c r="AD181" s="72">
        <v>35.084000000000003</v>
      </c>
      <c r="AE181" s="52">
        <v>203.01399999999998</v>
      </c>
      <c r="AF181" s="52">
        <v>198.51999999999998</v>
      </c>
      <c r="AG181" s="52">
        <v>0.124</v>
      </c>
      <c r="AH181" s="52">
        <v>3.8129999999999997</v>
      </c>
      <c r="AI181" s="52">
        <v>28.551000000000002</v>
      </c>
      <c r="AJ181" s="52">
        <v>24.273</v>
      </c>
      <c r="AK181" s="52">
        <v>167.41200000000001</v>
      </c>
      <c r="AL181" s="52">
        <v>205.99600000000001</v>
      </c>
      <c r="AM181" s="57">
        <v>17.80000000000004</v>
      </c>
      <c r="AN181" s="57">
        <v>16.400000000000027</v>
      </c>
      <c r="AO181" s="56">
        <v>6.16</v>
      </c>
      <c r="AP181" s="56">
        <v>4.88</v>
      </c>
      <c r="AQ181" s="52">
        <v>1.9</v>
      </c>
      <c r="AS181" s="119"/>
    </row>
    <row r="182" spans="1:45" ht="12" customHeight="1">
      <c r="A182" s="257"/>
      <c r="B182" s="257"/>
      <c r="C182" s="260"/>
      <c r="D182" s="260"/>
      <c r="E182" s="79">
        <v>5</v>
      </c>
      <c r="F182" s="78">
        <v>9</v>
      </c>
      <c r="G182" s="75">
        <v>0.39305555555555555</v>
      </c>
      <c r="H182" s="79" t="s">
        <v>403</v>
      </c>
      <c r="I182" s="79" t="s">
        <v>574</v>
      </c>
      <c r="J182" s="79" t="s">
        <v>575</v>
      </c>
      <c r="K182" s="72">
        <v>25</v>
      </c>
      <c r="L182" s="96" t="s">
        <v>413</v>
      </c>
      <c r="M182" s="73">
        <v>17.215499999999999</v>
      </c>
      <c r="N182" s="73">
        <v>14.561400000000001</v>
      </c>
      <c r="O182" s="58">
        <v>32.479599999999998</v>
      </c>
      <c r="P182" s="58">
        <v>33.184100000000001</v>
      </c>
      <c r="Q182" s="58">
        <v>8</v>
      </c>
      <c r="R182" s="58">
        <v>8.01</v>
      </c>
      <c r="S182" s="58">
        <v>8.6239639379938762</v>
      </c>
      <c r="T182" s="58">
        <v>7.6930910389840301</v>
      </c>
      <c r="U182" s="66">
        <v>1.04</v>
      </c>
      <c r="V182" s="66">
        <v>0.9</v>
      </c>
      <c r="W182" s="52">
        <v>8.427999999999999</v>
      </c>
      <c r="X182" s="52">
        <v>22.189999999999998</v>
      </c>
      <c r="Y182" s="52">
        <v>1.3440000000000001</v>
      </c>
      <c r="Z182" s="52">
        <v>2.9539999999999997</v>
      </c>
      <c r="AA182" s="52">
        <v>10.15</v>
      </c>
      <c r="AB182" s="52">
        <v>12.334000000000001</v>
      </c>
      <c r="AC182" s="72">
        <v>19.921999999999997</v>
      </c>
      <c r="AD182" s="72">
        <v>37.478000000000002</v>
      </c>
      <c r="AE182" s="52">
        <v>169.06400000000002</v>
      </c>
      <c r="AF182" s="52">
        <v>185.99</v>
      </c>
      <c r="AG182" s="52">
        <v>2.6350000000000002</v>
      </c>
      <c r="AH182" s="52">
        <v>5.3010000000000002</v>
      </c>
      <c r="AI182" s="52">
        <v>21.451999999999998</v>
      </c>
      <c r="AJ182" s="52">
        <v>25.760999999999999</v>
      </c>
      <c r="AK182" s="52">
        <v>191.68799999999999</v>
      </c>
      <c r="AL182" s="52">
        <v>287.02799999999996</v>
      </c>
      <c r="AM182" s="57">
        <v>10.90000000000002</v>
      </c>
      <c r="AN182" s="57">
        <v>16.800000000000036</v>
      </c>
      <c r="AO182" s="56">
        <v>1.752</v>
      </c>
      <c r="AP182" s="56">
        <v>2.452</v>
      </c>
      <c r="AQ182" s="52">
        <v>3.8</v>
      </c>
      <c r="AS182" s="119"/>
    </row>
    <row r="183" spans="1:45" ht="12" customHeight="1">
      <c r="A183" s="257"/>
      <c r="B183" s="257"/>
      <c r="C183" s="260"/>
      <c r="D183" s="260"/>
      <c r="E183" s="79">
        <v>6</v>
      </c>
      <c r="F183" s="78">
        <v>9</v>
      </c>
      <c r="G183" s="75">
        <v>0.40625</v>
      </c>
      <c r="H183" s="79" t="s">
        <v>403</v>
      </c>
      <c r="I183" s="79" t="s">
        <v>576</v>
      </c>
      <c r="J183" s="79" t="s">
        <v>577</v>
      </c>
      <c r="K183" s="72">
        <v>14</v>
      </c>
      <c r="L183" s="96" t="s">
        <v>413</v>
      </c>
      <c r="M183" s="73">
        <v>17.127199999999998</v>
      </c>
      <c r="N183" s="73">
        <v>15.874599999999999</v>
      </c>
      <c r="O183" s="58">
        <v>32.463099999999997</v>
      </c>
      <c r="P183" s="58">
        <v>32.849499999999999</v>
      </c>
      <c r="Q183" s="58">
        <v>8.06</v>
      </c>
      <c r="R183" s="58">
        <v>8.01</v>
      </c>
      <c r="S183" s="58">
        <v>8.6509247824888522</v>
      </c>
      <c r="T183" s="58">
        <v>7.7615315462821943</v>
      </c>
      <c r="U183" s="66">
        <v>3.52</v>
      </c>
      <c r="V183" s="66">
        <v>1.46</v>
      </c>
      <c r="W183" s="52">
        <v>4.41</v>
      </c>
      <c r="X183" s="52">
        <v>29.82</v>
      </c>
      <c r="Y183" s="52">
        <v>1.3860000000000001</v>
      </c>
      <c r="Z183" s="52">
        <v>2.5059999999999998</v>
      </c>
      <c r="AA183" s="52">
        <v>11.144</v>
      </c>
      <c r="AB183" s="52">
        <v>23.394000000000002</v>
      </c>
      <c r="AC183" s="72">
        <v>16.940000000000001</v>
      </c>
      <c r="AD183" s="72">
        <v>55.72</v>
      </c>
      <c r="AE183" s="52">
        <v>173.23600000000002</v>
      </c>
      <c r="AF183" s="52">
        <v>215.6</v>
      </c>
      <c r="AG183" s="52">
        <v>3.1</v>
      </c>
      <c r="AH183" s="52">
        <v>8.463000000000001</v>
      </c>
      <c r="AI183" s="52">
        <v>24.583000000000002</v>
      </c>
      <c r="AJ183" s="52">
        <v>27.373000000000001</v>
      </c>
      <c r="AK183" s="52">
        <v>184.96799999999999</v>
      </c>
      <c r="AL183" s="52">
        <v>275.40800000000002</v>
      </c>
      <c r="AM183" s="57">
        <v>8.8400000000000141</v>
      </c>
      <c r="AN183" s="57">
        <v>21.699999999999996</v>
      </c>
      <c r="AO183" s="56">
        <v>3.2839999999999998</v>
      </c>
      <c r="AP183" s="56">
        <v>2.52</v>
      </c>
      <c r="AQ183" s="52">
        <v>3</v>
      </c>
      <c r="AS183" s="119"/>
    </row>
    <row r="184" spans="1:45" ht="12" customHeight="1">
      <c r="A184" s="257"/>
      <c r="B184" s="257"/>
      <c r="C184" s="260"/>
      <c r="D184" s="260"/>
      <c r="E184" s="79">
        <v>7</v>
      </c>
      <c r="F184" s="78">
        <v>10</v>
      </c>
      <c r="G184" s="75">
        <v>0.4458333333333333</v>
      </c>
      <c r="H184" s="79" t="s">
        <v>403</v>
      </c>
      <c r="I184" s="79" t="s">
        <v>578</v>
      </c>
      <c r="J184" s="79" t="s">
        <v>579</v>
      </c>
      <c r="K184" s="72">
        <v>23</v>
      </c>
      <c r="L184" s="96" t="s">
        <v>410</v>
      </c>
      <c r="M184" s="73">
        <v>19.127700000000001</v>
      </c>
      <c r="N184" s="73">
        <v>14.9381</v>
      </c>
      <c r="O184" s="58">
        <v>32.0595</v>
      </c>
      <c r="P184" s="58">
        <v>33.120699999999999</v>
      </c>
      <c r="Q184" s="58">
        <v>7.71</v>
      </c>
      <c r="R184" s="58">
        <v>7.78</v>
      </c>
      <c r="S184" s="58">
        <v>8.9693768233246711</v>
      </c>
      <c r="T184" s="58">
        <v>7.379653693792898</v>
      </c>
      <c r="U184" s="66">
        <v>1.08</v>
      </c>
      <c r="V184" s="66">
        <v>0.79</v>
      </c>
      <c r="W184" s="52">
        <v>4.3540000000000001</v>
      </c>
      <c r="X184" s="52">
        <v>43.904000000000003</v>
      </c>
      <c r="Y184" s="52">
        <v>1.33</v>
      </c>
      <c r="Z184" s="52">
        <v>3.22</v>
      </c>
      <c r="AA184" s="52">
        <v>5.0540000000000003</v>
      </c>
      <c r="AB184" s="52">
        <v>20.327999999999999</v>
      </c>
      <c r="AC184" s="72">
        <v>10.738</v>
      </c>
      <c r="AD184" s="72">
        <v>67.451999999999998</v>
      </c>
      <c r="AE184" s="52">
        <v>193.452</v>
      </c>
      <c r="AF184" s="52">
        <v>193.35399999999998</v>
      </c>
      <c r="AG184" s="52">
        <v>1.3847107313528746</v>
      </c>
      <c r="AH184" s="52">
        <v>8.8659999999999997</v>
      </c>
      <c r="AI184" s="52">
        <v>25.202999999999999</v>
      </c>
      <c r="AJ184" s="52">
        <v>23.405000000000001</v>
      </c>
      <c r="AK184" s="52">
        <v>182.92400000000001</v>
      </c>
      <c r="AL184" s="52">
        <v>312.78800000000001</v>
      </c>
      <c r="AM184" s="57">
        <v>12.6</v>
      </c>
      <c r="AN184" s="57">
        <v>11.200000000000044</v>
      </c>
      <c r="AO184" s="56">
        <v>6.68</v>
      </c>
      <c r="AP184" s="56">
        <v>1.3320000000000001</v>
      </c>
      <c r="AQ184" s="52">
        <v>1.7</v>
      </c>
      <c r="AS184" s="119"/>
    </row>
    <row r="185" spans="1:45" ht="12" customHeight="1">
      <c r="A185" s="257"/>
      <c r="B185" s="257"/>
      <c r="C185" s="260"/>
      <c r="D185" s="260"/>
      <c r="E185" s="79">
        <v>8</v>
      </c>
      <c r="F185" s="78">
        <v>9</v>
      </c>
      <c r="G185" s="75">
        <v>0.51041666666666663</v>
      </c>
      <c r="H185" s="79" t="s">
        <v>403</v>
      </c>
      <c r="I185" s="79" t="s">
        <v>580</v>
      </c>
      <c r="J185" s="79" t="s">
        <v>581</v>
      </c>
      <c r="K185" s="72">
        <v>21</v>
      </c>
      <c r="L185" s="96" t="s">
        <v>411</v>
      </c>
      <c r="M185" s="73">
        <v>18.019200000000001</v>
      </c>
      <c r="N185" s="73">
        <v>15.273</v>
      </c>
      <c r="O185" s="58">
        <v>32.146700000000003</v>
      </c>
      <c r="P185" s="58">
        <v>33.026800000000001</v>
      </c>
      <c r="Q185" s="58">
        <v>7.89</v>
      </c>
      <c r="R185" s="58">
        <v>7.99</v>
      </c>
      <c r="S185" s="58">
        <v>8.3151185925242412</v>
      </c>
      <c r="T185" s="58">
        <v>7.4320209278034959</v>
      </c>
      <c r="U185" s="66">
        <v>1.0900000000000001</v>
      </c>
      <c r="V185" s="66">
        <v>1.51</v>
      </c>
      <c r="W185" s="52">
        <v>13.37</v>
      </c>
      <c r="X185" s="52">
        <v>46.003999999999998</v>
      </c>
      <c r="Y185" s="52">
        <v>2.5059999999999998</v>
      </c>
      <c r="Z185" s="52">
        <v>2.9539999999999997</v>
      </c>
      <c r="AA185" s="52">
        <v>21.657999999999998</v>
      </c>
      <c r="AB185" s="52">
        <v>19.04</v>
      </c>
      <c r="AC185" s="72">
        <v>37.533999999999999</v>
      </c>
      <c r="AD185" s="72">
        <v>67.99799999999999</v>
      </c>
      <c r="AE185" s="52">
        <v>186.56400000000002</v>
      </c>
      <c r="AF185" s="52">
        <v>210.54599999999999</v>
      </c>
      <c r="AG185" s="52">
        <v>4.3400000000000007</v>
      </c>
      <c r="AH185" s="52">
        <v>12.183</v>
      </c>
      <c r="AI185" s="52">
        <v>24.490000000000002</v>
      </c>
      <c r="AJ185" s="52">
        <v>29.232999999999997</v>
      </c>
      <c r="AK185" s="52">
        <v>249.67599999999999</v>
      </c>
      <c r="AL185" s="52">
        <v>341.74</v>
      </c>
      <c r="AM185" s="57">
        <v>13.69999999999999</v>
      </c>
      <c r="AN185" s="57">
        <v>18.899999999999974</v>
      </c>
      <c r="AO185" s="56">
        <v>3.6240000000000001</v>
      </c>
      <c r="AP185" s="56">
        <v>2.1080000000000001</v>
      </c>
      <c r="AQ185" s="52">
        <v>2.2000000000000002</v>
      </c>
      <c r="AS185" s="119"/>
    </row>
    <row r="186" spans="1:45" ht="12" customHeight="1">
      <c r="A186" s="257"/>
      <c r="B186" s="257"/>
      <c r="C186" s="260"/>
      <c r="D186" s="260"/>
      <c r="E186" s="79">
        <v>9</v>
      </c>
      <c r="F186" s="78">
        <v>9</v>
      </c>
      <c r="G186" s="75">
        <v>0.57916666666666672</v>
      </c>
      <c r="H186" s="79" t="s">
        <v>403</v>
      </c>
      <c r="I186" s="79" t="s">
        <v>582</v>
      </c>
      <c r="J186" s="79" t="s">
        <v>583</v>
      </c>
      <c r="K186" s="72">
        <v>19</v>
      </c>
      <c r="L186" s="96" t="s">
        <v>410</v>
      </c>
      <c r="M186" s="73">
        <v>18.438400000000001</v>
      </c>
      <c r="N186" s="73">
        <v>15.2402</v>
      </c>
      <c r="O186" s="58">
        <v>32.130499999999998</v>
      </c>
      <c r="P186" s="58">
        <v>33.041200000000003</v>
      </c>
      <c r="Q186" s="58">
        <v>7.94</v>
      </c>
      <c r="R186" s="58">
        <v>7.98</v>
      </c>
      <c r="S186" s="58">
        <v>9.0769948261129478</v>
      </c>
      <c r="T186" s="58">
        <v>7.2527681910797108</v>
      </c>
      <c r="U186" s="66">
        <v>1.65</v>
      </c>
      <c r="V186" s="66">
        <v>1.46</v>
      </c>
      <c r="W186" s="52">
        <v>4.3680000000000003</v>
      </c>
      <c r="X186" s="52">
        <v>50.091999999999999</v>
      </c>
      <c r="Y186" s="52">
        <v>1.6519999999999999</v>
      </c>
      <c r="Z186" s="52">
        <v>2.8000000000000003</v>
      </c>
      <c r="AA186" s="52">
        <v>9.1140000000000008</v>
      </c>
      <c r="AB186" s="52">
        <v>19.963999999999999</v>
      </c>
      <c r="AC186" s="72">
        <v>15.134</v>
      </c>
      <c r="AD186" s="72">
        <v>72.855999999999995</v>
      </c>
      <c r="AE186" s="52">
        <v>184.59</v>
      </c>
      <c r="AF186" s="52">
        <v>238.476</v>
      </c>
      <c r="AG186" s="52">
        <v>4.4668088108157242E-2</v>
      </c>
      <c r="AH186" s="52">
        <v>14.322000000000001</v>
      </c>
      <c r="AI186" s="52">
        <v>23.963000000000001</v>
      </c>
      <c r="AJ186" s="52">
        <v>32.332999999999998</v>
      </c>
      <c r="AK186" s="52">
        <v>213.64</v>
      </c>
      <c r="AL186" s="52">
        <v>371.92399999999998</v>
      </c>
      <c r="AM186" s="57">
        <v>13.199999999999989</v>
      </c>
      <c r="AN186" s="57">
        <v>36.300000000000054</v>
      </c>
      <c r="AO186" s="56">
        <v>4.88</v>
      </c>
      <c r="AP186" s="56">
        <v>2.448</v>
      </c>
      <c r="AQ186" s="52">
        <v>1.6</v>
      </c>
      <c r="AS186" s="119"/>
    </row>
    <row r="187" spans="1:45" ht="12" customHeight="1">
      <c r="A187" s="257"/>
      <c r="B187" s="257"/>
      <c r="C187" s="260"/>
      <c r="D187" s="260"/>
      <c r="E187" s="79">
        <v>10</v>
      </c>
      <c r="F187" s="78">
        <v>9</v>
      </c>
      <c r="G187" s="75">
        <v>0.42430555555555555</v>
      </c>
      <c r="H187" s="79" t="s">
        <v>403</v>
      </c>
      <c r="I187" s="79" t="s">
        <v>584</v>
      </c>
      <c r="J187" s="79" t="s">
        <v>266</v>
      </c>
      <c r="K187" s="72">
        <v>9</v>
      </c>
      <c r="L187" s="96" t="s">
        <v>411</v>
      </c>
      <c r="M187" s="73">
        <v>18.204699999999999</v>
      </c>
      <c r="N187" s="73">
        <v>17.7911</v>
      </c>
      <c r="O187" s="58">
        <v>32.096499999999999</v>
      </c>
      <c r="P187" s="58">
        <v>32.222499999999997</v>
      </c>
      <c r="Q187" s="58">
        <v>8.06</v>
      </c>
      <c r="R187" s="58">
        <v>7.98</v>
      </c>
      <c r="S187" s="58">
        <v>8.9963024663768234</v>
      </c>
      <c r="T187" s="58">
        <v>8.2047831613424336</v>
      </c>
      <c r="U187" s="66">
        <v>1.48</v>
      </c>
      <c r="V187" s="66">
        <v>1.86</v>
      </c>
      <c r="W187" s="52">
        <v>0.60199999999999998</v>
      </c>
      <c r="X187" s="52">
        <v>13.818</v>
      </c>
      <c r="Y187" s="52">
        <v>0.88200000000000001</v>
      </c>
      <c r="Z187" s="52">
        <v>1.5680000000000001</v>
      </c>
      <c r="AA187" s="52">
        <v>6.1740000000000004</v>
      </c>
      <c r="AB187" s="52">
        <v>15.218</v>
      </c>
      <c r="AC187" s="72">
        <v>7.6580000000000004</v>
      </c>
      <c r="AD187" s="72">
        <v>30.603999999999999</v>
      </c>
      <c r="AE187" s="52">
        <v>208.62799999999999</v>
      </c>
      <c r="AF187" s="52">
        <v>254.226</v>
      </c>
      <c r="AG187" s="52">
        <v>1.3639999999999999</v>
      </c>
      <c r="AH187" s="52">
        <v>5.859</v>
      </c>
      <c r="AI187" s="52">
        <v>32.643000000000001</v>
      </c>
      <c r="AJ187" s="52">
        <v>33.076999999999998</v>
      </c>
      <c r="AK187" s="52">
        <v>196.42</v>
      </c>
      <c r="AL187" s="52">
        <v>260.00799999999998</v>
      </c>
      <c r="AM187" s="57">
        <v>19.600000000000005</v>
      </c>
      <c r="AN187" s="57">
        <v>20.100000000000009</v>
      </c>
      <c r="AO187" s="56">
        <v>6.04</v>
      </c>
      <c r="AP187" s="56">
        <v>4.72</v>
      </c>
      <c r="AQ187" s="52">
        <v>1.6</v>
      </c>
      <c r="AS187" s="119"/>
    </row>
    <row r="188" spans="1:45" ht="12" customHeight="1">
      <c r="A188" s="257"/>
      <c r="B188" s="257"/>
      <c r="C188" s="260"/>
      <c r="D188" s="260"/>
      <c r="E188" s="79">
        <v>11</v>
      </c>
      <c r="F188" s="78">
        <v>9</v>
      </c>
      <c r="G188" s="75">
        <v>0.52777777777777779</v>
      </c>
      <c r="H188" s="79" t="s">
        <v>403</v>
      </c>
      <c r="I188" s="79" t="s">
        <v>585</v>
      </c>
      <c r="J188" s="79" t="s">
        <v>267</v>
      </c>
      <c r="K188" s="72">
        <v>17</v>
      </c>
      <c r="L188" s="96" t="s">
        <v>411</v>
      </c>
      <c r="M188" s="73">
        <v>18.729099999999999</v>
      </c>
      <c r="N188" s="73">
        <v>15.6922</v>
      </c>
      <c r="O188" s="58">
        <v>31.744299999999999</v>
      </c>
      <c r="P188" s="58">
        <v>32.877699999999997</v>
      </c>
      <c r="Q188" s="58">
        <v>7.95</v>
      </c>
      <c r="R188" s="58">
        <v>7.99</v>
      </c>
      <c r="S188" s="58">
        <v>8.3189381982676132</v>
      </c>
      <c r="T188" s="58">
        <v>7.3047681693717408</v>
      </c>
      <c r="U188" s="66">
        <v>1.22</v>
      </c>
      <c r="V188" s="66">
        <v>1.49</v>
      </c>
      <c r="W188" s="52">
        <v>17.738</v>
      </c>
      <c r="X188" s="52">
        <v>56.868000000000002</v>
      </c>
      <c r="Y188" s="52">
        <v>3.3179999999999996</v>
      </c>
      <c r="Z188" s="52">
        <v>3.0659999999999998</v>
      </c>
      <c r="AA188" s="52">
        <v>29.595999999999997</v>
      </c>
      <c r="AB188" s="52">
        <v>24.135999999999999</v>
      </c>
      <c r="AC188" s="72">
        <v>50.651999999999994</v>
      </c>
      <c r="AD188" s="72">
        <v>84.070000000000007</v>
      </c>
      <c r="AE188" s="52">
        <v>206.976</v>
      </c>
      <c r="AF188" s="52">
        <v>230.678</v>
      </c>
      <c r="AG188" s="52">
        <v>3.875</v>
      </c>
      <c r="AH188" s="52">
        <v>12.431000000000001</v>
      </c>
      <c r="AI188" s="52">
        <v>27.094000000000001</v>
      </c>
      <c r="AJ188" s="52">
        <v>33.201000000000001</v>
      </c>
      <c r="AK188" s="52">
        <v>258.94399999999996</v>
      </c>
      <c r="AL188" s="52">
        <v>337.73599999999999</v>
      </c>
      <c r="AM188" s="57">
        <v>11.200000000000044</v>
      </c>
      <c r="AN188" s="57">
        <v>18.400000000000027</v>
      </c>
      <c r="AO188" s="56">
        <v>3.2320000000000002</v>
      </c>
      <c r="AP188" s="56">
        <v>3.5840000000000001</v>
      </c>
      <c r="AQ188" s="52">
        <v>2.6</v>
      </c>
      <c r="AS188" s="119"/>
    </row>
    <row r="189" spans="1:45" ht="12" customHeight="1">
      <c r="A189" s="257"/>
      <c r="B189" s="257"/>
      <c r="C189" s="260"/>
      <c r="D189" s="260"/>
      <c r="E189" s="79">
        <v>12</v>
      </c>
      <c r="F189" s="78">
        <v>10</v>
      </c>
      <c r="G189" s="75">
        <v>0.47222222222222227</v>
      </c>
      <c r="H189" s="79" t="s">
        <v>403</v>
      </c>
      <c r="I189" s="79" t="s">
        <v>586</v>
      </c>
      <c r="J189" s="79" t="s">
        <v>268</v>
      </c>
      <c r="K189" s="72">
        <v>22</v>
      </c>
      <c r="L189" s="96" t="s">
        <v>411</v>
      </c>
      <c r="M189" s="73">
        <v>19.6465</v>
      </c>
      <c r="N189" s="73">
        <v>15.132400000000001</v>
      </c>
      <c r="O189" s="58">
        <v>32.563699999999997</v>
      </c>
      <c r="P189" s="58">
        <v>33.078699999999998</v>
      </c>
      <c r="Q189" s="58">
        <v>7.83</v>
      </c>
      <c r="R189" s="58">
        <v>7.95</v>
      </c>
      <c r="S189" s="58">
        <v>9.0707637300261155</v>
      </c>
      <c r="T189" s="58">
        <v>7.4760811741772448</v>
      </c>
      <c r="U189" s="66">
        <v>1.59</v>
      </c>
      <c r="V189" s="66">
        <v>0.64303040000000056</v>
      </c>
      <c r="W189" s="52">
        <v>1.008</v>
      </c>
      <c r="X189" s="52">
        <v>33.432000000000002</v>
      </c>
      <c r="Y189" s="52">
        <v>0.84</v>
      </c>
      <c r="Z189" s="52">
        <v>2.66</v>
      </c>
      <c r="AA189" s="52">
        <v>3.9480000000000004</v>
      </c>
      <c r="AB189" s="52">
        <v>18.074000000000002</v>
      </c>
      <c r="AC189" s="72">
        <v>5.7960000000000003</v>
      </c>
      <c r="AD189" s="72">
        <v>54.165999999999997</v>
      </c>
      <c r="AE189" s="52">
        <v>182.22399999999999</v>
      </c>
      <c r="AF189" s="52">
        <v>195.202</v>
      </c>
      <c r="AG189" s="52">
        <v>1.3847107313528746</v>
      </c>
      <c r="AH189" s="52">
        <v>9.5169999999999995</v>
      </c>
      <c r="AI189" s="52">
        <v>25.295999999999999</v>
      </c>
      <c r="AJ189" s="52">
        <v>23.808</v>
      </c>
      <c r="AK189" s="52">
        <v>131.684</v>
      </c>
      <c r="AL189" s="52">
        <v>300.44</v>
      </c>
      <c r="AM189" s="57">
        <v>11.600000000000055</v>
      </c>
      <c r="AN189" s="57">
        <v>8.5999999999999961</v>
      </c>
      <c r="AO189" s="56">
        <v>7.72</v>
      </c>
      <c r="AP189" s="56">
        <v>1.04</v>
      </c>
      <c r="AQ189" s="52">
        <v>2</v>
      </c>
      <c r="AS189" s="119"/>
    </row>
    <row r="190" spans="1:45" ht="12" customHeight="1">
      <c r="A190" s="257">
        <f>A$3</f>
        <v>2022</v>
      </c>
      <c r="B190" s="257">
        <f>B$3</f>
        <v>5</v>
      </c>
      <c r="C190" s="260" t="s">
        <v>397</v>
      </c>
      <c r="D190" s="260" t="s">
        <v>47</v>
      </c>
      <c r="E190" s="79">
        <v>1</v>
      </c>
      <c r="F190" s="78">
        <v>4</v>
      </c>
      <c r="G190" s="75">
        <v>0.65069444444444446</v>
      </c>
      <c r="H190" s="79" t="s">
        <v>403</v>
      </c>
      <c r="I190" s="79" t="s">
        <v>587</v>
      </c>
      <c r="J190" s="79" t="s">
        <v>588</v>
      </c>
      <c r="K190" s="72">
        <v>15</v>
      </c>
      <c r="L190" s="96" t="s">
        <v>413</v>
      </c>
      <c r="M190" s="73">
        <v>16.174399999999999</v>
      </c>
      <c r="N190" s="73">
        <v>15.6661</v>
      </c>
      <c r="O190" s="73">
        <v>32.851500000000001</v>
      </c>
      <c r="P190" s="73">
        <v>32.880000000000003</v>
      </c>
      <c r="Q190" s="73">
        <v>7.96</v>
      </c>
      <c r="R190" s="73">
        <v>7.92</v>
      </c>
      <c r="S190" s="73">
        <v>7.9527486387547315</v>
      </c>
      <c r="T190" s="73">
        <v>7.8203535477157029</v>
      </c>
      <c r="U190" s="62">
        <v>1.36</v>
      </c>
      <c r="V190" s="73">
        <v>1.65</v>
      </c>
      <c r="W190" s="72">
        <v>41.44</v>
      </c>
      <c r="X190" s="72">
        <v>39.927999999999997</v>
      </c>
      <c r="Y190" s="72">
        <v>3.528</v>
      </c>
      <c r="Z190" s="72">
        <v>3.206</v>
      </c>
      <c r="AA190" s="72">
        <v>27.803999999999998</v>
      </c>
      <c r="AB190" s="72">
        <v>28.587999999999997</v>
      </c>
      <c r="AC190" s="72">
        <v>72.771999999999991</v>
      </c>
      <c r="AD190" s="72">
        <v>71.721999999999994</v>
      </c>
      <c r="AE190" s="72">
        <v>189.476</v>
      </c>
      <c r="AF190" s="72">
        <v>209.762</v>
      </c>
      <c r="AG190" s="72">
        <v>11.625</v>
      </c>
      <c r="AH190" s="72">
        <v>11.563000000000001</v>
      </c>
      <c r="AI190" s="72">
        <v>28.861000000000001</v>
      </c>
      <c r="AJ190" s="72">
        <v>28.52</v>
      </c>
      <c r="AK190" s="72">
        <v>383.79600000000005</v>
      </c>
      <c r="AL190" s="72">
        <v>352.26799999999997</v>
      </c>
      <c r="AM190" s="72">
        <v>20.449999999999996</v>
      </c>
      <c r="AN190" s="72">
        <v>17.050000000000011</v>
      </c>
      <c r="AO190" s="73">
        <v>1.044</v>
      </c>
      <c r="AP190" s="73">
        <v>0.93</v>
      </c>
      <c r="AQ190" s="72">
        <v>3.5</v>
      </c>
      <c r="AS190" s="119"/>
    </row>
    <row r="191" spans="1:45" ht="12" customHeight="1">
      <c r="A191" s="260"/>
      <c r="B191" s="260"/>
      <c r="C191" s="260"/>
      <c r="D191" s="260"/>
      <c r="E191" s="79">
        <v>2</v>
      </c>
      <c r="F191" s="78">
        <v>9</v>
      </c>
      <c r="G191" s="75">
        <v>0.62916666666666665</v>
      </c>
      <c r="H191" s="79" t="s">
        <v>403</v>
      </c>
      <c r="I191" s="79" t="s">
        <v>589</v>
      </c>
      <c r="J191" s="79" t="s">
        <v>590</v>
      </c>
      <c r="K191" s="72">
        <v>14</v>
      </c>
      <c r="L191" s="96" t="s">
        <v>413</v>
      </c>
      <c r="M191" s="73">
        <v>17.946000000000002</v>
      </c>
      <c r="N191" s="73">
        <v>15.574</v>
      </c>
      <c r="O191" s="73">
        <v>32.6235</v>
      </c>
      <c r="P191" s="73">
        <v>32.965699999999998</v>
      </c>
      <c r="Q191" s="73">
        <v>7.97</v>
      </c>
      <c r="R191" s="73">
        <v>7.93</v>
      </c>
      <c r="S191" s="73">
        <v>9.0804526972977317</v>
      </c>
      <c r="T191" s="73">
        <v>7.8462478828288678</v>
      </c>
      <c r="U191" s="62">
        <v>1.61</v>
      </c>
      <c r="V191" s="73">
        <v>2.0099999999999998</v>
      </c>
      <c r="W191" s="72">
        <v>1.6380000000000001</v>
      </c>
      <c r="X191" s="72">
        <v>15.946</v>
      </c>
      <c r="Y191" s="72">
        <v>1.288</v>
      </c>
      <c r="Z191" s="72">
        <v>2.1139999999999999</v>
      </c>
      <c r="AA191" s="72">
        <v>3.206</v>
      </c>
      <c r="AB191" s="72">
        <v>12.474</v>
      </c>
      <c r="AC191" s="72">
        <v>6.1319999999999997</v>
      </c>
      <c r="AD191" s="72">
        <v>30.533999999999999</v>
      </c>
      <c r="AE191" s="72">
        <v>135.19800000000001</v>
      </c>
      <c r="AF191" s="72">
        <v>172.22800000000001</v>
      </c>
      <c r="AG191" s="72">
        <v>1.6739999999999999</v>
      </c>
      <c r="AH191" s="72">
        <v>4.7119999999999997</v>
      </c>
      <c r="AI191" s="72">
        <v>21.544999999999998</v>
      </c>
      <c r="AJ191" s="72">
        <v>25.450999999999997</v>
      </c>
      <c r="AK191" s="72">
        <v>169.624</v>
      </c>
      <c r="AL191" s="72">
        <v>255.976</v>
      </c>
      <c r="AM191" s="72">
        <v>5.6999999999999833</v>
      </c>
      <c r="AN191" s="72">
        <v>10.099999999999998</v>
      </c>
      <c r="AO191" s="73">
        <v>1.18</v>
      </c>
      <c r="AP191" s="73">
        <v>2.2999999999999998</v>
      </c>
      <c r="AQ191" s="72">
        <v>5.0999999999999996</v>
      </c>
      <c r="AS191" s="119"/>
    </row>
    <row r="192" spans="1:45" ht="12" customHeight="1">
      <c r="A192" s="260"/>
      <c r="B192" s="260"/>
      <c r="C192" s="260"/>
      <c r="D192" s="260"/>
      <c r="E192" s="79">
        <v>3</v>
      </c>
      <c r="F192" s="78">
        <v>9</v>
      </c>
      <c r="G192" s="75">
        <v>0.375</v>
      </c>
      <c r="H192" s="79" t="s">
        <v>403</v>
      </c>
      <c r="I192" s="79" t="s">
        <v>591</v>
      </c>
      <c r="J192" s="79" t="s">
        <v>592</v>
      </c>
      <c r="K192" s="72">
        <v>15.5</v>
      </c>
      <c r="L192" s="96" t="s">
        <v>413</v>
      </c>
      <c r="M192" s="73">
        <v>17.005400000000002</v>
      </c>
      <c r="N192" s="73">
        <v>16.132999999999999</v>
      </c>
      <c r="O192" s="73">
        <v>32.589700000000001</v>
      </c>
      <c r="P192" s="73">
        <v>32.896599999999999</v>
      </c>
      <c r="Q192" s="73">
        <v>7.99</v>
      </c>
      <c r="R192" s="73">
        <v>8.01</v>
      </c>
      <c r="S192" s="73">
        <v>8.6853760091890067</v>
      </c>
      <c r="T192" s="73">
        <v>8.5392957849436293</v>
      </c>
      <c r="U192" s="62">
        <v>1.5</v>
      </c>
      <c r="V192" s="73">
        <v>1.88</v>
      </c>
      <c r="W192" s="72">
        <v>4.1440000000000001</v>
      </c>
      <c r="X192" s="72">
        <v>17.751999999999999</v>
      </c>
      <c r="Y192" s="72">
        <v>1.9600000000000002</v>
      </c>
      <c r="Z192" s="72">
        <v>2.1840000000000002</v>
      </c>
      <c r="AA192" s="72">
        <v>16.785999999999998</v>
      </c>
      <c r="AB192" s="72">
        <v>16.422000000000001</v>
      </c>
      <c r="AC192" s="72">
        <v>22.889999999999997</v>
      </c>
      <c r="AD192" s="72">
        <v>36.358000000000004</v>
      </c>
      <c r="AE192" s="72">
        <v>141.67999999999998</v>
      </c>
      <c r="AF192" s="72">
        <v>165.732</v>
      </c>
      <c r="AG192" s="72">
        <v>2.4180000000000001</v>
      </c>
      <c r="AH192" s="72">
        <v>2.9140000000000001</v>
      </c>
      <c r="AI192" s="72">
        <v>20.77</v>
      </c>
      <c r="AJ192" s="72">
        <v>23.591000000000001</v>
      </c>
      <c r="AK192" s="72">
        <v>183.09199999999998</v>
      </c>
      <c r="AL192" s="72">
        <v>190.48400000000001</v>
      </c>
      <c r="AM192" s="72">
        <v>15.450000000000019</v>
      </c>
      <c r="AN192" s="72">
        <v>20.850000000000009</v>
      </c>
      <c r="AO192" s="73">
        <v>1.706</v>
      </c>
      <c r="AP192" s="73">
        <v>1.254</v>
      </c>
      <c r="AQ192" s="72">
        <v>4.8</v>
      </c>
      <c r="AS192" s="119"/>
    </row>
    <row r="193" spans="1:45" ht="12" customHeight="1">
      <c r="A193" s="260"/>
      <c r="B193" s="260"/>
      <c r="C193" s="260"/>
      <c r="D193" s="260"/>
      <c r="E193" s="79">
        <v>4</v>
      </c>
      <c r="F193" s="78">
        <v>5</v>
      </c>
      <c r="G193" s="75">
        <v>0.42638888888888887</v>
      </c>
      <c r="H193" s="79" t="s">
        <v>403</v>
      </c>
      <c r="I193" s="79" t="s">
        <v>593</v>
      </c>
      <c r="J193" s="79" t="s">
        <v>594</v>
      </c>
      <c r="K193" s="72">
        <v>20</v>
      </c>
      <c r="L193" s="96" t="s">
        <v>413</v>
      </c>
      <c r="M193" s="73">
        <v>16.164200000000001</v>
      </c>
      <c r="N193" s="73">
        <v>14.5494</v>
      </c>
      <c r="O193" s="73">
        <v>32.984200000000001</v>
      </c>
      <c r="P193" s="73">
        <v>33.124299999999998</v>
      </c>
      <c r="Q193" s="73">
        <v>7.85</v>
      </c>
      <c r="R193" s="73">
        <v>7.83</v>
      </c>
      <c r="S193" s="73">
        <v>8.6721141921290172</v>
      </c>
      <c r="T193" s="73">
        <v>7.8096530244231825</v>
      </c>
      <c r="U193" s="62">
        <v>1.53</v>
      </c>
      <c r="V193" s="73">
        <v>1.51</v>
      </c>
      <c r="W193" s="72">
        <v>5.6560000000000006</v>
      </c>
      <c r="X193" s="72">
        <v>23.827999999999999</v>
      </c>
      <c r="Y193" s="72">
        <v>2.6320000000000001</v>
      </c>
      <c r="Z193" s="72">
        <v>3.71</v>
      </c>
      <c r="AA193" s="72">
        <v>14.084</v>
      </c>
      <c r="AB193" s="72">
        <v>20.005999999999997</v>
      </c>
      <c r="AC193" s="72">
        <v>22.372</v>
      </c>
      <c r="AD193" s="72">
        <v>47.543999999999997</v>
      </c>
      <c r="AE193" s="72">
        <v>157.09399999999999</v>
      </c>
      <c r="AF193" s="72">
        <v>174.94400000000002</v>
      </c>
      <c r="AG193" s="72">
        <v>2.48</v>
      </c>
      <c r="AH193" s="72">
        <v>5.8280000000000003</v>
      </c>
      <c r="AI193" s="72">
        <v>21.327999999999999</v>
      </c>
      <c r="AJ193" s="72">
        <v>23.839000000000002</v>
      </c>
      <c r="AK193" s="72">
        <v>219.04400000000001</v>
      </c>
      <c r="AL193" s="72">
        <v>269.24799999999999</v>
      </c>
      <c r="AM193" s="72">
        <v>9.1499999999999915</v>
      </c>
      <c r="AN193" s="72">
        <v>27.100000000000012</v>
      </c>
      <c r="AO193" s="73">
        <v>1.3140000000000001</v>
      </c>
      <c r="AP193" s="73">
        <v>0.77400000000000002</v>
      </c>
      <c r="AQ193" s="72">
        <v>6.3</v>
      </c>
      <c r="AS193" s="119"/>
    </row>
    <row r="194" spans="1:45" ht="12" customHeight="1">
      <c r="A194" s="260"/>
      <c r="B194" s="260"/>
      <c r="C194" s="260"/>
      <c r="D194" s="260"/>
      <c r="E194" s="79">
        <v>5</v>
      </c>
      <c r="F194" s="78">
        <v>5</v>
      </c>
      <c r="G194" s="75">
        <v>0.51874999999999993</v>
      </c>
      <c r="H194" s="79" t="s">
        <v>403</v>
      </c>
      <c r="I194" s="79" t="s">
        <v>595</v>
      </c>
      <c r="J194" s="79" t="s">
        <v>596</v>
      </c>
      <c r="K194" s="72">
        <v>15</v>
      </c>
      <c r="L194" s="96" t="s">
        <v>413</v>
      </c>
      <c r="M194" s="73">
        <v>16.841100000000001</v>
      </c>
      <c r="N194" s="73">
        <v>14.3346</v>
      </c>
      <c r="O194" s="73">
        <v>33.066200000000002</v>
      </c>
      <c r="P194" s="73">
        <v>33.256700000000002</v>
      </c>
      <c r="Q194" s="73">
        <v>7.98</v>
      </c>
      <c r="R194" s="73">
        <v>7.94</v>
      </c>
      <c r="S194" s="73">
        <v>9.5656271552463981</v>
      </c>
      <c r="T194" s="73">
        <v>8.1909846348296043</v>
      </c>
      <c r="U194" s="62">
        <v>1.63</v>
      </c>
      <c r="V194" s="73">
        <v>1.78</v>
      </c>
      <c r="W194" s="72">
        <v>2.0859999999999999</v>
      </c>
      <c r="X194" s="72">
        <v>13.818</v>
      </c>
      <c r="Y194" s="72">
        <v>2.4499999999999997</v>
      </c>
      <c r="Z194" s="72">
        <v>6.8739999999999997</v>
      </c>
      <c r="AA194" s="72">
        <v>8.6660000000000004</v>
      </c>
      <c r="AB194" s="72">
        <v>34.944000000000003</v>
      </c>
      <c r="AC194" s="72">
        <v>13.202</v>
      </c>
      <c r="AD194" s="72">
        <v>55.636000000000003</v>
      </c>
      <c r="AE194" s="72">
        <v>127.33000000000001</v>
      </c>
      <c r="AF194" s="72">
        <v>173.572</v>
      </c>
      <c r="AG194" s="72">
        <v>0.68199999999999994</v>
      </c>
      <c r="AH194" s="72">
        <v>5.6109999999999998</v>
      </c>
      <c r="AI194" s="72">
        <v>17.483999999999998</v>
      </c>
      <c r="AJ194" s="72">
        <v>24.645</v>
      </c>
      <c r="AK194" s="72">
        <v>146.16</v>
      </c>
      <c r="AL194" s="72">
        <v>252.95200000000003</v>
      </c>
      <c r="AM194" s="72">
        <v>22.7</v>
      </c>
      <c r="AN194" s="72">
        <v>26.099999999999984</v>
      </c>
      <c r="AO194" s="73">
        <v>0.746</v>
      </c>
      <c r="AP194" s="73">
        <v>0.68</v>
      </c>
      <c r="AQ194" s="72">
        <v>6.5</v>
      </c>
      <c r="AS194" s="119"/>
    </row>
    <row r="195" spans="1:45" ht="12" customHeight="1">
      <c r="A195" s="257">
        <f>A$3</f>
        <v>2022</v>
      </c>
      <c r="B195" s="257">
        <f>B$3</f>
        <v>5</v>
      </c>
      <c r="C195" s="260" t="s">
        <v>397</v>
      </c>
      <c r="D195" s="260" t="s">
        <v>48</v>
      </c>
      <c r="E195" s="79">
        <v>1</v>
      </c>
      <c r="F195" s="78">
        <v>5</v>
      </c>
      <c r="G195" s="75">
        <v>0.38541666666666669</v>
      </c>
      <c r="H195" s="79" t="s">
        <v>403</v>
      </c>
      <c r="I195" s="79" t="s">
        <v>597</v>
      </c>
      <c r="J195" s="79" t="s">
        <v>598</v>
      </c>
      <c r="K195" s="72">
        <v>17</v>
      </c>
      <c r="L195" s="96" t="s">
        <v>413</v>
      </c>
      <c r="M195" s="73">
        <v>16.276</v>
      </c>
      <c r="N195" s="73">
        <v>15.9497</v>
      </c>
      <c r="O195" s="73">
        <v>32.850900000000003</v>
      </c>
      <c r="P195" s="73">
        <v>32.863399999999999</v>
      </c>
      <c r="Q195" s="73">
        <v>7.93</v>
      </c>
      <c r="R195" s="73">
        <v>7.87</v>
      </c>
      <c r="S195" s="73">
        <v>7.8018179207669291</v>
      </c>
      <c r="T195" s="73">
        <v>7.7840353242907385</v>
      </c>
      <c r="U195" s="62">
        <v>1.44</v>
      </c>
      <c r="V195" s="73">
        <v>1.77</v>
      </c>
      <c r="W195" s="72">
        <v>0.47600000000000003</v>
      </c>
      <c r="X195" s="72">
        <v>49.699999999999996</v>
      </c>
      <c r="Y195" s="72">
        <v>3.3879999999999999</v>
      </c>
      <c r="Z195" s="72">
        <v>3.444</v>
      </c>
      <c r="AA195" s="72">
        <v>28.952000000000002</v>
      </c>
      <c r="AB195" s="72">
        <v>28.686</v>
      </c>
      <c r="AC195" s="72">
        <v>32.816000000000003</v>
      </c>
      <c r="AD195" s="72">
        <v>81.83</v>
      </c>
      <c r="AE195" s="72">
        <v>187.32000000000002</v>
      </c>
      <c r="AF195" s="72">
        <v>190.24600000000001</v>
      </c>
      <c r="AG195" s="72">
        <v>13.081999999999999</v>
      </c>
      <c r="AH195" s="72">
        <v>13.577999999999999</v>
      </c>
      <c r="AI195" s="72">
        <v>30.597000000000001</v>
      </c>
      <c r="AJ195" s="72">
        <v>29.635999999999999</v>
      </c>
      <c r="AK195" s="72">
        <v>398.69200000000001</v>
      </c>
      <c r="AL195" s="72">
        <v>408.15600000000001</v>
      </c>
      <c r="AM195" s="72">
        <v>24.849999999999984</v>
      </c>
      <c r="AN195" s="72">
        <v>19.199999999999967</v>
      </c>
      <c r="AO195" s="73">
        <v>0.872</v>
      </c>
      <c r="AP195" s="73">
        <v>0.9</v>
      </c>
      <c r="AQ195" s="72">
        <v>3.4</v>
      </c>
      <c r="AS195" s="119"/>
    </row>
    <row r="196" spans="1:45" ht="12" customHeight="1">
      <c r="A196" s="257"/>
      <c r="B196" s="257"/>
      <c r="C196" s="260"/>
      <c r="D196" s="260"/>
      <c r="E196" s="79">
        <v>2</v>
      </c>
      <c r="F196" s="78">
        <v>5</v>
      </c>
      <c r="G196" s="75">
        <v>0.6</v>
      </c>
      <c r="H196" s="79" t="s">
        <v>403</v>
      </c>
      <c r="I196" s="79" t="s">
        <v>599</v>
      </c>
      <c r="J196" s="79" t="s">
        <v>600</v>
      </c>
      <c r="K196" s="72">
        <v>6</v>
      </c>
      <c r="L196" s="96" t="s">
        <v>413</v>
      </c>
      <c r="M196" s="73">
        <v>18.090199999999999</v>
      </c>
      <c r="N196" s="73">
        <v>16.879000000000001</v>
      </c>
      <c r="O196" s="58">
        <v>33.080100000000002</v>
      </c>
      <c r="P196" s="58">
        <v>33.103099999999998</v>
      </c>
      <c r="Q196" s="58">
        <v>7.9</v>
      </c>
      <c r="R196" s="58">
        <v>7.91</v>
      </c>
      <c r="S196" s="58">
        <v>8.7599593933614308</v>
      </c>
      <c r="T196" s="58">
        <v>8.6984499381914979</v>
      </c>
      <c r="U196" s="66">
        <v>1.57</v>
      </c>
      <c r="V196" s="66">
        <v>2.0699999999999998</v>
      </c>
      <c r="W196" s="52">
        <v>3.234</v>
      </c>
      <c r="X196" s="52">
        <v>9.7579999999999991</v>
      </c>
      <c r="Y196" s="52">
        <v>0.35000000000000003</v>
      </c>
      <c r="Z196" s="52">
        <v>0.39200000000000002</v>
      </c>
      <c r="AA196" s="52">
        <v>1.302</v>
      </c>
      <c r="AB196" s="52">
        <v>1.6659999999999999</v>
      </c>
      <c r="AC196" s="72">
        <v>4.8860000000000001</v>
      </c>
      <c r="AD196" s="72">
        <v>11.815999999999999</v>
      </c>
      <c r="AE196" s="52">
        <v>129.024</v>
      </c>
      <c r="AF196" s="52">
        <v>131.292</v>
      </c>
      <c r="AG196" s="52">
        <v>0.496</v>
      </c>
      <c r="AH196" s="52">
        <v>0.155</v>
      </c>
      <c r="AI196" s="52">
        <v>21.916999999999998</v>
      </c>
      <c r="AJ196" s="52">
        <v>19.777999999999999</v>
      </c>
      <c r="AK196" s="52">
        <v>664.94400000000007</v>
      </c>
      <c r="AL196" s="52">
        <v>615.21600000000001</v>
      </c>
      <c r="AM196" s="57">
        <v>15.699999999999992</v>
      </c>
      <c r="AN196" s="57">
        <v>17.400000000000027</v>
      </c>
      <c r="AO196" s="56">
        <v>2.2999999999999998</v>
      </c>
      <c r="AP196" s="56">
        <v>2.04</v>
      </c>
      <c r="AQ196" s="52">
        <v>3.8</v>
      </c>
      <c r="AS196" s="119"/>
    </row>
    <row r="197" spans="1:45" ht="12" customHeight="1">
      <c r="A197" s="257"/>
      <c r="B197" s="257"/>
      <c r="C197" s="260"/>
      <c r="D197" s="260"/>
      <c r="E197" s="79">
        <v>3</v>
      </c>
      <c r="F197" s="78">
        <v>5</v>
      </c>
      <c r="G197" s="75">
        <v>0.57638888888888895</v>
      </c>
      <c r="H197" s="79" t="s">
        <v>403</v>
      </c>
      <c r="I197" s="79" t="s">
        <v>601</v>
      </c>
      <c r="J197" s="79" t="s">
        <v>602</v>
      </c>
      <c r="K197" s="72">
        <v>9</v>
      </c>
      <c r="L197" s="96" t="s">
        <v>413</v>
      </c>
      <c r="M197" s="73">
        <v>16.759</v>
      </c>
      <c r="N197" s="73">
        <v>15.4192</v>
      </c>
      <c r="O197" s="58">
        <v>33.1892</v>
      </c>
      <c r="P197" s="58">
        <v>33.165799999999997</v>
      </c>
      <c r="Q197" s="58">
        <v>7.89</v>
      </c>
      <c r="R197" s="58">
        <v>7.91</v>
      </c>
      <c r="S197" s="58">
        <v>8.6445375122721142</v>
      </c>
      <c r="T197" s="58">
        <v>8.1614171421578376</v>
      </c>
      <c r="U197" s="66">
        <v>1.37</v>
      </c>
      <c r="V197" s="66">
        <v>1.49</v>
      </c>
      <c r="W197" s="52">
        <v>1.036</v>
      </c>
      <c r="X197" s="52">
        <v>5.1520000000000001</v>
      </c>
      <c r="Y197" s="52">
        <v>3.3319999999999999</v>
      </c>
      <c r="Z197" s="52">
        <v>4.55</v>
      </c>
      <c r="AA197" s="52">
        <v>19.222000000000001</v>
      </c>
      <c r="AB197" s="52">
        <v>31.023999999999997</v>
      </c>
      <c r="AC197" s="72">
        <v>23.590000000000003</v>
      </c>
      <c r="AD197" s="72">
        <v>40.725999999999999</v>
      </c>
      <c r="AE197" s="52">
        <v>136.20599999999999</v>
      </c>
      <c r="AF197" s="52">
        <v>162.97399999999999</v>
      </c>
      <c r="AG197" s="52">
        <v>5.673</v>
      </c>
      <c r="AH197" s="52">
        <v>7.4710000000000001</v>
      </c>
      <c r="AI197" s="52">
        <v>19.902000000000001</v>
      </c>
      <c r="AJ197" s="52">
        <v>22.94</v>
      </c>
      <c r="AK197" s="52">
        <v>454.58</v>
      </c>
      <c r="AL197" s="52">
        <v>424.95600000000002</v>
      </c>
      <c r="AM197" s="57">
        <v>20.449999999999996</v>
      </c>
      <c r="AN197" s="57">
        <v>30.650000000000009</v>
      </c>
      <c r="AO197" s="56">
        <v>2.04</v>
      </c>
      <c r="AP197" s="56">
        <v>1.3340000000000001</v>
      </c>
      <c r="AQ197" s="52">
        <v>4</v>
      </c>
      <c r="AS197" s="119"/>
    </row>
    <row r="198" spans="1:45" ht="12" customHeight="1">
      <c r="A198" s="257"/>
      <c r="B198" s="257"/>
      <c r="C198" s="260"/>
      <c r="D198" s="260"/>
      <c r="E198" s="79">
        <v>4</v>
      </c>
      <c r="F198" s="78">
        <v>5</v>
      </c>
      <c r="G198" s="75">
        <v>0.62847222222222221</v>
      </c>
      <c r="H198" s="79" t="s">
        <v>403</v>
      </c>
      <c r="I198" s="79" t="s">
        <v>1043</v>
      </c>
      <c r="J198" s="79" t="s">
        <v>603</v>
      </c>
      <c r="K198" s="72">
        <v>8.5</v>
      </c>
      <c r="L198" s="96" t="s">
        <v>413</v>
      </c>
      <c r="M198" s="73">
        <v>18.923400000000001</v>
      </c>
      <c r="N198" s="73">
        <v>17.225300000000001</v>
      </c>
      <c r="O198" s="58">
        <v>33.015900000000002</v>
      </c>
      <c r="P198" s="58">
        <v>33.020899999999997</v>
      </c>
      <c r="Q198" s="58">
        <v>7.86</v>
      </c>
      <c r="R198" s="58">
        <v>7.86</v>
      </c>
      <c r="S198" s="58">
        <v>8.9054709238815732</v>
      </c>
      <c r="T198" s="58">
        <v>8.105890415589764</v>
      </c>
      <c r="U198" s="66">
        <v>1.8</v>
      </c>
      <c r="V198" s="66">
        <v>2.2999999999999998</v>
      </c>
      <c r="W198" s="52">
        <v>26.768000000000001</v>
      </c>
      <c r="X198" s="52">
        <v>0.21</v>
      </c>
      <c r="Y198" s="52">
        <v>0.67200000000000004</v>
      </c>
      <c r="Z198" s="52">
        <v>0.64400000000000002</v>
      </c>
      <c r="AA198" s="52">
        <v>2.1140000000000003</v>
      </c>
      <c r="AB198" s="52">
        <v>3.9760000000000004</v>
      </c>
      <c r="AC198" s="72">
        <v>29.554000000000002</v>
      </c>
      <c r="AD198" s="72">
        <v>4.83</v>
      </c>
      <c r="AE198" s="52">
        <v>148.72199999999998</v>
      </c>
      <c r="AF198" s="52">
        <v>163.01599999999999</v>
      </c>
      <c r="AG198" s="52">
        <v>1.3847107313528746</v>
      </c>
      <c r="AH198" s="52">
        <v>1.736</v>
      </c>
      <c r="AI198" s="52">
        <v>21.235000000000003</v>
      </c>
      <c r="AJ198" s="52">
        <v>24.335000000000001</v>
      </c>
      <c r="AK198" s="52">
        <v>624.96</v>
      </c>
      <c r="AL198" s="52">
        <v>790.77600000000007</v>
      </c>
      <c r="AM198" s="57">
        <v>14.600000000000001</v>
      </c>
      <c r="AN198" s="57">
        <v>15.300000000000008</v>
      </c>
      <c r="AO198" s="56">
        <v>1.06</v>
      </c>
      <c r="AP198" s="56">
        <v>2.44</v>
      </c>
      <c r="AQ198" s="52">
        <v>4.5</v>
      </c>
      <c r="AS198" s="119"/>
    </row>
    <row r="199" spans="1:45" ht="12" customHeight="1">
      <c r="A199" s="257"/>
      <c r="B199" s="257"/>
      <c r="C199" s="260"/>
      <c r="D199" s="260"/>
      <c r="E199" s="79">
        <v>5</v>
      </c>
      <c r="F199" s="78">
        <v>5</v>
      </c>
      <c r="G199" s="75">
        <v>0.61388888888888882</v>
      </c>
      <c r="H199" s="79" t="s">
        <v>403</v>
      </c>
      <c r="I199" s="79" t="s">
        <v>604</v>
      </c>
      <c r="J199" s="79" t="s">
        <v>605</v>
      </c>
      <c r="K199" s="72">
        <v>8</v>
      </c>
      <c r="L199" s="96" t="s">
        <v>413</v>
      </c>
      <c r="M199" s="73">
        <v>18.527200000000001</v>
      </c>
      <c r="N199" s="73">
        <v>17.239799999999999</v>
      </c>
      <c r="O199" s="58">
        <v>33.027299999999997</v>
      </c>
      <c r="P199" s="58">
        <v>33.090499999999999</v>
      </c>
      <c r="Q199" s="58">
        <v>7.83</v>
      </c>
      <c r="R199" s="58">
        <v>7.82</v>
      </c>
      <c r="S199" s="58">
        <v>8.4493170729419571</v>
      </c>
      <c r="T199" s="58">
        <v>8.1327508778909188</v>
      </c>
      <c r="U199" s="66">
        <v>2</v>
      </c>
      <c r="V199" s="66">
        <v>2.2599999999999998</v>
      </c>
      <c r="W199" s="52">
        <v>46.844000000000001</v>
      </c>
      <c r="X199" s="52">
        <v>4.55</v>
      </c>
      <c r="Y199" s="52">
        <v>0.51800000000000002</v>
      </c>
      <c r="Z199" s="52">
        <v>0.32200000000000001</v>
      </c>
      <c r="AA199" s="52">
        <v>3.3320000000000003</v>
      </c>
      <c r="AB199" s="52">
        <v>1.694</v>
      </c>
      <c r="AC199" s="72">
        <v>50.694000000000003</v>
      </c>
      <c r="AD199" s="72">
        <v>6.5659999999999998</v>
      </c>
      <c r="AE199" s="52">
        <v>152.572</v>
      </c>
      <c r="AF199" s="52">
        <v>177.744</v>
      </c>
      <c r="AG199" s="52">
        <v>1.3847107313528746</v>
      </c>
      <c r="AH199" s="52">
        <v>0.46499999999999997</v>
      </c>
      <c r="AI199" s="52">
        <v>23.901</v>
      </c>
      <c r="AJ199" s="52">
        <v>27.714000000000002</v>
      </c>
      <c r="AK199" s="52">
        <v>989.04399999999998</v>
      </c>
      <c r="AL199" s="52">
        <v>994.58799999999997</v>
      </c>
      <c r="AM199" s="57">
        <v>19.450000000000024</v>
      </c>
      <c r="AN199" s="57">
        <v>18.449999999999996</v>
      </c>
      <c r="AO199" s="56">
        <v>2.56</v>
      </c>
      <c r="AP199" s="56">
        <v>2.9</v>
      </c>
      <c r="AQ199" s="52">
        <v>5</v>
      </c>
      <c r="AS199" s="119"/>
    </row>
    <row r="200" spans="1:45" ht="12" customHeight="1">
      <c r="A200" s="257">
        <f>A$3</f>
        <v>2022</v>
      </c>
      <c r="B200" s="257">
        <f>B$3</f>
        <v>5</v>
      </c>
      <c r="C200" s="260" t="s">
        <v>399</v>
      </c>
      <c r="D200" s="260" t="s">
        <v>49</v>
      </c>
      <c r="E200" s="79">
        <v>1</v>
      </c>
      <c r="F200" s="78">
        <v>8</v>
      </c>
      <c r="G200" s="75">
        <v>0.53819444444444442</v>
      </c>
      <c r="H200" s="79" t="s">
        <v>403</v>
      </c>
      <c r="I200" s="79" t="s">
        <v>606</v>
      </c>
      <c r="J200" s="79" t="s">
        <v>607</v>
      </c>
      <c r="K200" s="72">
        <v>7</v>
      </c>
      <c r="L200" s="96" t="s">
        <v>413</v>
      </c>
      <c r="M200" s="73">
        <v>20.39</v>
      </c>
      <c r="N200" s="73">
        <v>18.711099999999998</v>
      </c>
      <c r="O200" s="73">
        <v>32.173000000000002</v>
      </c>
      <c r="P200" s="73">
        <v>32.557099999999998</v>
      </c>
      <c r="Q200" s="73">
        <v>7.75</v>
      </c>
      <c r="R200" s="73">
        <v>7.8</v>
      </c>
      <c r="S200" s="73">
        <v>8.2889764739344187</v>
      </c>
      <c r="T200" s="73">
        <v>7.3389836694600969</v>
      </c>
      <c r="U200" s="62">
        <v>2.29</v>
      </c>
      <c r="V200" s="73">
        <v>2.64</v>
      </c>
      <c r="W200" s="72">
        <v>0.434</v>
      </c>
      <c r="X200" s="72">
        <v>7.42</v>
      </c>
      <c r="Y200" s="72">
        <v>1.288</v>
      </c>
      <c r="Z200" s="72">
        <v>1.54</v>
      </c>
      <c r="AA200" s="72">
        <v>3.3600000000000003</v>
      </c>
      <c r="AB200" s="72">
        <v>3.472</v>
      </c>
      <c r="AC200" s="72">
        <v>5.0820000000000007</v>
      </c>
      <c r="AD200" s="72">
        <v>12.432</v>
      </c>
      <c r="AE200" s="72">
        <v>200.91400000000002</v>
      </c>
      <c r="AF200" s="72">
        <v>222.726</v>
      </c>
      <c r="AG200" s="72">
        <v>6.4479999999999995</v>
      </c>
      <c r="AH200" s="72">
        <v>10.725999999999999</v>
      </c>
      <c r="AI200" s="72">
        <v>41.260999999999996</v>
      </c>
      <c r="AJ200" s="72">
        <v>45.663000000000004</v>
      </c>
      <c r="AK200" s="72">
        <v>1101.0440000000001</v>
      </c>
      <c r="AL200" s="72">
        <v>1109.752</v>
      </c>
      <c r="AM200" s="72">
        <v>18.500000000000018</v>
      </c>
      <c r="AN200" s="72">
        <v>33.70000000000001</v>
      </c>
      <c r="AO200" s="73">
        <v>3.2</v>
      </c>
      <c r="AP200" s="73">
        <v>3.0720000000000001</v>
      </c>
      <c r="AQ200" s="72">
        <v>1</v>
      </c>
      <c r="AS200" s="119"/>
    </row>
    <row r="201" spans="1:45" ht="12" customHeight="1">
      <c r="A201" s="260"/>
      <c r="B201" s="260"/>
      <c r="C201" s="260"/>
      <c r="D201" s="260"/>
      <c r="E201" s="79">
        <v>2</v>
      </c>
      <c r="F201" s="78">
        <v>8</v>
      </c>
      <c r="G201" s="75">
        <v>0.52013888888888882</v>
      </c>
      <c r="H201" s="79" t="s">
        <v>403</v>
      </c>
      <c r="I201" s="79" t="s">
        <v>509</v>
      </c>
      <c r="J201" s="79" t="s">
        <v>608</v>
      </c>
      <c r="K201" s="72">
        <v>5.5</v>
      </c>
      <c r="L201" s="96" t="s">
        <v>413</v>
      </c>
      <c r="M201" s="73">
        <v>19.8933</v>
      </c>
      <c r="N201" s="73">
        <v>19.525099999999998</v>
      </c>
      <c r="O201" s="73">
        <v>32.498399999999997</v>
      </c>
      <c r="P201" s="73">
        <v>32.6631</v>
      </c>
      <c r="Q201" s="73">
        <v>7.76</v>
      </c>
      <c r="R201" s="73">
        <v>7.83</v>
      </c>
      <c r="S201" s="73">
        <v>8.1139794222854107</v>
      </c>
      <c r="T201" s="73">
        <v>7.7541172509028442</v>
      </c>
      <c r="U201" s="62">
        <v>2.06</v>
      </c>
      <c r="V201" s="73">
        <v>2.2200000000000002</v>
      </c>
      <c r="W201" s="72">
        <v>0.42</v>
      </c>
      <c r="X201" s="72">
        <v>0.42</v>
      </c>
      <c r="Y201" s="72">
        <v>1.008</v>
      </c>
      <c r="Z201" s="72">
        <v>1.3440000000000001</v>
      </c>
      <c r="AA201" s="72">
        <v>2.1420000000000003</v>
      </c>
      <c r="AB201" s="72">
        <v>1.8900000000000001</v>
      </c>
      <c r="AC201" s="72">
        <v>3.5700000000000003</v>
      </c>
      <c r="AD201" s="72">
        <v>3.6539999999999999</v>
      </c>
      <c r="AE201" s="72">
        <v>183.44200000000001</v>
      </c>
      <c r="AF201" s="72">
        <v>164.92</v>
      </c>
      <c r="AG201" s="72">
        <v>5.2390000000000008</v>
      </c>
      <c r="AH201" s="72">
        <v>5.673</v>
      </c>
      <c r="AI201" s="72">
        <v>32.612000000000002</v>
      </c>
      <c r="AJ201" s="72">
        <v>32.736000000000004</v>
      </c>
      <c r="AK201" s="72">
        <v>964.99199999999996</v>
      </c>
      <c r="AL201" s="72">
        <v>933.38</v>
      </c>
      <c r="AM201" s="72">
        <v>16.699999999999939</v>
      </c>
      <c r="AN201" s="72">
        <v>19.699999999999996</v>
      </c>
      <c r="AO201" s="73">
        <v>2.3119999999999998</v>
      </c>
      <c r="AP201" s="73">
        <v>2.2799999999999998</v>
      </c>
      <c r="AQ201" s="72">
        <v>1.2</v>
      </c>
      <c r="AS201" s="119"/>
    </row>
    <row r="202" spans="1:45" ht="12" customHeight="1">
      <c r="A202" s="260"/>
      <c r="B202" s="260"/>
      <c r="C202" s="260"/>
      <c r="D202" s="260"/>
      <c r="E202" s="79">
        <v>3</v>
      </c>
      <c r="F202" s="78">
        <v>8</v>
      </c>
      <c r="G202" s="75">
        <v>0.57708333333333328</v>
      </c>
      <c r="H202" s="79" t="s">
        <v>403</v>
      </c>
      <c r="I202" s="79" t="s">
        <v>609</v>
      </c>
      <c r="J202" s="79" t="s">
        <v>610</v>
      </c>
      <c r="K202" s="72">
        <v>11</v>
      </c>
      <c r="L202" s="96" t="s">
        <v>413</v>
      </c>
      <c r="M202" s="73">
        <v>18.353300000000001</v>
      </c>
      <c r="N202" s="73">
        <v>16.746300000000002</v>
      </c>
      <c r="O202" s="73">
        <v>32.9861</v>
      </c>
      <c r="P202" s="73">
        <v>33.027299999999997</v>
      </c>
      <c r="Q202" s="73">
        <v>7.9</v>
      </c>
      <c r="R202" s="73">
        <v>7.95</v>
      </c>
      <c r="S202" s="73">
        <v>8.6012888286944804</v>
      </c>
      <c r="T202" s="73">
        <v>8.0935740485773113</v>
      </c>
      <c r="U202" s="62">
        <v>1.53</v>
      </c>
      <c r="V202" s="73">
        <v>1.86</v>
      </c>
      <c r="W202" s="72">
        <v>5.992</v>
      </c>
      <c r="X202" s="72">
        <v>17.234000000000002</v>
      </c>
      <c r="Y202" s="72">
        <v>3.3879999999999999</v>
      </c>
      <c r="Z202" s="72">
        <v>4.0459999999999994</v>
      </c>
      <c r="AA202" s="72">
        <v>19.222000000000001</v>
      </c>
      <c r="AB202" s="72">
        <v>24.373999999999999</v>
      </c>
      <c r="AC202" s="72">
        <v>28.602</v>
      </c>
      <c r="AD202" s="72">
        <v>45.653999999999996</v>
      </c>
      <c r="AE202" s="72">
        <v>174.202</v>
      </c>
      <c r="AF202" s="72">
        <v>165.66200000000001</v>
      </c>
      <c r="AG202" s="72">
        <v>7.6259999999999994</v>
      </c>
      <c r="AH202" s="72">
        <v>9.020999999999999</v>
      </c>
      <c r="AI202" s="72">
        <v>29.325999999999997</v>
      </c>
      <c r="AJ202" s="72">
        <v>27.652000000000001</v>
      </c>
      <c r="AK202" s="72">
        <v>604.96800000000007</v>
      </c>
      <c r="AL202" s="72">
        <v>589.428</v>
      </c>
      <c r="AM202" s="72">
        <v>24.500000000000021</v>
      </c>
      <c r="AN202" s="72">
        <v>21.699999999999996</v>
      </c>
      <c r="AO202" s="73">
        <v>1.776</v>
      </c>
      <c r="AP202" s="73">
        <v>1.5</v>
      </c>
      <c r="AQ202" s="72">
        <v>1.9</v>
      </c>
      <c r="AS202" s="119"/>
    </row>
    <row r="203" spans="1:45" ht="12" customHeight="1">
      <c r="A203" s="257">
        <f>A$3</f>
        <v>2022</v>
      </c>
      <c r="B203" s="257">
        <f>B$3</f>
        <v>5</v>
      </c>
      <c r="C203" s="260" t="s">
        <v>399</v>
      </c>
      <c r="D203" s="260" t="s">
        <v>50</v>
      </c>
      <c r="E203" s="79">
        <v>1</v>
      </c>
      <c r="F203" s="78">
        <v>8</v>
      </c>
      <c r="G203" s="75">
        <v>0.38055555555555554</v>
      </c>
      <c r="H203" s="79" t="s">
        <v>403</v>
      </c>
      <c r="I203" s="79" t="s">
        <v>611</v>
      </c>
      <c r="J203" s="79" t="s">
        <v>612</v>
      </c>
      <c r="K203" s="72">
        <v>20</v>
      </c>
      <c r="L203" s="96" t="s">
        <v>413</v>
      </c>
      <c r="M203" s="73">
        <v>15.873900000000001</v>
      </c>
      <c r="N203" s="73">
        <v>15.7012</v>
      </c>
      <c r="O203" s="73">
        <v>32.969700000000003</v>
      </c>
      <c r="P203" s="73">
        <v>32.966799999999999</v>
      </c>
      <c r="Q203" s="73">
        <v>7.9</v>
      </c>
      <c r="R203" s="73">
        <v>8.0399999999999991</v>
      </c>
      <c r="S203" s="73">
        <v>8.4417664219526323</v>
      </c>
      <c r="T203" s="73">
        <v>8.3526581093292407</v>
      </c>
      <c r="U203" s="62">
        <v>1.26</v>
      </c>
      <c r="V203" s="73">
        <v>1.51</v>
      </c>
      <c r="W203" s="72">
        <v>4.508</v>
      </c>
      <c r="X203" s="72">
        <v>8.6939999999999991</v>
      </c>
      <c r="Y203" s="72">
        <v>5.2640000000000002</v>
      </c>
      <c r="Z203" s="72">
        <v>5.5579999999999998</v>
      </c>
      <c r="AA203" s="72">
        <v>35.588000000000001</v>
      </c>
      <c r="AB203" s="72">
        <v>35.839999999999996</v>
      </c>
      <c r="AC203" s="72">
        <v>45.36</v>
      </c>
      <c r="AD203" s="72">
        <v>50.091999999999999</v>
      </c>
      <c r="AE203" s="72">
        <v>155.48400000000001</v>
      </c>
      <c r="AF203" s="72">
        <v>181.79</v>
      </c>
      <c r="AG203" s="72">
        <v>7.0680000000000005</v>
      </c>
      <c r="AH203" s="72">
        <v>7.5640000000000001</v>
      </c>
      <c r="AI203" s="72">
        <v>23.963000000000001</v>
      </c>
      <c r="AJ203" s="72">
        <v>25.543999999999997</v>
      </c>
      <c r="AK203" s="72">
        <v>242.87199999999999</v>
      </c>
      <c r="AL203" s="72">
        <v>245.67199999999997</v>
      </c>
      <c r="AM203" s="72">
        <v>18.499999999999961</v>
      </c>
      <c r="AN203" s="72">
        <v>14.69999999999999</v>
      </c>
      <c r="AO203" s="73">
        <v>1.1399999999999999</v>
      </c>
      <c r="AP203" s="73">
        <v>0.84</v>
      </c>
      <c r="AQ203" s="72">
        <v>1.5</v>
      </c>
      <c r="AS203" s="119"/>
    </row>
    <row r="204" spans="1:45" ht="12" customHeight="1">
      <c r="A204" s="257"/>
      <c r="B204" s="257"/>
      <c r="C204" s="260"/>
      <c r="D204" s="260"/>
      <c r="E204" s="79">
        <v>2</v>
      </c>
      <c r="F204" s="78">
        <v>6</v>
      </c>
      <c r="G204" s="75">
        <v>0.55972222222222223</v>
      </c>
      <c r="H204" s="79" t="s">
        <v>403</v>
      </c>
      <c r="I204" s="79" t="s">
        <v>613</v>
      </c>
      <c r="J204" s="79" t="s">
        <v>614</v>
      </c>
      <c r="K204" s="72">
        <v>17</v>
      </c>
      <c r="L204" s="96" t="s">
        <v>413</v>
      </c>
      <c r="M204" s="73">
        <v>16.3691</v>
      </c>
      <c r="N204" s="73">
        <v>14.0915</v>
      </c>
      <c r="O204" s="73">
        <v>33.095999999999997</v>
      </c>
      <c r="P204" s="73">
        <v>33.075499999999998</v>
      </c>
      <c r="Q204" s="73">
        <v>7.72</v>
      </c>
      <c r="R204" s="73">
        <v>7.75</v>
      </c>
      <c r="S204" s="73">
        <v>9.5646549213521723</v>
      </c>
      <c r="T204" s="73">
        <v>8.6223055295220252</v>
      </c>
      <c r="U204" s="62">
        <v>1.26</v>
      </c>
      <c r="V204" s="73">
        <v>1.76</v>
      </c>
      <c r="W204" s="72">
        <v>0.224</v>
      </c>
      <c r="X204" s="72">
        <v>4.9420000000000002</v>
      </c>
      <c r="Y204" s="72">
        <v>3.206</v>
      </c>
      <c r="Z204" s="72">
        <v>6.2860000000000005</v>
      </c>
      <c r="AA204" s="72">
        <v>19.11</v>
      </c>
      <c r="AB204" s="72">
        <v>43.582000000000001</v>
      </c>
      <c r="AC204" s="72">
        <v>22.54</v>
      </c>
      <c r="AD204" s="72">
        <v>54.81</v>
      </c>
      <c r="AE204" s="72">
        <v>134.52600000000001</v>
      </c>
      <c r="AF204" s="72">
        <v>189.14</v>
      </c>
      <c r="AG204" s="72">
        <v>2.4180000000000001</v>
      </c>
      <c r="AH204" s="72">
        <v>6.6959999999999997</v>
      </c>
      <c r="AI204" s="72">
        <v>19.003</v>
      </c>
      <c r="AJ204" s="72">
        <v>24.490000000000002</v>
      </c>
      <c r="AK204" s="72">
        <v>136.66800000000001</v>
      </c>
      <c r="AL204" s="72">
        <v>200.928</v>
      </c>
      <c r="AM204" s="72">
        <v>21.450000000000024</v>
      </c>
      <c r="AN204" s="72">
        <v>29.950000000000003</v>
      </c>
      <c r="AO204" s="73">
        <v>1.3360000000000001</v>
      </c>
      <c r="AP204" s="73">
        <v>1.1519999999999999</v>
      </c>
      <c r="AQ204" s="72">
        <v>3.4</v>
      </c>
      <c r="AS204" s="119"/>
    </row>
    <row r="205" spans="1:45" ht="12" customHeight="1">
      <c r="A205" s="257"/>
      <c r="B205" s="257"/>
      <c r="C205" s="260"/>
      <c r="D205" s="260"/>
      <c r="E205" s="79">
        <v>3</v>
      </c>
      <c r="F205" s="78">
        <v>6</v>
      </c>
      <c r="G205" s="75">
        <v>0.50972222222222219</v>
      </c>
      <c r="H205" s="79" t="s">
        <v>403</v>
      </c>
      <c r="I205" s="79" t="s">
        <v>615</v>
      </c>
      <c r="J205" s="79" t="s">
        <v>616</v>
      </c>
      <c r="K205" s="72">
        <v>15</v>
      </c>
      <c r="L205" s="96" t="s">
        <v>413</v>
      </c>
      <c r="M205" s="73">
        <v>17.738099999999999</v>
      </c>
      <c r="N205" s="73">
        <v>15.0951</v>
      </c>
      <c r="O205" s="73">
        <v>32.951799999999999</v>
      </c>
      <c r="P205" s="73">
        <v>32.988999999999997</v>
      </c>
      <c r="Q205" s="73">
        <v>7.62</v>
      </c>
      <c r="R205" s="73">
        <v>7.68</v>
      </c>
      <c r="S205" s="73">
        <v>8.5270519506052658</v>
      </c>
      <c r="T205" s="73">
        <v>8.1746353641014036</v>
      </c>
      <c r="U205" s="62">
        <v>1.73</v>
      </c>
      <c r="V205" s="73">
        <v>1.74</v>
      </c>
      <c r="W205" s="72">
        <v>2.4779999999999998</v>
      </c>
      <c r="X205" s="72">
        <v>10.906000000000001</v>
      </c>
      <c r="Y205" s="72">
        <v>4.774</v>
      </c>
      <c r="Z205" s="72">
        <v>5.3339999999999996</v>
      </c>
      <c r="AA205" s="72">
        <v>34.257999999999996</v>
      </c>
      <c r="AB205" s="72">
        <v>38.612000000000002</v>
      </c>
      <c r="AC205" s="72">
        <v>41.51</v>
      </c>
      <c r="AD205" s="72">
        <v>54.852000000000004</v>
      </c>
      <c r="AE205" s="72">
        <v>163.702</v>
      </c>
      <c r="AF205" s="72">
        <v>185.61199999999999</v>
      </c>
      <c r="AG205" s="72">
        <v>6.4169999999999998</v>
      </c>
      <c r="AH205" s="72">
        <v>7.6259999999999994</v>
      </c>
      <c r="AI205" s="72">
        <v>21.885999999999999</v>
      </c>
      <c r="AJ205" s="72">
        <v>23.126000000000001</v>
      </c>
      <c r="AK205" s="72">
        <v>212.35199999999998</v>
      </c>
      <c r="AL205" s="72">
        <v>217.78399999999999</v>
      </c>
      <c r="AM205" s="72">
        <v>16.200000000000021</v>
      </c>
      <c r="AN205" s="72">
        <v>23.2</v>
      </c>
      <c r="AO205" s="73">
        <v>1.252</v>
      </c>
      <c r="AP205" s="73">
        <v>0.93400000000000005</v>
      </c>
      <c r="AQ205" s="72">
        <v>3.3</v>
      </c>
      <c r="AS205" s="119"/>
    </row>
    <row r="206" spans="1:45" ht="12" customHeight="1">
      <c r="A206" s="257"/>
      <c r="B206" s="257"/>
      <c r="C206" s="260"/>
      <c r="D206" s="260"/>
      <c r="E206" s="79">
        <v>4</v>
      </c>
      <c r="F206" s="78">
        <v>6</v>
      </c>
      <c r="G206" s="75">
        <v>0.41250000000000003</v>
      </c>
      <c r="H206" s="79" t="s">
        <v>403</v>
      </c>
      <c r="I206" s="79" t="s">
        <v>617</v>
      </c>
      <c r="J206" s="79" t="s">
        <v>618</v>
      </c>
      <c r="K206" s="72">
        <v>14</v>
      </c>
      <c r="L206" s="96" t="s">
        <v>413</v>
      </c>
      <c r="M206" s="73">
        <v>17.601299999999998</v>
      </c>
      <c r="N206" s="73">
        <v>15.0844</v>
      </c>
      <c r="O206" s="73">
        <v>32.895099999999999</v>
      </c>
      <c r="P206" s="73">
        <v>33.011099999999999</v>
      </c>
      <c r="Q206" s="73">
        <v>7.51</v>
      </c>
      <c r="R206" s="73">
        <v>7.57</v>
      </c>
      <c r="S206" s="73">
        <v>8.3067082570081148</v>
      </c>
      <c r="T206" s="73">
        <v>8.142379661470363</v>
      </c>
      <c r="U206" s="62">
        <v>1.5</v>
      </c>
      <c r="V206" s="73">
        <v>1.76</v>
      </c>
      <c r="W206" s="72">
        <v>10.891999999999999</v>
      </c>
      <c r="X206" s="72">
        <v>17.556000000000001</v>
      </c>
      <c r="Y206" s="72">
        <v>3.6260000000000003</v>
      </c>
      <c r="Z206" s="72">
        <v>3.7800000000000002</v>
      </c>
      <c r="AA206" s="72">
        <v>20.943999999999999</v>
      </c>
      <c r="AB206" s="72">
        <v>22.358000000000001</v>
      </c>
      <c r="AC206" s="72">
        <v>35.462000000000003</v>
      </c>
      <c r="AD206" s="72">
        <v>43.694000000000003</v>
      </c>
      <c r="AE206" s="72">
        <v>136.71</v>
      </c>
      <c r="AF206" s="72">
        <v>161.01399999999998</v>
      </c>
      <c r="AG206" s="72">
        <v>4.3709999999999996</v>
      </c>
      <c r="AH206" s="72">
        <v>5.1150000000000002</v>
      </c>
      <c r="AI206" s="72">
        <v>17.422000000000001</v>
      </c>
      <c r="AJ206" s="72">
        <v>22.257999999999999</v>
      </c>
      <c r="AK206" s="72">
        <v>174.916</v>
      </c>
      <c r="AL206" s="72">
        <v>184.88399999999999</v>
      </c>
      <c r="AM206" s="72">
        <v>24.049999999999986</v>
      </c>
      <c r="AN206" s="72">
        <v>41.999999999999979</v>
      </c>
      <c r="AO206" s="73">
        <v>0.66600000000000004</v>
      </c>
      <c r="AP206" s="73">
        <v>0.52600000000000002</v>
      </c>
      <c r="AQ206" s="72">
        <v>3.5</v>
      </c>
      <c r="AS206" s="119"/>
    </row>
    <row r="207" spans="1:45" ht="12" customHeight="1">
      <c r="A207" s="257"/>
      <c r="B207" s="257"/>
      <c r="C207" s="260"/>
      <c r="D207" s="260"/>
      <c r="E207" s="79">
        <v>5</v>
      </c>
      <c r="F207" s="78">
        <v>8</v>
      </c>
      <c r="G207" s="75">
        <v>0.44097222222222227</v>
      </c>
      <c r="H207" s="79" t="s">
        <v>403</v>
      </c>
      <c r="I207" s="79" t="s">
        <v>619</v>
      </c>
      <c r="J207" s="79" t="s">
        <v>620</v>
      </c>
      <c r="K207" s="72">
        <v>9.5</v>
      </c>
      <c r="L207" s="96" t="s">
        <v>413</v>
      </c>
      <c r="M207" s="73">
        <v>16.797599999999999</v>
      </c>
      <c r="N207" s="73">
        <v>16.689599999999999</v>
      </c>
      <c r="O207" s="73">
        <v>33.002099999999999</v>
      </c>
      <c r="P207" s="73">
        <v>33.001600000000003</v>
      </c>
      <c r="Q207" s="73">
        <v>7.88</v>
      </c>
      <c r="R207" s="73">
        <v>7.96</v>
      </c>
      <c r="S207" s="73">
        <v>7.9511274920528319</v>
      </c>
      <c r="T207" s="73">
        <v>7.8961344974909409</v>
      </c>
      <c r="U207" s="62">
        <v>1.33</v>
      </c>
      <c r="V207" s="73">
        <v>1.99</v>
      </c>
      <c r="W207" s="72">
        <v>20.72</v>
      </c>
      <c r="X207" s="72">
        <v>20.398</v>
      </c>
      <c r="Y207" s="72">
        <v>3.6960000000000002</v>
      </c>
      <c r="Z207" s="72">
        <v>3.6539999999999999</v>
      </c>
      <c r="AA207" s="72">
        <v>25.466000000000001</v>
      </c>
      <c r="AB207" s="72">
        <v>25.172000000000001</v>
      </c>
      <c r="AC207" s="72">
        <v>49.882000000000005</v>
      </c>
      <c r="AD207" s="72">
        <v>49.224000000000004</v>
      </c>
      <c r="AE207" s="72">
        <v>172.10199999999998</v>
      </c>
      <c r="AF207" s="72">
        <v>188.98600000000002</v>
      </c>
      <c r="AG207" s="72">
        <v>6.1379999999999999</v>
      </c>
      <c r="AH207" s="72">
        <v>5.4249999999999998</v>
      </c>
      <c r="AI207" s="72">
        <v>25.605999999999998</v>
      </c>
      <c r="AJ207" s="72">
        <v>27.032</v>
      </c>
      <c r="AK207" s="72">
        <v>260.96000000000004</v>
      </c>
      <c r="AL207" s="72">
        <v>261.24</v>
      </c>
      <c r="AM207" s="72">
        <v>36.700000000000067</v>
      </c>
      <c r="AN207" s="72">
        <v>28.499999999999972</v>
      </c>
      <c r="AO207" s="73">
        <v>1.18</v>
      </c>
      <c r="AP207" s="73">
        <v>1.264</v>
      </c>
      <c r="AQ207" s="72">
        <v>0.8</v>
      </c>
      <c r="AS207" s="119"/>
    </row>
    <row r="208" spans="1:45" ht="12" customHeight="1">
      <c r="A208" s="257"/>
      <c r="B208" s="257"/>
      <c r="C208" s="260"/>
      <c r="D208" s="260"/>
      <c r="E208" s="79">
        <v>6</v>
      </c>
      <c r="F208" s="78">
        <v>6</v>
      </c>
      <c r="G208" s="75">
        <v>0.4375</v>
      </c>
      <c r="H208" s="79" t="s">
        <v>403</v>
      </c>
      <c r="I208" s="79" t="s">
        <v>621</v>
      </c>
      <c r="J208" s="79" t="s">
        <v>622</v>
      </c>
      <c r="K208" s="72">
        <v>8</v>
      </c>
      <c r="L208" s="96" t="s">
        <v>413</v>
      </c>
      <c r="M208" s="73">
        <v>17.612200000000001</v>
      </c>
      <c r="N208" s="73">
        <v>15.5631</v>
      </c>
      <c r="O208" s="73">
        <v>32.967399999999998</v>
      </c>
      <c r="P208" s="73">
        <v>32.997500000000002</v>
      </c>
      <c r="Q208" s="73">
        <v>7.62</v>
      </c>
      <c r="R208" s="73">
        <v>7.66</v>
      </c>
      <c r="S208" s="73">
        <v>8.2045498822377834</v>
      </c>
      <c r="T208" s="73">
        <v>8.0214699657050836</v>
      </c>
      <c r="U208" s="62">
        <v>1.07</v>
      </c>
      <c r="V208" s="73">
        <v>1.91</v>
      </c>
      <c r="W208" s="72">
        <v>11.802</v>
      </c>
      <c r="X208" s="72">
        <v>16.716000000000001</v>
      </c>
      <c r="Y208" s="72">
        <v>3.1640000000000001</v>
      </c>
      <c r="Z208" s="72">
        <v>3.3739999999999997</v>
      </c>
      <c r="AA208" s="72">
        <v>22.736000000000001</v>
      </c>
      <c r="AB208" s="72">
        <v>23.155999999999999</v>
      </c>
      <c r="AC208" s="72">
        <v>37.701999999999998</v>
      </c>
      <c r="AD208" s="72">
        <v>43.245999999999995</v>
      </c>
      <c r="AE208" s="72">
        <v>162.13399999999999</v>
      </c>
      <c r="AF208" s="72">
        <v>152.726</v>
      </c>
      <c r="AG208" s="72">
        <v>4.7430000000000003</v>
      </c>
      <c r="AH208" s="72">
        <v>5.7969999999999997</v>
      </c>
      <c r="AI208" s="72">
        <v>22.536999999999999</v>
      </c>
      <c r="AJ208" s="72">
        <v>22.474999999999998</v>
      </c>
      <c r="AK208" s="72">
        <v>229.90800000000002</v>
      </c>
      <c r="AL208" s="72">
        <v>245</v>
      </c>
      <c r="AM208" s="72">
        <v>21.550000000000015</v>
      </c>
      <c r="AN208" s="72">
        <v>36.500000000000007</v>
      </c>
      <c r="AO208" s="73">
        <v>1.0860000000000001</v>
      </c>
      <c r="AP208" s="73">
        <v>0.75600000000000001</v>
      </c>
      <c r="AQ208" s="72">
        <v>3.5</v>
      </c>
      <c r="AS208" s="119"/>
    </row>
    <row r="209" spans="1:45" ht="12" customHeight="1">
      <c r="A209" s="257"/>
      <c r="B209" s="257"/>
      <c r="C209" s="260"/>
      <c r="D209" s="260"/>
      <c r="E209" s="79">
        <v>7</v>
      </c>
      <c r="F209" s="78">
        <v>6</v>
      </c>
      <c r="G209" s="75">
        <v>0.4604166666666667</v>
      </c>
      <c r="H209" s="79" t="s">
        <v>403</v>
      </c>
      <c r="I209" s="79" t="s">
        <v>623</v>
      </c>
      <c r="J209" s="79" t="s">
        <v>624</v>
      </c>
      <c r="K209" s="72">
        <v>11</v>
      </c>
      <c r="L209" s="96" t="s">
        <v>413</v>
      </c>
      <c r="M209" s="73">
        <v>15.71</v>
      </c>
      <c r="N209" s="73">
        <v>15.288600000000001</v>
      </c>
      <c r="O209" s="73">
        <v>33.014400000000002</v>
      </c>
      <c r="P209" s="73">
        <v>33.005800000000001</v>
      </c>
      <c r="Q209" s="73">
        <v>7.65</v>
      </c>
      <c r="R209" s="73">
        <v>7.62</v>
      </c>
      <c r="S209" s="73">
        <v>8.2223651446466626</v>
      </c>
      <c r="T209" s="73">
        <v>8.2026821213534795</v>
      </c>
      <c r="U209" s="62">
        <v>1.56</v>
      </c>
      <c r="V209" s="73">
        <v>1.98</v>
      </c>
      <c r="W209" s="72">
        <v>21.504000000000001</v>
      </c>
      <c r="X209" s="72">
        <v>19.936</v>
      </c>
      <c r="Y209" s="72">
        <v>4.1440000000000001</v>
      </c>
      <c r="Z209" s="72">
        <v>4.1579999999999995</v>
      </c>
      <c r="AA209" s="72">
        <v>25.801999999999996</v>
      </c>
      <c r="AB209" s="72">
        <v>28.686</v>
      </c>
      <c r="AC209" s="72">
        <v>51.45</v>
      </c>
      <c r="AD209" s="72">
        <v>52.78</v>
      </c>
      <c r="AE209" s="72">
        <v>167.762</v>
      </c>
      <c r="AF209" s="72">
        <v>159.38999999999999</v>
      </c>
      <c r="AG209" s="72">
        <v>5.5489999999999995</v>
      </c>
      <c r="AH209" s="72">
        <v>5.5179999999999998</v>
      </c>
      <c r="AI209" s="72">
        <v>24.273</v>
      </c>
      <c r="AJ209" s="72">
        <v>27.559000000000001</v>
      </c>
      <c r="AK209" s="72">
        <v>182.16800000000001</v>
      </c>
      <c r="AL209" s="72">
        <v>190.48400000000001</v>
      </c>
      <c r="AM209" s="72">
        <v>20.650000000000002</v>
      </c>
      <c r="AN209" s="72">
        <v>42.830000000000005</v>
      </c>
      <c r="AO209" s="73">
        <v>0.77200000000000002</v>
      </c>
      <c r="AP209" s="73">
        <v>0.69</v>
      </c>
      <c r="AQ209" s="72">
        <v>3.5</v>
      </c>
      <c r="AS209" s="119"/>
    </row>
    <row r="210" spans="1:45" ht="12" customHeight="1">
      <c r="A210" s="257"/>
      <c r="B210" s="257"/>
      <c r="C210" s="260"/>
      <c r="D210" s="260"/>
      <c r="E210" s="79">
        <v>8</v>
      </c>
      <c r="F210" s="78">
        <v>6</v>
      </c>
      <c r="G210" s="75">
        <v>0.47222222222222227</v>
      </c>
      <c r="H210" s="79" t="s">
        <v>403</v>
      </c>
      <c r="I210" s="79" t="s">
        <v>625</v>
      </c>
      <c r="J210" s="79" t="s">
        <v>624</v>
      </c>
      <c r="K210" s="72">
        <v>19</v>
      </c>
      <c r="L210" s="96" t="s">
        <v>413</v>
      </c>
      <c r="M210" s="73">
        <v>15.779</v>
      </c>
      <c r="N210" s="73">
        <v>15.1531</v>
      </c>
      <c r="O210" s="73">
        <v>33.002800000000001</v>
      </c>
      <c r="P210" s="73">
        <v>33.009300000000003</v>
      </c>
      <c r="Q210" s="73">
        <v>7.69</v>
      </c>
      <c r="R210" s="73">
        <v>7.72</v>
      </c>
      <c r="S210" s="73">
        <v>8.2486692942180344</v>
      </c>
      <c r="T210" s="73">
        <v>8.1958966562937867</v>
      </c>
      <c r="U210" s="62">
        <v>1.58</v>
      </c>
      <c r="V210" s="73">
        <v>1.86</v>
      </c>
      <c r="W210" s="72">
        <v>17.122</v>
      </c>
      <c r="X210" s="72">
        <v>17.527999999999999</v>
      </c>
      <c r="Y210" s="72">
        <v>4.6760000000000002</v>
      </c>
      <c r="Z210" s="72">
        <v>4.6340000000000003</v>
      </c>
      <c r="AA210" s="72">
        <v>29.624000000000002</v>
      </c>
      <c r="AB210" s="72">
        <v>29.077999999999999</v>
      </c>
      <c r="AC210" s="72">
        <v>51.422000000000004</v>
      </c>
      <c r="AD210" s="72">
        <v>51.239999999999995</v>
      </c>
      <c r="AE210" s="72">
        <v>157.584</v>
      </c>
      <c r="AF210" s="72">
        <v>160.73400000000001</v>
      </c>
      <c r="AG210" s="72">
        <v>5.58</v>
      </c>
      <c r="AH210" s="72">
        <v>5.58</v>
      </c>
      <c r="AI210" s="72">
        <v>22.567999999999998</v>
      </c>
      <c r="AJ210" s="72">
        <v>23.157</v>
      </c>
      <c r="AK210" s="72">
        <v>189.56</v>
      </c>
      <c r="AL210" s="72">
        <v>191.57599999999999</v>
      </c>
      <c r="AM210" s="72">
        <v>25.100000000000012</v>
      </c>
      <c r="AN210" s="72">
        <v>32.25</v>
      </c>
      <c r="AO210" s="73">
        <v>0.76</v>
      </c>
      <c r="AP210" s="73">
        <v>0.77200000000000002</v>
      </c>
      <c r="AQ210" s="72">
        <v>3</v>
      </c>
      <c r="AS210" s="119"/>
    </row>
    <row r="211" spans="1:45" ht="12" customHeight="1">
      <c r="A211" s="257">
        <f>A$3</f>
        <v>2022</v>
      </c>
      <c r="B211" s="257">
        <f>B$3</f>
        <v>5</v>
      </c>
      <c r="C211" s="260" t="s">
        <v>399</v>
      </c>
      <c r="D211" s="260" t="s">
        <v>51</v>
      </c>
      <c r="E211" s="79">
        <v>1</v>
      </c>
      <c r="F211" s="78">
        <v>7</v>
      </c>
      <c r="G211" s="75">
        <v>0.45833333333333331</v>
      </c>
      <c r="H211" s="79" t="s">
        <v>403</v>
      </c>
      <c r="I211" s="79" t="s">
        <v>626</v>
      </c>
      <c r="J211" s="79" t="s">
        <v>627</v>
      </c>
      <c r="K211" s="72">
        <v>8</v>
      </c>
      <c r="L211" s="96" t="s">
        <v>413</v>
      </c>
      <c r="M211" s="73">
        <v>18.9832</v>
      </c>
      <c r="N211" s="73">
        <v>17.75</v>
      </c>
      <c r="O211" s="58">
        <v>32.442599999999999</v>
      </c>
      <c r="P211" s="58">
        <v>32.4497</v>
      </c>
      <c r="Q211" s="58">
        <v>7.64</v>
      </c>
      <c r="R211" s="58">
        <v>7.65</v>
      </c>
      <c r="S211" s="58">
        <v>9.2223480912123676</v>
      </c>
      <c r="T211" s="58">
        <v>8.6537947600587337</v>
      </c>
      <c r="U211" s="66">
        <v>1.93</v>
      </c>
      <c r="V211" s="66">
        <v>1.31</v>
      </c>
      <c r="W211" s="52">
        <v>0.42</v>
      </c>
      <c r="X211" s="52">
        <v>0.36399999999999999</v>
      </c>
      <c r="Y211" s="52">
        <v>0.78400000000000003</v>
      </c>
      <c r="Z211" s="52">
        <v>0.64400000000000002</v>
      </c>
      <c r="AA211" s="52">
        <v>3.2759999999999998</v>
      </c>
      <c r="AB211" s="52">
        <v>4.3959999999999999</v>
      </c>
      <c r="AC211" s="72">
        <v>4.4799999999999995</v>
      </c>
      <c r="AD211" s="72">
        <v>5.4039999999999999</v>
      </c>
      <c r="AE211" s="52">
        <v>161.084</v>
      </c>
      <c r="AF211" s="52">
        <v>158.13</v>
      </c>
      <c r="AG211" s="52">
        <v>8.277000000000001</v>
      </c>
      <c r="AH211" s="52">
        <v>10.478000000000002</v>
      </c>
      <c r="AI211" s="52">
        <v>30.69</v>
      </c>
      <c r="AJ211" s="52">
        <v>31.092999999999996</v>
      </c>
      <c r="AK211" s="52">
        <v>661.72399999999993</v>
      </c>
      <c r="AL211" s="52">
        <v>665.75600000000009</v>
      </c>
      <c r="AM211" s="57">
        <v>17.900000000000027</v>
      </c>
      <c r="AN211" s="57">
        <v>26.29999999999999</v>
      </c>
      <c r="AO211" s="56">
        <v>1.34</v>
      </c>
      <c r="AP211" s="56">
        <v>1.3959999999999999</v>
      </c>
      <c r="AQ211" s="52">
        <v>1.6</v>
      </c>
      <c r="AS211" s="119"/>
    </row>
    <row r="212" spans="1:45" ht="12" customHeight="1">
      <c r="A212" s="257"/>
      <c r="B212" s="257"/>
      <c r="C212" s="260"/>
      <c r="D212" s="260"/>
      <c r="E212" s="79">
        <v>2</v>
      </c>
      <c r="F212" s="78">
        <v>7</v>
      </c>
      <c r="G212" s="75">
        <v>0.43055555555555558</v>
      </c>
      <c r="H212" s="79" t="s">
        <v>403</v>
      </c>
      <c r="I212" s="79" t="s">
        <v>628</v>
      </c>
      <c r="J212" s="79" t="s">
        <v>629</v>
      </c>
      <c r="K212" s="72">
        <v>9</v>
      </c>
      <c r="L212" s="96" t="s">
        <v>413</v>
      </c>
      <c r="M212" s="73">
        <v>18.625599999999999</v>
      </c>
      <c r="N212" s="73">
        <v>16.982700000000001</v>
      </c>
      <c r="O212" s="58">
        <v>32.592799999999997</v>
      </c>
      <c r="P212" s="58">
        <v>32.69</v>
      </c>
      <c r="Q212" s="58">
        <v>7.72</v>
      </c>
      <c r="R212" s="58">
        <v>7.76</v>
      </c>
      <c r="S212" s="58">
        <v>9.2485473975051811</v>
      </c>
      <c r="T212" s="58">
        <v>8.744320967867349</v>
      </c>
      <c r="U212" s="66">
        <v>1.67</v>
      </c>
      <c r="V212" s="66">
        <v>1.49</v>
      </c>
      <c r="W212" s="52">
        <v>0.42</v>
      </c>
      <c r="X212" s="52">
        <v>0.29400000000000004</v>
      </c>
      <c r="Y212" s="52">
        <v>0.78400000000000003</v>
      </c>
      <c r="Z212" s="52">
        <v>0.36399999999999999</v>
      </c>
      <c r="AA212" s="52">
        <v>1.82</v>
      </c>
      <c r="AB212" s="52">
        <v>1.4700000000000002</v>
      </c>
      <c r="AC212" s="72">
        <v>3.024</v>
      </c>
      <c r="AD212" s="72">
        <v>2.1280000000000001</v>
      </c>
      <c r="AE212" s="52">
        <v>138.79599999999999</v>
      </c>
      <c r="AF212" s="52">
        <v>165.172</v>
      </c>
      <c r="AG212" s="52">
        <v>5.1459999999999999</v>
      </c>
      <c r="AH212" s="52">
        <v>4.9910000000000005</v>
      </c>
      <c r="AI212" s="52">
        <v>24.087</v>
      </c>
      <c r="AJ212" s="52">
        <v>26.597999999999999</v>
      </c>
      <c r="AK212" s="52">
        <v>553.81200000000001</v>
      </c>
      <c r="AL212" s="52">
        <v>470.62400000000002</v>
      </c>
      <c r="AM212" s="57">
        <v>14.19999999999999</v>
      </c>
      <c r="AN212" s="57">
        <v>17.849999999999977</v>
      </c>
      <c r="AO212" s="56">
        <v>0.73399999999999999</v>
      </c>
      <c r="AP212" s="56">
        <v>0.89200000000000002</v>
      </c>
      <c r="AQ212" s="52">
        <v>3.1</v>
      </c>
      <c r="AS212" s="119"/>
    </row>
    <row r="213" spans="1:45" ht="12" customHeight="1">
      <c r="A213" s="257"/>
      <c r="B213" s="257"/>
      <c r="C213" s="260"/>
      <c r="D213" s="260"/>
      <c r="E213" s="79">
        <v>3</v>
      </c>
      <c r="F213" s="78">
        <v>7</v>
      </c>
      <c r="G213" s="75">
        <v>0.37291666666666662</v>
      </c>
      <c r="H213" s="79" t="s">
        <v>403</v>
      </c>
      <c r="I213" s="79" t="s">
        <v>630</v>
      </c>
      <c r="J213" s="79" t="s">
        <v>631</v>
      </c>
      <c r="K213" s="72">
        <v>11</v>
      </c>
      <c r="L213" s="96" t="s">
        <v>413</v>
      </c>
      <c r="M213" s="73">
        <v>17.080300000000001</v>
      </c>
      <c r="N213" s="73">
        <v>15.148300000000001</v>
      </c>
      <c r="O213" s="58">
        <v>32.847099999999998</v>
      </c>
      <c r="P213" s="58">
        <v>33.034399999999998</v>
      </c>
      <c r="Q213" s="58">
        <v>7.91</v>
      </c>
      <c r="R213" s="58">
        <v>8.02</v>
      </c>
      <c r="S213" s="58">
        <v>8.9648170527926379</v>
      </c>
      <c r="T213" s="58">
        <v>8.6719610457364791</v>
      </c>
      <c r="U213" s="66">
        <v>1.85</v>
      </c>
      <c r="V213" s="66">
        <v>1.77</v>
      </c>
      <c r="W213" s="52">
        <v>6.7619999999999996</v>
      </c>
      <c r="X213" s="52">
        <v>0.53200000000000003</v>
      </c>
      <c r="Y213" s="52">
        <v>0.79800000000000004</v>
      </c>
      <c r="Z213" s="52">
        <v>2.464</v>
      </c>
      <c r="AA213" s="52">
        <v>3.4859999999999998</v>
      </c>
      <c r="AB213" s="52">
        <v>17.654000000000003</v>
      </c>
      <c r="AC213" s="72">
        <v>11.045999999999999</v>
      </c>
      <c r="AD213" s="72">
        <v>20.650000000000002</v>
      </c>
      <c r="AE213" s="52">
        <v>136.626</v>
      </c>
      <c r="AF213" s="52">
        <v>157.63999999999999</v>
      </c>
      <c r="AG213" s="52">
        <v>3.9370000000000003</v>
      </c>
      <c r="AH213" s="52">
        <v>4.774</v>
      </c>
      <c r="AI213" s="52">
        <v>22.350999999999999</v>
      </c>
      <c r="AJ213" s="52">
        <v>23.064</v>
      </c>
      <c r="AK213" s="52">
        <v>321.10399999999998</v>
      </c>
      <c r="AL213" s="52">
        <v>273.81200000000001</v>
      </c>
      <c r="AM213" s="57">
        <v>10.399999999999993</v>
      </c>
      <c r="AN213" s="57">
        <v>11.399999999999993</v>
      </c>
      <c r="AO213" s="56">
        <v>1.014</v>
      </c>
      <c r="AP213" s="56">
        <v>1.5740000000000001</v>
      </c>
      <c r="AQ213" s="52">
        <v>3.5</v>
      </c>
      <c r="AS213" s="119"/>
    </row>
    <row r="214" spans="1:45" ht="12" customHeight="1">
      <c r="A214" s="257"/>
      <c r="B214" s="257"/>
      <c r="C214" s="260"/>
      <c r="D214" s="260"/>
      <c r="E214" s="79">
        <v>4</v>
      </c>
      <c r="F214" s="78">
        <v>7</v>
      </c>
      <c r="G214" s="75">
        <v>0.40138888888888885</v>
      </c>
      <c r="H214" s="79" t="s">
        <v>403</v>
      </c>
      <c r="I214" s="79" t="s">
        <v>632</v>
      </c>
      <c r="J214" s="79" t="s">
        <v>633</v>
      </c>
      <c r="K214" s="72">
        <v>5</v>
      </c>
      <c r="L214" s="96" t="s">
        <v>413</v>
      </c>
      <c r="M214" s="73">
        <v>18.3764</v>
      </c>
      <c r="N214" s="73">
        <v>18.090800000000002</v>
      </c>
      <c r="O214" s="58">
        <v>32.415999999999997</v>
      </c>
      <c r="P214" s="58">
        <v>32.4557</v>
      </c>
      <c r="Q214" s="58">
        <v>7.67</v>
      </c>
      <c r="R214" s="58">
        <v>7.73</v>
      </c>
      <c r="S214" s="58">
        <v>8.191219822129062</v>
      </c>
      <c r="T214" s="58">
        <v>8.240989314146784</v>
      </c>
      <c r="U214" s="66">
        <v>1.41</v>
      </c>
      <c r="V214" s="66">
        <v>2.13</v>
      </c>
      <c r="W214" s="52">
        <v>1.1340000000000001</v>
      </c>
      <c r="X214" s="52">
        <v>0.252</v>
      </c>
      <c r="Y214" s="52">
        <v>1.008</v>
      </c>
      <c r="Z214" s="52">
        <v>1.1200000000000001</v>
      </c>
      <c r="AA214" s="52">
        <v>6.16</v>
      </c>
      <c r="AB214" s="52">
        <v>6.0620000000000003</v>
      </c>
      <c r="AC214" s="72">
        <v>8.3019999999999996</v>
      </c>
      <c r="AD214" s="72">
        <v>7.4340000000000002</v>
      </c>
      <c r="AE214" s="52">
        <v>156.49200000000002</v>
      </c>
      <c r="AF214" s="52">
        <v>147.518</v>
      </c>
      <c r="AG214" s="52">
        <v>6.2</v>
      </c>
      <c r="AH214" s="52">
        <v>5.3319999999999999</v>
      </c>
      <c r="AI214" s="52">
        <v>30.317999999999998</v>
      </c>
      <c r="AJ214" s="52">
        <v>24.738</v>
      </c>
      <c r="AK214" s="52">
        <v>624.73599999999999</v>
      </c>
      <c r="AL214" s="52">
        <v>638.34399999999994</v>
      </c>
      <c r="AM214" s="57">
        <v>20.099999999999952</v>
      </c>
      <c r="AN214" s="57">
        <v>14.700000000000045</v>
      </c>
      <c r="AO214" s="56">
        <v>2.2440000000000002</v>
      </c>
      <c r="AP214" s="56">
        <v>2.496</v>
      </c>
      <c r="AQ214" s="52">
        <v>1</v>
      </c>
      <c r="AS214" s="119"/>
    </row>
    <row r="215" spans="1:45" ht="12" customHeight="1">
      <c r="A215" s="257"/>
      <c r="B215" s="257"/>
      <c r="C215" s="260"/>
      <c r="D215" s="260"/>
      <c r="E215" s="79">
        <v>5</v>
      </c>
      <c r="F215" s="78">
        <v>7</v>
      </c>
      <c r="G215" s="75">
        <v>0.35833333333333334</v>
      </c>
      <c r="H215" s="79" t="s">
        <v>403</v>
      </c>
      <c r="I215" s="79" t="s">
        <v>634</v>
      </c>
      <c r="J215" s="79" t="s">
        <v>635</v>
      </c>
      <c r="K215" s="72">
        <v>17</v>
      </c>
      <c r="L215" s="96" t="s">
        <v>413</v>
      </c>
      <c r="M215" s="73">
        <v>15.9968</v>
      </c>
      <c r="N215" s="73">
        <v>14.688800000000001</v>
      </c>
      <c r="O215" s="58">
        <v>32.974200000000003</v>
      </c>
      <c r="P215" s="58">
        <v>33.061700000000002</v>
      </c>
      <c r="Q215" s="58">
        <v>7.87</v>
      </c>
      <c r="R215" s="58">
        <v>7.95</v>
      </c>
      <c r="S215" s="58">
        <v>9.206675281358029</v>
      </c>
      <c r="T215" s="58">
        <v>8.5778675712372685</v>
      </c>
      <c r="U215" s="66">
        <v>0.94</v>
      </c>
      <c r="V215" s="66">
        <v>1.64</v>
      </c>
      <c r="W215" s="52">
        <v>0.42</v>
      </c>
      <c r="X215" s="52">
        <v>3.052</v>
      </c>
      <c r="Y215" s="52">
        <v>3.3179999999999996</v>
      </c>
      <c r="Z215" s="52">
        <v>6.2160000000000002</v>
      </c>
      <c r="AA215" s="52">
        <v>19.599999999999998</v>
      </c>
      <c r="AB215" s="52">
        <v>43.344000000000001</v>
      </c>
      <c r="AC215" s="72">
        <v>23.337999999999997</v>
      </c>
      <c r="AD215" s="72">
        <v>52.612000000000002</v>
      </c>
      <c r="AE215" s="52">
        <v>120.09199999999998</v>
      </c>
      <c r="AF215" s="52">
        <v>162.52600000000001</v>
      </c>
      <c r="AG215" s="52">
        <v>3.2239999999999998</v>
      </c>
      <c r="AH215" s="52">
        <v>7.843</v>
      </c>
      <c r="AI215" s="52">
        <v>20.46</v>
      </c>
      <c r="AJ215" s="52">
        <v>20.274000000000001</v>
      </c>
      <c r="AK215" s="52">
        <v>169.84799999999998</v>
      </c>
      <c r="AL215" s="52">
        <v>209.916</v>
      </c>
      <c r="AM215" s="57">
        <v>9.6499999999999915</v>
      </c>
      <c r="AN215" s="57">
        <v>15.350000000000003</v>
      </c>
      <c r="AO215" s="56">
        <v>0.97</v>
      </c>
      <c r="AP215" s="56">
        <v>0.78200000000000003</v>
      </c>
      <c r="AQ215" s="72">
        <v>3.5</v>
      </c>
      <c r="AS215" s="119"/>
    </row>
    <row r="216" spans="1:45" ht="12" customHeight="1">
      <c r="A216" s="257">
        <f>A$3</f>
        <v>2022</v>
      </c>
      <c r="B216" s="257">
        <f>B$3</f>
        <v>5</v>
      </c>
      <c r="C216" s="260" t="s">
        <v>398</v>
      </c>
      <c r="D216" s="260" t="s">
        <v>52</v>
      </c>
      <c r="E216" s="79">
        <v>1</v>
      </c>
      <c r="F216" s="78">
        <v>17</v>
      </c>
      <c r="G216" s="75">
        <v>0.65138888888888891</v>
      </c>
      <c r="H216" s="79" t="s">
        <v>403</v>
      </c>
      <c r="I216" s="79" t="s">
        <v>636</v>
      </c>
      <c r="J216" s="79" t="s">
        <v>637</v>
      </c>
      <c r="K216" s="72">
        <v>8</v>
      </c>
      <c r="L216" s="96" t="s">
        <v>411</v>
      </c>
      <c r="M216" s="73">
        <v>17.9343</v>
      </c>
      <c r="N216" s="73">
        <v>17.901900000000001</v>
      </c>
      <c r="O216" s="61">
        <v>34.135399999999997</v>
      </c>
      <c r="P216" s="61">
        <v>34.1372</v>
      </c>
      <c r="Q216" s="61">
        <v>8.2100000000000009</v>
      </c>
      <c r="R216" s="61">
        <v>8.17</v>
      </c>
      <c r="S216" s="61">
        <v>8.7233308607029265</v>
      </c>
      <c r="T216" s="61">
        <v>8.7714974004818043</v>
      </c>
      <c r="U216" s="67">
        <v>1.2</v>
      </c>
      <c r="V216" s="67">
        <v>2.44</v>
      </c>
      <c r="W216" s="68">
        <v>35.531999999999996</v>
      </c>
      <c r="X216" s="68">
        <v>5.7959999999999994</v>
      </c>
      <c r="Y216" s="68">
        <v>1.3160000000000001</v>
      </c>
      <c r="Z216" s="68">
        <v>0.88200000000000001</v>
      </c>
      <c r="AA216" s="68">
        <v>6.9580000000000002</v>
      </c>
      <c r="AB216" s="68">
        <v>5.194</v>
      </c>
      <c r="AC216" s="72">
        <v>43.805999999999997</v>
      </c>
      <c r="AD216" s="72">
        <v>11.872</v>
      </c>
      <c r="AE216" s="68">
        <v>96.165999999999997</v>
      </c>
      <c r="AF216" s="68">
        <v>90.467999999999989</v>
      </c>
      <c r="AG216" s="68">
        <v>1.3847107313528746</v>
      </c>
      <c r="AH216" s="68">
        <v>4.4668088108157242E-2</v>
      </c>
      <c r="AI216" s="68">
        <v>11.315</v>
      </c>
      <c r="AJ216" s="68">
        <v>12.338000000000001</v>
      </c>
      <c r="AK216" s="68">
        <v>132.97199999999998</v>
      </c>
      <c r="AL216" s="68">
        <v>103.964</v>
      </c>
      <c r="AM216" s="60">
        <v>3.4000000000000141</v>
      </c>
      <c r="AN216" s="60">
        <v>4.5000000000000036</v>
      </c>
      <c r="AO216" s="59">
        <v>1.32</v>
      </c>
      <c r="AP216" s="59">
        <v>1.6539999999999999</v>
      </c>
      <c r="AQ216" s="53">
        <v>5</v>
      </c>
      <c r="AS216" s="119"/>
    </row>
    <row r="217" spans="1:45" ht="12" customHeight="1">
      <c r="A217" s="260"/>
      <c r="B217" s="260"/>
      <c r="C217" s="260"/>
      <c r="D217" s="260"/>
      <c r="E217" s="79">
        <v>2</v>
      </c>
      <c r="F217" s="78">
        <v>18</v>
      </c>
      <c r="G217" s="75">
        <v>0.3888888888888889</v>
      </c>
      <c r="H217" s="79" t="s">
        <v>403</v>
      </c>
      <c r="I217" s="79" t="s">
        <v>638</v>
      </c>
      <c r="J217" s="79" t="s">
        <v>639</v>
      </c>
      <c r="K217" s="72">
        <v>22</v>
      </c>
      <c r="L217" s="96" t="s">
        <v>411</v>
      </c>
      <c r="M217" s="73">
        <v>17.459499999999998</v>
      </c>
      <c r="N217" s="73">
        <v>16.976199999999999</v>
      </c>
      <c r="O217" s="61">
        <v>34.146700000000003</v>
      </c>
      <c r="P217" s="61">
        <v>34.194400000000002</v>
      </c>
      <c r="Q217" s="61">
        <v>8.18</v>
      </c>
      <c r="R217" s="61">
        <v>8.19</v>
      </c>
      <c r="S217" s="61">
        <v>8.5257667507837489</v>
      </c>
      <c r="T217" s="61">
        <v>7.6703581606940849</v>
      </c>
      <c r="U217" s="67">
        <v>0.95</v>
      </c>
      <c r="V217" s="67">
        <v>2.39</v>
      </c>
      <c r="W217" s="68">
        <v>2.9539999999999997</v>
      </c>
      <c r="X217" s="68">
        <v>5.67</v>
      </c>
      <c r="Y217" s="68">
        <v>1.288</v>
      </c>
      <c r="Z217" s="68">
        <v>1.1620000000000001</v>
      </c>
      <c r="AA217" s="68">
        <v>15.988</v>
      </c>
      <c r="AB217" s="68">
        <v>21.602</v>
      </c>
      <c r="AC217" s="72">
        <v>20.23</v>
      </c>
      <c r="AD217" s="72">
        <v>28.434000000000001</v>
      </c>
      <c r="AE217" s="68">
        <v>115.10799999999999</v>
      </c>
      <c r="AF217" s="68">
        <v>120.736</v>
      </c>
      <c r="AG217" s="68">
        <v>0.40299999999999997</v>
      </c>
      <c r="AH217" s="68">
        <v>1.7050000000000001</v>
      </c>
      <c r="AI217" s="68">
        <v>15.19</v>
      </c>
      <c r="AJ217" s="68">
        <v>12.462000000000002</v>
      </c>
      <c r="AK217" s="68">
        <v>195.66400000000002</v>
      </c>
      <c r="AL217" s="68">
        <v>159.404</v>
      </c>
      <c r="AM217" s="60">
        <v>3.6500000000000146</v>
      </c>
      <c r="AN217" s="60">
        <v>4.7500000000000044</v>
      </c>
      <c r="AO217" s="59">
        <v>1.96</v>
      </c>
      <c r="AP217" s="59">
        <v>2.2400000000000002</v>
      </c>
      <c r="AQ217" s="53">
        <v>7</v>
      </c>
      <c r="AS217" s="119"/>
    </row>
    <row r="218" spans="1:45" ht="12" customHeight="1">
      <c r="A218" s="260"/>
      <c r="B218" s="260"/>
      <c r="C218" s="260"/>
      <c r="D218" s="260"/>
      <c r="E218" s="79">
        <v>3</v>
      </c>
      <c r="F218" s="78">
        <v>17</v>
      </c>
      <c r="G218" s="75">
        <v>0.63888888888888895</v>
      </c>
      <c r="H218" s="79" t="s">
        <v>403</v>
      </c>
      <c r="I218" s="79" t="s">
        <v>640</v>
      </c>
      <c r="J218" s="79" t="s">
        <v>641</v>
      </c>
      <c r="K218" s="72">
        <v>18</v>
      </c>
      <c r="L218" s="96" t="s">
        <v>413</v>
      </c>
      <c r="M218" s="73">
        <v>18.255500000000001</v>
      </c>
      <c r="N218" s="73">
        <v>17.739999999999998</v>
      </c>
      <c r="O218" s="61">
        <v>34.110799999999998</v>
      </c>
      <c r="P218" s="61">
        <v>34.1374</v>
      </c>
      <c r="Q218" s="61">
        <v>8.15</v>
      </c>
      <c r="R218" s="61">
        <v>8.1999999999999993</v>
      </c>
      <c r="S218" s="61">
        <v>8.8614402723114551</v>
      </c>
      <c r="T218" s="61">
        <v>8.4292366334512767</v>
      </c>
      <c r="U218" s="67">
        <v>1.2</v>
      </c>
      <c r="V218" s="67">
        <v>2.29</v>
      </c>
      <c r="W218" s="68">
        <v>12.572000000000001</v>
      </c>
      <c r="X218" s="68">
        <v>41.146000000000001</v>
      </c>
      <c r="Y218" s="68">
        <v>1.008</v>
      </c>
      <c r="Z218" s="68">
        <v>1.792</v>
      </c>
      <c r="AA218" s="68">
        <v>2.5619999999999998</v>
      </c>
      <c r="AB218" s="68">
        <v>12.725999999999999</v>
      </c>
      <c r="AC218" s="72">
        <v>16.142000000000003</v>
      </c>
      <c r="AD218" s="72">
        <v>55.664000000000001</v>
      </c>
      <c r="AE218" s="68">
        <v>105.98</v>
      </c>
      <c r="AF218" s="68">
        <v>107.92599999999999</v>
      </c>
      <c r="AG218" s="68">
        <v>1.3847107313528746</v>
      </c>
      <c r="AH218" s="68">
        <v>1.0850000000000002</v>
      </c>
      <c r="AI218" s="68">
        <v>11.407999999999999</v>
      </c>
      <c r="AJ218" s="68">
        <v>13.919</v>
      </c>
      <c r="AK218" s="68">
        <v>123.78800000000001</v>
      </c>
      <c r="AL218" s="68">
        <v>162.232</v>
      </c>
      <c r="AM218" s="60">
        <v>1.9000000000000128</v>
      </c>
      <c r="AN218" s="60">
        <v>5.9555555555555602</v>
      </c>
      <c r="AO218" s="59">
        <v>1.706</v>
      </c>
      <c r="AP218" s="59">
        <v>1.542</v>
      </c>
      <c r="AQ218" s="53">
        <v>9</v>
      </c>
      <c r="AS218" s="119"/>
    </row>
    <row r="219" spans="1:45" ht="12" customHeight="1">
      <c r="A219" s="257">
        <f>A$3</f>
        <v>2022</v>
      </c>
      <c r="B219" s="257">
        <f>B$3</f>
        <v>5</v>
      </c>
      <c r="C219" s="260" t="s">
        <v>398</v>
      </c>
      <c r="D219" s="260" t="s">
        <v>53</v>
      </c>
      <c r="E219" s="79">
        <v>1</v>
      </c>
      <c r="F219" s="78">
        <v>17</v>
      </c>
      <c r="G219" s="75">
        <v>0.54722222222222217</v>
      </c>
      <c r="H219" s="79" t="s">
        <v>403</v>
      </c>
      <c r="I219" s="79" t="s">
        <v>642</v>
      </c>
      <c r="J219" s="79" t="s">
        <v>643</v>
      </c>
      <c r="K219" s="72">
        <v>8</v>
      </c>
      <c r="L219" s="96" t="s">
        <v>411</v>
      </c>
      <c r="M219" s="73">
        <v>18.473700000000001</v>
      </c>
      <c r="N219" s="73">
        <v>17.853000000000002</v>
      </c>
      <c r="O219" s="61">
        <v>33.862400000000001</v>
      </c>
      <c r="P219" s="61">
        <v>34.135800000000003</v>
      </c>
      <c r="Q219" s="61">
        <v>8.15</v>
      </c>
      <c r="R219" s="61">
        <v>8.2100000000000009</v>
      </c>
      <c r="S219" s="61">
        <v>8.7702597888474187</v>
      </c>
      <c r="T219" s="61">
        <v>8.8616774378378214</v>
      </c>
      <c r="U219" s="67">
        <v>1.1299999999999999</v>
      </c>
      <c r="V219" s="67">
        <v>3.06</v>
      </c>
      <c r="W219" s="68">
        <v>13.58</v>
      </c>
      <c r="X219" s="68">
        <v>0.14000000000000001</v>
      </c>
      <c r="Y219" s="68">
        <v>1.722</v>
      </c>
      <c r="Z219" s="68">
        <v>1.204</v>
      </c>
      <c r="AA219" s="68">
        <v>58.617999999999995</v>
      </c>
      <c r="AB219" s="68">
        <v>26.026</v>
      </c>
      <c r="AC219" s="72">
        <v>73.919999999999987</v>
      </c>
      <c r="AD219" s="72">
        <v>27.37</v>
      </c>
      <c r="AE219" s="68">
        <v>191.47800000000001</v>
      </c>
      <c r="AF219" s="68">
        <v>188.874</v>
      </c>
      <c r="AG219" s="68">
        <v>4.2160000000000002</v>
      </c>
      <c r="AH219" s="68">
        <v>0.62</v>
      </c>
      <c r="AI219" s="68">
        <v>20.987000000000002</v>
      </c>
      <c r="AJ219" s="68">
        <v>14.972999999999999</v>
      </c>
      <c r="AK219" s="68">
        <v>365.82</v>
      </c>
      <c r="AL219" s="68">
        <v>226.49200000000002</v>
      </c>
      <c r="AM219" s="60">
        <v>2.2999999999999963</v>
      </c>
      <c r="AN219" s="60">
        <v>6.5999999999999668</v>
      </c>
      <c r="AO219" s="59">
        <v>1.306</v>
      </c>
      <c r="AP219" s="59">
        <v>1.4159999999999999</v>
      </c>
      <c r="AQ219" s="53">
        <v>5.5</v>
      </c>
      <c r="AS219" s="119"/>
    </row>
    <row r="220" spans="1:45" ht="12" customHeight="1">
      <c r="A220" s="260"/>
      <c r="B220" s="260"/>
      <c r="C220" s="260"/>
      <c r="D220" s="260"/>
      <c r="E220" s="79">
        <v>2</v>
      </c>
      <c r="F220" s="78">
        <v>17</v>
      </c>
      <c r="G220" s="75">
        <v>0.57638888888888895</v>
      </c>
      <c r="H220" s="79" t="s">
        <v>403</v>
      </c>
      <c r="I220" s="79" t="s">
        <v>644</v>
      </c>
      <c r="J220" s="79" t="s">
        <v>645</v>
      </c>
      <c r="K220" s="72">
        <v>31</v>
      </c>
      <c r="L220" s="96" t="s">
        <v>413</v>
      </c>
      <c r="M220" s="73">
        <v>17.9893</v>
      </c>
      <c r="N220" s="73">
        <v>17.331700000000001</v>
      </c>
      <c r="O220" s="61">
        <v>34.140599999999999</v>
      </c>
      <c r="P220" s="61">
        <v>34.218600000000002</v>
      </c>
      <c r="Q220" s="61">
        <v>8.1999999999999993</v>
      </c>
      <c r="R220" s="61">
        <v>8.1300000000000008</v>
      </c>
      <c r="S220" s="61">
        <v>8.6039214671874582</v>
      </c>
      <c r="T220" s="61">
        <v>8.179880088355949</v>
      </c>
      <c r="U220" s="67">
        <v>1.61</v>
      </c>
      <c r="V220" s="67">
        <v>3.01</v>
      </c>
      <c r="W220" s="68">
        <v>5.4180000000000001</v>
      </c>
      <c r="X220" s="68">
        <v>5.194</v>
      </c>
      <c r="Y220" s="68">
        <v>0.85399999999999998</v>
      </c>
      <c r="Z220" s="68">
        <v>2.4079999999999999</v>
      </c>
      <c r="AA220" s="68">
        <v>2.3240000000000003</v>
      </c>
      <c r="AB220" s="68">
        <v>23.225999999999999</v>
      </c>
      <c r="AC220" s="72">
        <v>8.5960000000000001</v>
      </c>
      <c r="AD220" s="72">
        <v>30.827999999999999</v>
      </c>
      <c r="AE220" s="68">
        <v>129.696</v>
      </c>
      <c r="AF220" s="68">
        <v>126.46199999999999</v>
      </c>
      <c r="AG220" s="68">
        <v>1.3847107313528746</v>
      </c>
      <c r="AH220" s="68">
        <v>1.9530000000000001</v>
      </c>
      <c r="AI220" s="68">
        <v>15.841000000000001</v>
      </c>
      <c r="AJ220" s="68">
        <v>15.531000000000001</v>
      </c>
      <c r="AK220" s="68">
        <v>102.816</v>
      </c>
      <c r="AL220" s="68">
        <v>174.86</v>
      </c>
      <c r="AM220" s="60">
        <v>4.1000000000000201</v>
      </c>
      <c r="AN220" s="60">
        <v>3.3000000000000251</v>
      </c>
      <c r="AO220" s="59">
        <v>1.1080000000000001</v>
      </c>
      <c r="AP220" s="59">
        <v>1.498</v>
      </c>
      <c r="AQ220" s="53">
        <v>8.5</v>
      </c>
      <c r="AS220" s="119"/>
    </row>
    <row r="221" spans="1:45" ht="12" customHeight="1">
      <c r="A221" s="260"/>
      <c r="B221" s="260"/>
      <c r="C221" s="260"/>
      <c r="D221" s="260"/>
      <c r="E221" s="79">
        <v>3</v>
      </c>
      <c r="F221" s="78">
        <v>17</v>
      </c>
      <c r="G221" s="75">
        <v>0.60416666666666663</v>
      </c>
      <c r="H221" s="79" t="s">
        <v>403</v>
      </c>
      <c r="I221" s="79" t="s">
        <v>646</v>
      </c>
      <c r="J221" s="79" t="s">
        <v>647</v>
      </c>
      <c r="K221" s="72">
        <v>15</v>
      </c>
      <c r="L221" s="96" t="s">
        <v>411</v>
      </c>
      <c r="M221" s="73">
        <v>17.978000000000002</v>
      </c>
      <c r="N221" s="73">
        <v>17.7941</v>
      </c>
      <c r="O221" s="61">
        <v>34.121299999999998</v>
      </c>
      <c r="P221" s="61">
        <v>34.145699999999998</v>
      </c>
      <c r="Q221" s="61">
        <v>8.17</v>
      </c>
      <c r="R221" s="61">
        <v>8.2100000000000009</v>
      </c>
      <c r="S221" s="61">
        <v>8.6877814646191833</v>
      </c>
      <c r="T221" s="61">
        <v>8.6531856639266316</v>
      </c>
      <c r="U221" s="67">
        <v>1.86</v>
      </c>
      <c r="V221" s="67">
        <v>2.96</v>
      </c>
      <c r="W221" s="68">
        <v>11.62</v>
      </c>
      <c r="X221" s="68">
        <v>4.3120000000000003</v>
      </c>
      <c r="Y221" s="68">
        <v>0.70000000000000007</v>
      </c>
      <c r="Z221" s="68">
        <v>1.1620000000000001</v>
      </c>
      <c r="AA221" s="68">
        <v>3.0660000000000003</v>
      </c>
      <c r="AB221" s="68">
        <v>5.194</v>
      </c>
      <c r="AC221" s="72">
        <v>15.385999999999999</v>
      </c>
      <c r="AD221" s="72">
        <v>10.667999999999999</v>
      </c>
      <c r="AE221" s="68">
        <v>115.318</v>
      </c>
      <c r="AF221" s="68">
        <v>98.839999999999989</v>
      </c>
      <c r="AG221" s="68">
        <v>1.3847107313528746</v>
      </c>
      <c r="AH221" s="68">
        <v>4.4668088108157242E-2</v>
      </c>
      <c r="AI221" s="68">
        <v>14.911</v>
      </c>
      <c r="AJ221" s="68">
        <v>7.657</v>
      </c>
      <c r="AK221" s="68">
        <v>67.731999999999999</v>
      </c>
      <c r="AL221" s="68">
        <v>132.72</v>
      </c>
      <c r="AM221" s="60">
        <v>2.0999999999999908</v>
      </c>
      <c r="AN221" s="60">
        <v>3.6500000000000146</v>
      </c>
      <c r="AO221" s="59">
        <v>1.3480000000000001</v>
      </c>
      <c r="AP221" s="59">
        <v>1.69</v>
      </c>
      <c r="AQ221" s="53">
        <v>7</v>
      </c>
      <c r="AS221" s="119"/>
    </row>
    <row r="222" spans="1:45" ht="12" customHeight="1">
      <c r="A222" s="257">
        <f>A$3</f>
        <v>2022</v>
      </c>
      <c r="B222" s="257">
        <f>B$3</f>
        <v>5</v>
      </c>
      <c r="C222" s="260" t="s">
        <v>398</v>
      </c>
      <c r="D222" s="260" t="s">
        <v>54</v>
      </c>
      <c r="E222" s="79">
        <v>1</v>
      </c>
      <c r="F222" s="78">
        <v>17</v>
      </c>
      <c r="G222" s="75">
        <v>0.50208333333333333</v>
      </c>
      <c r="H222" s="79" t="s">
        <v>403</v>
      </c>
      <c r="I222" s="79" t="s">
        <v>648</v>
      </c>
      <c r="J222" s="79" t="s">
        <v>649</v>
      </c>
      <c r="K222" s="72">
        <v>17</v>
      </c>
      <c r="L222" s="96" t="s">
        <v>413</v>
      </c>
      <c r="M222" s="73">
        <v>17.674299999999999</v>
      </c>
      <c r="N222" s="73">
        <v>17.273800000000001</v>
      </c>
      <c r="O222" s="61">
        <v>34.324100000000001</v>
      </c>
      <c r="P222" s="61">
        <v>34.309399999999997</v>
      </c>
      <c r="Q222" s="61">
        <v>8.14</v>
      </c>
      <c r="R222" s="61">
        <v>8.18</v>
      </c>
      <c r="S222" s="61">
        <v>8.1970942449353252</v>
      </c>
      <c r="T222" s="61">
        <v>8.0301330997736429</v>
      </c>
      <c r="U222" s="70">
        <v>1.91</v>
      </c>
      <c r="V222" s="67">
        <v>2.9</v>
      </c>
      <c r="W222" s="68">
        <v>2.4779999999999998</v>
      </c>
      <c r="X222" s="68">
        <v>0.42</v>
      </c>
      <c r="Y222" s="68">
        <v>0.70000000000000007</v>
      </c>
      <c r="Z222" s="68">
        <v>1.9879999999999998</v>
      </c>
      <c r="AA222" s="68">
        <v>4.2839999999999998</v>
      </c>
      <c r="AB222" s="68">
        <v>22.792000000000002</v>
      </c>
      <c r="AC222" s="72">
        <v>7.4619999999999997</v>
      </c>
      <c r="AD222" s="72">
        <v>25.200000000000003</v>
      </c>
      <c r="AE222" s="68">
        <v>113.63800000000001</v>
      </c>
      <c r="AF222" s="68">
        <v>127.49799999999999</v>
      </c>
      <c r="AG222" s="68">
        <v>0.186</v>
      </c>
      <c r="AH222" s="68">
        <v>2.2009999999999996</v>
      </c>
      <c r="AI222" s="68">
        <v>12.988999999999999</v>
      </c>
      <c r="AJ222" s="68">
        <v>15.251999999999999</v>
      </c>
      <c r="AK222" s="68">
        <v>45.36</v>
      </c>
      <c r="AL222" s="68">
        <v>182.084</v>
      </c>
      <c r="AM222" s="60">
        <v>2.5499999999999967</v>
      </c>
      <c r="AN222" s="60">
        <v>7.8000000000000291</v>
      </c>
      <c r="AO222" s="59">
        <v>0.94199999999999995</v>
      </c>
      <c r="AP222" s="59">
        <v>1.1419999999999999</v>
      </c>
      <c r="AQ222" s="53">
        <v>8</v>
      </c>
      <c r="AS222" s="119"/>
    </row>
    <row r="223" spans="1:45" ht="12" customHeight="1">
      <c r="A223" s="260"/>
      <c r="B223" s="260"/>
      <c r="C223" s="260"/>
      <c r="D223" s="260"/>
      <c r="E223" s="79">
        <v>2</v>
      </c>
      <c r="F223" s="78">
        <v>17</v>
      </c>
      <c r="G223" s="75">
        <v>0.48541666666666666</v>
      </c>
      <c r="H223" s="79" t="s">
        <v>403</v>
      </c>
      <c r="I223" s="79" t="s">
        <v>650</v>
      </c>
      <c r="J223" s="79" t="s">
        <v>649</v>
      </c>
      <c r="K223" s="72">
        <v>41</v>
      </c>
      <c r="L223" s="96" t="s">
        <v>413</v>
      </c>
      <c r="M223" s="73">
        <v>18.351800000000001</v>
      </c>
      <c r="N223" s="73">
        <v>17.3462</v>
      </c>
      <c r="O223" s="61">
        <v>34.307200000000002</v>
      </c>
      <c r="P223" s="61">
        <v>34.3142</v>
      </c>
      <c r="Q223" s="61">
        <v>8.16</v>
      </c>
      <c r="R223" s="61">
        <v>8.18</v>
      </c>
      <c r="S223" s="61">
        <v>8.2857987858978763</v>
      </c>
      <c r="T223" s="61">
        <v>8.0778464221443009</v>
      </c>
      <c r="U223" s="67">
        <v>1.96</v>
      </c>
      <c r="V223" s="67">
        <v>2.29</v>
      </c>
      <c r="W223" s="68">
        <v>5.3760000000000003</v>
      </c>
      <c r="X223" s="68">
        <v>0.39200000000000002</v>
      </c>
      <c r="Y223" s="68">
        <v>1.47</v>
      </c>
      <c r="Z223" s="68">
        <v>2.4499999999999997</v>
      </c>
      <c r="AA223" s="68">
        <v>9.0300000000000011</v>
      </c>
      <c r="AB223" s="68">
        <v>22.456</v>
      </c>
      <c r="AC223" s="72">
        <v>15.876000000000001</v>
      </c>
      <c r="AD223" s="72">
        <v>25.297999999999998</v>
      </c>
      <c r="AE223" s="68">
        <v>82.347999999999999</v>
      </c>
      <c r="AF223" s="68">
        <v>96.894000000000005</v>
      </c>
      <c r="AG223" s="68">
        <v>1.3847107313528746</v>
      </c>
      <c r="AH223" s="68">
        <v>2.2629999999999999</v>
      </c>
      <c r="AI223" s="68">
        <v>13.33</v>
      </c>
      <c r="AJ223" s="68">
        <v>9.2690000000000001</v>
      </c>
      <c r="AK223" s="68">
        <v>166.768</v>
      </c>
      <c r="AL223" s="68">
        <v>178.36</v>
      </c>
      <c r="AM223" s="60">
        <v>3.2999999999999972</v>
      </c>
      <c r="AN223" s="60">
        <v>4.5000000000000036</v>
      </c>
      <c r="AO223" s="59">
        <v>0.71199999999999997</v>
      </c>
      <c r="AP223" s="59">
        <v>0.81200000000000006</v>
      </c>
      <c r="AQ223" s="53">
        <v>9</v>
      </c>
      <c r="AS223" s="119"/>
    </row>
    <row r="224" spans="1:45" ht="12" customHeight="1">
      <c r="A224" s="257">
        <f>A$3</f>
        <v>2022</v>
      </c>
      <c r="B224" s="257">
        <f>B$3</f>
        <v>5</v>
      </c>
      <c r="C224" s="260" t="s">
        <v>398</v>
      </c>
      <c r="D224" s="260" t="s">
        <v>55</v>
      </c>
      <c r="E224" s="79">
        <v>1</v>
      </c>
      <c r="F224" s="78">
        <v>17</v>
      </c>
      <c r="G224" s="75">
        <v>0.42083333333333334</v>
      </c>
      <c r="H224" s="79" t="s">
        <v>403</v>
      </c>
      <c r="I224" s="79" t="s">
        <v>651</v>
      </c>
      <c r="J224" s="79" t="s">
        <v>652</v>
      </c>
      <c r="K224" s="72">
        <v>70</v>
      </c>
      <c r="L224" s="96" t="s">
        <v>411</v>
      </c>
      <c r="M224" s="73">
        <v>19.651599999999998</v>
      </c>
      <c r="N224" s="73">
        <v>15.8057</v>
      </c>
      <c r="O224" s="61">
        <v>34.264800000000001</v>
      </c>
      <c r="P224" s="61">
        <v>34.401299999999999</v>
      </c>
      <c r="Q224" s="61">
        <v>8.1</v>
      </c>
      <c r="R224" s="61">
        <v>8.06</v>
      </c>
      <c r="S224" s="61">
        <v>8.2952843740417777</v>
      </c>
      <c r="T224" s="61">
        <v>7.1878050292739522</v>
      </c>
      <c r="U224" s="67">
        <v>1.36</v>
      </c>
      <c r="V224" s="67">
        <v>2.4700000000000002</v>
      </c>
      <c r="W224" s="68">
        <v>11.13</v>
      </c>
      <c r="X224" s="68">
        <v>0.16800000000000001</v>
      </c>
      <c r="Y224" s="68">
        <v>0.51800000000000002</v>
      </c>
      <c r="Z224" s="68">
        <v>1.6659999999999999</v>
      </c>
      <c r="AA224" s="68">
        <v>3.7520000000000002</v>
      </c>
      <c r="AB224" s="68">
        <v>82.082000000000008</v>
      </c>
      <c r="AC224" s="72">
        <v>15.400000000000002</v>
      </c>
      <c r="AD224" s="72">
        <v>83.916000000000011</v>
      </c>
      <c r="AE224" s="68">
        <v>127.86199999999999</v>
      </c>
      <c r="AF224" s="68">
        <v>182.85399999999998</v>
      </c>
      <c r="AG224" s="68">
        <v>1.3847107313528746</v>
      </c>
      <c r="AH224" s="68">
        <v>12.152000000000001</v>
      </c>
      <c r="AI224" s="68">
        <v>15.5</v>
      </c>
      <c r="AJ224" s="68">
        <v>24.366</v>
      </c>
      <c r="AK224" s="68">
        <v>90.272000000000006</v>
      </c>
      <c r="AL224" s="68">
        <v>271.096</v>
      </c>
      <c r="AM224" s="60">
        <v>2.0499999999999963</v>
      </c>
      <c r="AN224" s="60">
        <v>6.3</v>
      </c>
      <c r="AO224" s="59">
        <v>0.27400000000000002</v>
      </c>
      <c r="AP224" s="59">
        <v>0.1434</v>
      </c>
      <c r="AQ224" s="53">
        <v>12.5</v>
      </c>
      <c r="AS224" s="119"/>
    </row>
    <row r="225" spans="1:45" ht="12" customHeight="1">
      <c r="A225" s="260"/>
      <c r="B225" s="260"/>
      <c r="C225" s="260"/>
      <c r="D225" s="260"/>
      <c r="E225" s="79">
        <v>2</v>
      </c>
      <c r="F225" s="78">
        <v>17</v>
      </c>
      <c r="G225" s="75">
        <v>0.4548611111111111</v>
      </c>
      <c r="H225" s="79" t="s">
        <v>403</v>
      </c>
      <c r="I225" s="79" t="s">
        <v>653</v>
      </c>
      <c r="J225" s="79" t="s">
        <v>654</v>
      </c>
      <c r="K225" s="72">
        <v>17</v>
      </c>
      <c r="L225" s="96" t="s">
        <v>413</v>
      </c>
      <c r="M225" s="73">
        <v>17.996400000000001</v>
      </c>
      <c r="N225" s="73">
        <v>17.464200000000002</v>
      </c>
      <c r="O225" s="61">
        <v>34.049399999999999</v>
      </c>
      <c r="P225" s="61">
        <v>34.302599999999998</v>
      </c>
      <c r="Q225" s="61">
        <v>8.1199999999999992</v>
      </c>
      <c r="R225" s="61">
        <v>8.18</v>
      </c>
      <c r="S225" s="61">
        <v>8.1301918120539263</v>
      </c>
      <c r="T225" s="61">
        <v>8.0107959539933891</v>
      </c>
      <c r="U225" s="67">
        <v>1.77</v>
      </c>
      <c r="V225" s="67">
        <v>2.67</v>
      </c>
      <c r="W225" s="68">
        <v>15.049999999999999</v>
      </c>
      <c r="X225" s="68">
        <v>25.452000000000002</v>
      </c>
      <c r="Y225" s="68">
        <v>1.778</v>
      </c>
      <c r="Z225" s="68">
        <v>3.5419999999999998</v>
      </c>
      <c r="AA225" s="68">
        <v>27.958000000000002</v>
      </c>
      <c r="AB225" s="68">
        <v>25.116</v>
      </c>
      <c r="AC225" s="72">
        <v>44.786000000000001</v>
      </c>
      <c r="AD225" s="72">
        <v>54.11</v>
      </c>
      <c r="AE225" s="68">
        <v>341.572</v>
      </c>
      <c r="AF225" s="68">
        <v>126.672</v>
      </c>
      <c r="AG225" s="68">
        <v>3.3479999999999999</v>
      </c>
      <c r="AH225" s="68">
        <v>3.3479999999999999</v>
      </c>
      <c r="AI225" s="68">
        <v>17.731999999999999</v>
      </c>
      <c r="AJ225" s="68">
        <v>14.415000000000001</v>
      </c>
      <c r="AK225" s="68">
        <v>205.29599999999999</v>
      </c>
      <c r="AL225" s="68">
        <v>193.50799999999998</v>
      </c>
      <c r="AM225" s="60">
        <v>3.9500000000000091</v>
      </c>
      <c r="AN225" s="60">
        <v>5.0499999999999989</v>
      </c>
      <c r="AO225" s="59">
        <v>0.59599999999999997</v>
      </c>
      <c r="AP225" s="59">
        <v>0.68799999999999994</v>
      </c>
      <c r="AQ225" s="53">
        <v>10.5</v>
      </c>
      <c r="AS225" s="119"/>
    </row>
    <row r="226" spans="1:45" ht="12" customHeight="1">
      <c r="A226" s="257">
        <f>A$3</f>
        <v>2022</v>
      </c>
      <c r="B226" s="257">
        <f>B$3</f>
        <v>5</v>
      </c>
      <c r="C226" s="260" t="s">
        <v>398</v>
      </c>
      <c r="D226" s="260" t="s">
        <v>56</v>
      </c>
      <c r="E226" s="79">
        <v>1</v>
      </c>
      <c r="F226" s="78">
        <v>17</v>
      </c>
      <c r="G226" s="75">
        <v>0.37916666666666665</v>
      </c>
      <c r="H226" s="79" t="s">
        <v>403</v>
      </c>
      <c r="I226" s="79" t="s">
        <v>655</v>
      </c>
      <c r="J226" s="79" t="s">
        <v>656</v>
      </c>
      <c r="K226" s="72">
        <v>42</v>
      </c>
      <c r="L226" s="96" t="s">
        <v>413</v>
      </c>
      <c r="M226" s="73">
        <v>18.9312</v>
      </c>
      <c r="N226" s="73">
        <v>16.364799999999999</v>
      </c>
      <c r="O226" s="61">
        <v>34.201900000000002</v>
      </c>
      <c r="P226" s="61">
        <v>34.357599999999998</v>
      </c>
      <c r="Q226" s="61">
        <v>8.1</v>
      </c>
      <c r="R226" s="61">
        <v>8.17</v>
      </c>
      <c r="S226" s="61">
        <v>7.8368159022355668</v>
      </c>
      <c r="T226" s="61">
        <v>7.6703581606940849</v>
      </c>
      <c r="U226" s="67">
        <v>1.54</v>
      </c>
      <c r="V226" s="67">
        <v>1.79</v>
      </c>
      <c r="W226" s="68">
        <v>4.2839999999999998</v>
      </c>
      <c r="X226" s="68">
        <v>0.42</v>
      </c>
      <c r="Y226" s="68">
        <v>1.0640000000000001</v>
      </c>
      <c r="Z226" s="68">
        <v>1.1900000000000002</v>
      </c>
      <c r="AA226" s="68">
        <v>28.391999999999999</v>
      </c>
      <c r="AB226" s="68">
        <v>44.31</v>
      </c>
      <c r="AC226" s="72">
        <v>33.74</v>
      </c>
      <c r="AD226" s="72">
        <v>45.92</v>
      </c>
      <c r="AE226" s="68">
        <v>135.1</v>
      </c>
      <c r="AF226" s="68">
        <v>89.096000000000004</v>
      </c>
      <c r="AG226" s="68">
        <v>1.1159999999999999</v>
      </c>
      <c r="AH226" s="68">
        <v>3.9060000000000001</v>
      </c>
      <c r="AI226" s="68">
        <v>10.664</v>
      </c>
      <c r="AJ226" s="68">
        <v>8.370000000000001</v>
      </c>
      <c r="AK226" s="68">
        <v>166.768</v>
      </c>
      <c r="AL226" s="68">
        <v>207.50799999999998</v>
      </c>
      <c r="AM226" s="60">
        <v>1.9500000000000073</v>
      </c>
      <c r="AN226" s="60">
        <v>3.6500000000000146</v>
      </c>
      <c r="AO226" s="59">
        <v>0.39200000000000002</v>
      </c>
      <c r="AP226" s="59">
        <v>0.40400000000000003</v>
      </c>
      <c r="AQ226" s="53">
        <v>10.5</v>
      </c>
      <c r="AS226" s="119"/>
    </row>
    <row r="227" spans="1:45" ht="12" customHeight="1">
      <c r="A227" s="260"/>
      <c r="B227" s="260"/>
      <c r="C227" s="260"/>
      <c r="D227" s="260"/>
      <c r="E227" s="79">
        <v>2</v>
      </c>
      <c r="F227" s="78">
        <v>18</v>
      </c>
      <c r="G227" s="75">
        <v>0.5854166666666667</v>
      </c>
      <c r="H227" s="79" t="s">
        <v>403</v>
      </c>
      <c r="I227" s="79" t="s">
        <v>657</v>
      </c>
      <c r="J227" s="79" t="s">
        <v>658</v>
      </c>
      <c r="K227" s="72">
        <v>27</v>
      </c>
      <c r="L227" s="96" t="s">
        <v>413</v>
      </c>
      <c r="M227" s="73">
        <v>19.180599999999998</v>
      </c>
      <c r="N227" s="73">
        <v>17.4438</v>
      </c>
      <c r="O227" s="61">
        <v>34.081699999999998</v>
      </c>
      <c r="P227" s="61">
        <v>34.249000000000002</v>
      </c>
      <c r="Q227" s="61">
        <v>8.19</v>
      </c>
      <c r="R227" s="61">
        <v>8.18</v>
      </c>
      <c r="S227" s="61">
        <v>8.4131676826915651</v>
      </c>
      <c r="T227" s="61">
        <v>7.8194480671103408</v>
      </c>
      <c r="U227" s="67">
        <v>1.74</v>
      </c>
      <c r="V227" s="67">
        <v>2.77</v>
      </c>
      <c r="W227" s="68">
        <v>4.4660000000000002</v>
      </c>
      <c r="X227" s="68">
        <v>17.36</v>
      </c>
      <c r="Y227" s="68">
        <v>0.67200000000000004</v>
      </c>
      <c r="Z227" s="68">
        <v>1.288</v>
      </c>
      <c r="AA227" s="68">
        <v>6.7900000000000009</v>
      </c>
      <c r="AB227" s="68">
        <v>26.978000000000002</v>
      </c>
      <c r="AC227" s="72">
        <v>11.928000000000001</v>
      </c>
      <c r="AD227" s="72">
        <v>45.626000000000005</v>
      </c>
      <c r="AE227" s="68">
        <v>81.759999999999991</v>
      </c>
      <c r="AF227" s="68">
        <v>69.37</v>
      </c>
      <c r="AG227" s="68">
        <v>1.3847107313528746</v>
      </c>
      <c r="AH227" s="68">
        <v>3.8439999999999999</v>
      </c>
      <c r="AI227" s="68">
        <v>7.843</v>
      </c>
      <c r="AJ227" s="68">
        <v>8.6490000000000009</v>
      </c>
      <c r="AK227" s="68">
        <v>165.06</v>
      </c>
      <c r="AL227" s="68">
        <v>144.172</v>
      </c>
      <c r="AM227" s="60">
        <v>1.5999999999999903</v>
      </c>
      <c r="AN227" s="60">
        <v>5.7000000000000108</v>
      </c>
      <c r="AO227" s="59">
        <v>0.63</v>
      </c>
      <c r="AP227" s="59">
        <v>0.52600000000000002</v>
      </c>
      <c r="AQ227" s="53">
        <v>10</v>
      </c>
      <c r="AS227" s="119"/>
    </row>
    <row r="228" spans="1:45" ht="12" customHeight="1">
      <c r="A228" s="260"/>
      <c r="B228" s="260"/>
      <c r="C228" s="260"/>
      <c r="D228" s="260"/>
      <c r="E228" s="79">
        <v>3</v>
      </c>
      <c r="F228" s="78">
        <v>18</v>
      </c>
      <c r="G228" s="75">
        <v>0.66597222222222219</v>
      </c>
      <c r="H228" s="79" t="s">
        <v>403</v>
      </c>
      <c r="I228" s="79" t="s">
        <v>657</v>
      </c>
      <c r="J228" s="79" t="s">
        <v>659</v>
      </c>
      <c r="K228" s="72">
        <v>79</v>
      </c>
      <c r="L228" s="96" t="s">
        <v>410</v>
      </c>
      <c r="M228" s="73">
        <v>18.691700000000001</v>
      </c>
      <c r="N228" s="73">
        <v>15.8147</v>
      </c>
      <c r="O228" s="61">
        <v>34.2134</v>
      </c>
      <c r="P228" s="61">
        <v>34.369399999999999</v>
      </c>
      <c r="Q228" s="61">
        <v>8.18</v>
      </c>
      <c r="R228" s="61">
        <v>8.1300000000000008</v>
      </c>
      <c r="S228" s="61">
        <v>8.2346254957679257</v>
      </c>
      <c r="T228" s="61">
        <v>6.4755214370682532</v>
      </c>
      <c r="U228" s="70">
        <v>1.54</v>
      </c>
      <c r="V228" s="67">
        <v>2.7</v>
      </c>
      <c r="W228" s="68">
        <v>0.42</v>
      </c>
      <c r="X228" s="68">
        <v>0.42</v>
      </c>
      <c r="Y228" s="68">
        <v>0.85399999999999998</v>
      </c>
      <c r="Z228" s="68">
        <v>1.05</v>
      </c>
      <c r="AA228" s="68">
        <v>15.358000000000001</v>
      </c>
      <c r="AB228" s="68">
        <v>83.565999999999988</v>
      </c>
      <c r="AC228" s="72">
        <v>16.632000000000001</v>
      </c>
      <c r="AD228" s="72">
        <v>85.035999999999987</v>
      </c>
      <c r="AE228" s="68">
        <v>112.72799999999999</v>
      </c>
      <c r="AF228" s="68">
        <v>101.94800000000001</v>
      </c>
      <c r="AG228" s="68">
        <v>0.96099999999999997</v>
      </c>
      <c r="AH228" s="68">
        <v>11.004999999999999</v>
      </c>
      <c r="AI228" s="68">
        <v>10.571000000000002</v>
      </c>
      <c r="AJ228" s="68">
        <v>15.934000000000001</v>
      </c>
      <c r="AK228" s="68">
        <v>220.52800000000002</v>
      </c>
      <c r="AL228" s="68">
        <v>266.53199999999998</v>
      </c>
      <c r="AM228" s="60">
        <v>5.0499999999999714</v>
      </c>
      <c r="AN228" s="60">
        <v>2.4500000000000077</v>
      </c>
      <c r="AO228" s="59">
        <v>0.76600000000000001</v>
      </c>
      <c r="AP228" s="59">
        <v>0.15440000000000001</v>
      </c>
      <c r="AQ228" s="53">
        <v>10</v>
      </c>
      <c r="AS228" s="119"/>
    </row>
    <row r="229" spans="1:45" ht="12" customHeight="1">
      <c r="A229" s="257">
        <f>A$3</f>
        <v>2022</v>
      </c>
      <c r="B229" s="257">
        <f>B$3</f>
        <v>5</v>
      </c>
      <c r="C229" s="260" t="s">
        <v>398</v>
      </c>
      <c r="D229" s="260" t="s">
        <v>57</v>
      </c>
      <c r="E229" s="79">
        <v>1</v>
      </c>
      <c r="F229" s="78">
        <v>18</v>
      </c>
      <c r="G229" s="75">
        <v>0.54861111111111105</v>
      </c>
      <c r="H229" s="79" t="s">
        <v>403</v>
      </c>
      <c r="I229" s="79" t="s">
        <v>660</v>
      </c>
      <c r="J229" s="79" t="s">
        <v>661</v>
      </c>
      <c r="K229" s="72">
        <v>16</v>
      </c>
      <c r="L229" s="96" t="s">
        <v>413</v>
      </c>
      <c r="M229" s="73">
        <v>17.863099999999999</v>
      </c>
      <c r="N229" s="73">
        <v>17.4375</v>
      </c>
      <c r="O229" s="61">
        <v>34.242100000000001</v>
      </c>
      <c r="P229" s="61">
        <v>34.24</v>
      </c>
      <c r="Q229" s="61">
        <v>8.1300000000000008</v>
      </c>
      <c r="R229" s="61">
        <v>8.16</v>
      </c>
      <c r="S229" s="61">
        <v>7.0235881338455499</v>
      </c>
      <c r="T229" s="61">
        <v>7.3580270241852279</v>
      </c>
      <c r="U229" s="67">
        <v>1.44</v>
      </c>
      <c r="V229" s="67">
        <v>3.1</v>
      </c>
      <c r="W229" s="68">
        <v>1.8760000000000001</v>
      </c>
      <c r="X229" s="68">
        <v>21.77</v>
      </c>
      <c r="Y229" s="68">
        <v>1.554</v>
      </c>
      <c r="Z229" s="68">
        <v>1.3440000000000001</v>
      </c>
      <c r="AA229" s="68">
        <v>34.257999999999996</v>
      </c>
      <c r="AB229" s="68">
        <v>43.021999999999998</v>
      </c>
      <c r="AC229" s="72">
        <v>37.687999999999995</v>
      </c>
      <c r="AD229" s="72">
        <v>66.135999999999996</v>
      </c>
      <c r="AE229" s="68">
        <v>133.41999999999999</v>
      </c>
      <c r="AF229" s="68">
        <v>96.824000000000012</v>
      </c>
      <c r="AG229" s="68">
        <v>3.782</v>
      </c>
      <c r="AH229" s="68">
        <v>4.9910000000000005</v>
      </c>
      <c r="AI229" s="68">
        <v>15.903</v>
      </c>
      <c r="AJ229" s="68">
        <v>10.694999999999999</v>
      </c>
      <c r="AK229" s="68">
        <v>211.876</v>
      </c>
      <c r="AL229" s="68">
        <v>227.24799999999999</v>
      </c>
      <c r="AM229" s="60">
        <v>2.5999999999999912</v>
      </c>
      <c r="AN229" s="60">
        <v>9.8999999999999915</v>
      </c>
      <c r="AO229" s="59">
        <v>0.504</v>
      </c>
      <c r="AP229" s="59">
        <v>0.53200000000000003</v>
      </c>
      <c r="AQ229" s="53">
        <v>11</v>
      </c>
      <c r="AS229" s="119"/>
    </row>
    <row r="230" spans="1:45" ht="12" customHeight="1">
      <c r="A230" s="260"/>
      <c r="B230" s="260"/>
      <c r="C230" s="260"/>
      <c r="D230" s="260"/>
      <c r="E230" s="79">
        <v>2</v>
      </c>
      <c r="F230" s="78">
        <v>18</v>
      </c>
      <c r="G230" s="75">
        <v>0.56944444444444442</v>
      </c>
      <c r="H230" s="79" t="s">
        <v>403</v>
      </c>
      <c r="I230" s="79" t="s">
        <v>662</v>
      </c>
      <c r="J230" s="79" t="s">
        <v>663</v>
      </c>
      <c r="K230" s="72">
        <v>22</v>
      </c>
      <c r="L230" s="96" t="s">
        <v>413</v>
      </c>
      <c r="M230" s="73">
        <v>19.3444</v>
      </c>
      <c r="N230" s="73">
        <v>17.3047</v>
      </c>
      <c r="O230" s="61">
        <v>33.995899999999999</v>
      </c>
      <c r="P230" s="61">
        <v>34.274000000000001</v>
      </c>
      <c r="Q230" s="61">
        <v>8.18</v>
      </c>
      <c r="R230" s="61">
        <v>8.18</v>
      </c>
      <c r="S230" s="61">
        <v>8.2247212809436352</v>
      </c>
      <c r="T230" s="61">
        <v>7.8736131271694543</v>
      </c>
      <c r="U230" s="67">
        <v>2.75</v>
      </c>
      <c r="V230" s="67">
        <v>3.05</v>
      </c>
      <c r="W230" s="68">
        <v>0.42</v>
      </c>
      <c r="X230" s="68">
        <v>11.228000000000002</v>
      </c>
      <c r="Y230" s="68">
        <v>0.42</v>
      </c>
      <c r="Z230" s="68">
        <v>1.456</v>
      </c>
      <c r="AA230" s="68">
        <v>3.7520000000000002</v>
      </c>
      <c r="AB230" s="68">
        <v>37.407999999999994</v>
      </c>
      <c r="AC230" s="72">
        <v>4.5920000000000005</v>
      </c>
      <c r="AD230" s="72">
        <v>50.091999999999999</v>
      </c>
      <c r="AE230" s="68">
        <v>77.896000000000001</v>
      </c>
      <c r="AF230" s="68">
        <v>70.7</v>
      </c>
      <c r="AG230" s="68">
        <v>1.3847107313528746</v>
      </c>
      <c r="AH230" s="68">
        <v>4.5569999999999995</v>
      </c>
      <c r="AI230" s="68">
        <v>7.2540000000000004</v>
      </c>
      <c r="AJ230" s="68">
        <v>10.106</v>
      </c>
      <c r="AK230" s="68">
        <v>109.788</v>
      </c>
      <c r="AL230" s="68">
        <v>216.18799999999999</v>
      </c>
      <c r="AM230" s="60">
        <v>2.2500000000000018</v>
      </c>
      <c r="AN230" s="60">
        <v>9.4500000000000135</v>
      </c>
      <c r="AO230" s="59">
        <v>0.34399999999999997</v>
      </c>
      <c r="AP230" s="59">
        <v>0.60399999999999998</v>
      </c>
      <c r="AQ230" s="53">
        <v>9</v>
      </c>
      <c r="AS230" s="119"/>
    </row>
    <row r="231" spans="1:45" ht="12" customHeight="1">
      <c r="A231" s="260"/>
      <c r="B231" s="260"/>
      <c r="C231" s="260"/>
      <c r="D231" s="260"/>
      <c r="E231" s="79">
        <v>3</v>
      </c>
      <c r="F231" s="78">
        <v>18</v>
      </c>
      <c r="G231" s="75">
        <v>0.53333333333333333</v>
      </c>
      <c r="H231" s="79" t="s">
        <v>403</v>
      </c>
      <c r="I231" s="79" t="s">
        <v>664</v>
      </c>
      <c r="J231" s="79" t="s">
        <v>665</v>
      </c>
      <c r="K231" s="72">
        <v>26</v>
      </c>
      <c r="L231" s="96" t="s">
        <v>411</v>
      </c>
      <c r="M231" s="73">
        <v>17.459499999999998</v>
      </c>
      <c r="N231" s="73">
        <v>17.036300000000001</v>
      </c>
      <c r="O231" s="61">
        <v>34.250799999999998</v>
      </c>
      <c r="P231" s="61">
        <v>34.250700000000002</v>
      </c>
      <c r="Q231" s="61">
        <v>8.11</v>
      </c>
      <c r="R231" s="61">
        <v>8.15</v>
      </c>
      <c r="S231" s="61">
        <v>7.8262428672393431</v>
      </c>
      <c r="T231" s="61">
        <v>7.7541383451169397</v>
      </c>
      <c r="U231" s="67">
        <v>2.52</v>
      </c>
      <c r="V231" s="67">
        <v>2.52</v>
      </c>
      <c r="W231" s="68">
        <v>1.68</v>
      </c>
      <c r="X231" s="68">
        <v>29.512</v>
      </c>
      <c r="Y231" s="68">
        <v>1.484</v>
      </c>
      <c r="Z231" s="68">
        <v>1.274</v>
      </c>
      <c r="AA231" s="68">
        <v>53.396000000000001</v>
      </c>
      <c r="AB231" s="68">
        <v>48.313999999999993</v>
      </c>
      <c r="AC231" s="72">
        <v>56.56</v>
      </c>
      <c r="AD231" s="72">
        <v>79.099999999999994</v>
      </c>
      <c r="AE231" s="68">
        <v>145.32000000000002</v>
      </c>
      <c r="AF231" s="68">
        <v>102.648</v>
      </c>
      <c r="AG231" s="68">
        <v>6.1070000000000002</v>
      </c>
      <c r="AH231" s="68">
        <v>5.4870000000000001</v>
      </c>
      <c r="AI231" s="68">
        <v>18.940999999999999</v>
      </c>
      <c r="AJ231" s="68">
        <v>16.492000000000001</v>
      </c>
      <c r="AK231" s="68">
        <v>236.06799999999998</v>
      </c>
      <c r="AL231" s="68">
        <v>215.768</v>
      </c>
      <c r="AM231" s="60">
        <v>2.0000000000000018</v>
      </c>
      <c r="AN231" s="60">
        <v>3.799999999999998</v>
      </c>
      <c r="AO231" s="59">
        <v>0.39600000000000002</v>
      </c>
      <c r="AP231" s="59">
        <v>0.45800000000000002</v>
      </c>
      <c r="AQ231" s="53">
        <v>7</v>
      </c>
      <c r="AS231" s="119"/>
    </row>
    <row r="232" spans="1:45" ht="12" customHeight="1">
      <c r="A232" s="257">
        <f>A$3</f>
        <v>2022</v>
      </c>
      <c r="B232" s="257">
        <f>B$3</f>
        <v>5</v>
      </c>
      <c r="C232" s="260" t="s">
        <v>398</v>
      </c>
      <c r="D232" s="260" t="s">
        <v>58</v>
      </c>
      <c r="E232" s="79">
        <v>1</v>
      </c>
      <c r="F232" s="78">
        <v>18</v>
      </c>
      <c r="G232" s="75">
        <v>0.45555555555555555</v>
      </c>
      <c r="H232" s="79" t="s">
        <v>403</v>
      </c>
      <c r="I232" s="79" t="s">
        <v>666</v>
      </c>
      <c r="J232" s="79" t="s">
        <v>667</v>
      </c>
      <c r="K232" s="72">
        <v>23</v>
      </c>
      <c r="L232" s="96" t="s">
        <v>411</v>
      </c>
      <c r="M232" s="73">
        <v>17.052199999999999</v>
      </c>
      <c r="N232" s="73">
        <v>16.572600000000001</v>
      </c>
      <c r="O232" s="61">
        <v>34.206899999999997</v>
      </c>
      <c r="P232" s="61">
        <v>34.217300000000002</v>
      </c>
      <c r="Q232" s="61">
        <v>8.16</v>
      </c>
      <c r="R232" s="61">
        <v>8.16</v>
      </c>
      <c r="S232" s="61">
        <v>8.2679916732751781</v>
      </c>
      <c r="T232" s="61">
        <v>7.9231778732465852</v>
      </c>
      <c r="U232" s="67">
        <v>2.5499999999999998</v>
      </c>
      <c r="V232" s="67">
        <v>2.78</v>
      </c>
      <c r="W232" s="68">
        <v>6.37</v>
      </c>
      <c r="X232" s="68">
        <v>3.8080000000000003</v>
      </c>
      <c r="Y232" s="68">
        <v>1.778</v>
      </c>
      <c r="Z232" s="68">
        <v>1.9320000000000002</v>
      </c>
      <c r="AA232" s="68">
        <v>38.64</v>
      </c>
      <c r="AB232" s="68">
        <v>49.756</v>
      </c>
      <c r="AC232" s="72">
        <v>46.787999999999997</v>
      </c>
      <c r="AD232" s="72">
        <v>55.496000000000002</v>
      </c>
      <c r="AE232" s="68">
        <v>138.19400000000002</v>
      </c>
      <c r="AF232" s="68">
        <v>66.248000000000005</v>
      </c>
      <c r="AG232" s="68">
        <v>4.2469999999999999</v>
      </c>
      <c r="AH232" s="68">
        <v>6.1690000000000005</v>
      </c>
      <c r="AI232" s="68">
        <v>14.384</v>
      </c>
      <c r="AJ232" s="68">
        <v>10.974</v>
      </c>
      <c r="AK232" s="68">
        <v>219.24</v>
      </c>
      <c r="AL232" s="68">
        <v>230.24400000000003</v>
      </c>
      <c r="AM232" s="60">
        <v>2.6999999999999802</v>
      </c>
      <c r="AN232" s="60">
        <v>4.5999999999999925</v>
      </c>
      <c r="AO232" s="59">
        <v>0.82</v>
      </c>
      <c r="AP232" s="59">
        <v>0.51600000000000001</v>
      </c>
      <c r="AQ232" s="53">
        <v>7</v>
      </c>
      <c r="AS232" s="119"/>
    </row>
    <row r="233" spans="1:45" ht="12" customHeight="1">
      <c r="A233" s="260"/>
      <c r="B233" s="260"/>
      <c r="C233" s="260"/>
      <c r="D233" s="260"/>
      <c r="E233" s="79">
        <v>2</v>
      </c>
      <c r="F233" s="78">
        <v>18</v>
      </c>
      <c r="G233" s="75">
        <v>0.4236111111111111</v>
      </c>
      <c r="H233" s="79" t="s">
        <v>403</v>
      </c>
      <c r="I233" s="79" t="s">
        <v>668</v>
      </c>
      <c r="J233" s="79" t="s">
        <v>669</v>
      </c>
      <c r="K233" s="72">
        <v>28</v>
      </c>
      <c r="L233" s="96" t="s">
        <v>411</v>
      </c>
      <c r="M233" s="73">
        <v>17.421700000000001</v>
      </c>
      <c r="N233" s="73">
        <v>16.600100000000001</v>
      </c>
      <c r="O233" s="61">
        <v>34.155700000000003</v>
      </c>
      <c r="P233" s="61">
        <v>34.211399999999998</v>
      </c>
      <c r="Q233" s="61">
        <v>8.17</v>
      </c>
      <c r="R233" s="61">
        <v>8.16</v>
      </c>
      <c r="S233" s="61">
        <v>8.7595270930603153</v>
      </c>
      <c r="T233" s="61">
        <v>7.7609190515416415</v>
      </c>
      <c r="U233" s="67">
        <v>2.4500000000000002</v>
      </c>
      <c r="V233" s="67">
        <v>2.93</v>
      </c>
      <c r="W233" s="68">
        <v>4.8579999999999997</v>
      </c>
      <c r="X233" s="68">
        <v>20.762</v>
      </c>
      <c r="Y233" s="68">
        <v>1.1480000000000001</v>
      </c>
      <c r="Z233" s="68">
        <v>1.484</v>
      </c>
      <c r="AA233" s="68">
        <v>18.998000000000001</v>
      </c>
      <c r="AB233" s="68">
        <v>40.166000000000004</v>
      </c>
      <c r="AC233" s="72">
        <v>25.004000000000001</v>
      </c>
      <c r="AD233" s="72">
        <v>62.412000000000006</v>
      </c>
      <c r="AE233" s="68">
        <v>128.75799999999998</v>
      </c>
      <c r="AF233" s="68">
        <v>77.462000000000003</v>
      </c>
      <c r="AG233" s="68">
        <v>6.2E-2</v>
      </c>
      <c r="AH233" s="68">
        <v>5.0220000000000002</v>
      </c>
      <c r="AI233" s="68">
        <v>15.19</v>
      </c>
      <c r="AJ233" s="68">
        <v>14.26</v>
      </c>
      <c r="AK233" s="68">
        <v>202.916</v>
      </c>
      <c r="AL233" s="68">
        <v>196.70000000000002</v>
      </c>
      <c r="AM233" s="60">
        <v>2.5499999999999967</v>
      </c>
      <c r="AN233" s="60">
        <v>3.3999999999999861</v>
      </c>
      <c r="AO233" s="59">
        <v>1.302</v>
      </c>
      <c r="AP233" s="59">
        <v>0.68200000000000005</v>
      </c>
      <c r="AQ233" s="53">
        <v>7</v>
      </c>
      <c r="AS233" s="119"/>
    </row>
    <row r="234" spans="1:45" ht="12" customHeight="1">
      <c r="A234" s="260"/>
      <c r="B234" s="260"/>
      <c r="C234" s="260"/>
      <c r="D234" s="260"/>
      <c r="E234" s="79">
        <v>3</v>
      </c>
      <c r="F234" s="78">
        <v>18</v>
      </c>
      <c r="G234" s="75">
        <v>0.48680555555555555</v>
      </c>
      <c r="H234" s="79" t="s">
        <v>403</v>
      </c>
      <c r="I234" s="79" t="s">
        <v>670</v>
      </c>
      <c r="J234" s="79" t="s">
        <v>671</v>
      </c>
      <c r="K234" s="97">
        <v>42</v>
      </c>
      <c r="L234" s="96" t="s">
        <v>411</v>
      </c>
      <c r="M234" s="73">
        <v>17.0413</v>
      </c>
      <c r="N234" s="73">
        <v>16.807099999999998</v>
      </c>
      <c r="O234" s="61">
        <v>34.229100000000003</v>
      </c>
      <c r="P234" s="61">
        <v>34.239699999999999</v>
      </c>
      <c r="Q234" s="61">
        <v>8.11</v>
      </c>
      <c r="R234" s="61">
        <v>8.14</v>
      </c>
      <c r="S234" s="61">
        <v>7.7925964772134808</v>
      </c>
      <c r="T234" s="61">
        <v>7.6401922042262651</v>
      </c>
      <c r="U234" s="67">
        <v>2.44</v>
      </c>
      <c r="V234" s="67">
        <v>2.2200000000000002</v>
      </c>
      <c r="W234" s="68">
        <v>2.0859999999999999</v>
      </c>
      <c r="X234" s="68">
        <v>77.587999999999994</v>
      </c>
      <c r="Y234" s="68">
        <v>1.6659999999999999</v>
      </c>
      <c r="Z234" s="68">
        <v>1.5680000000000001</v>
      </c>
      <c r="AA234" s="68">
        <v>58.296000000000006</v>
      </c>
      <c r="AB234" s="68">
        <v>38.332000000000001</v>
      </c>
      <c r="AC234" s="72">
        <v>62.048000000000009</v>
      </c>
      <c r="AD234" s="72">
        <v>117.488</v>
      </c>
      <c r="AE234" s="68">
        <v>122.64</v>
      </c>
      <c r="AF234" s="68">
        <v>135.40800000000002</v>
      </c>
      <c r="AG234" s="68">
        <v>6.851</v>
      </c>
      <c r="AH234" s="68">
        <v>5.1150000000000002</v>
      </c>
      <c r="AI234" s="68">
        <v>15.561999999999999</v>
      </c>
      <c r="AJ234" s="68">
        <v>17.143000000000001</v>
      </c>
      <c r="AK234" s="68">
        <v>248.304</v>
      </c>
      <c r="AL234" s="68">
        <v>164.696</v>
      </c>
      <c r="AM234" s="60">
        <v>3.6999999999999811</v>
      </c>
      <c r="AN234" s="60">
        <v>8.6499999999999915</v>
      </c>
      <c r="AO234" s="59">
        <v>0.51800000000000002</v>
      </c>
      <c r="AP234" s="59">
        <v>0.52200000000000002</v>
      </c>
      <c r="AQ234" s="53">
        <v>7</v>
      </c>
      <c r="AS234" s="119"/>
    </row>
    <row r="235" spans="1:45" ht="12" customHeight="1">
      <c r="A235" s="257">
        <f>A$3</f>
        <v>2022</v>
      </c>
      <c r="B235" s="257">
        <f>B$3</f>
        <v>5</v>
      </c>
      <c r="C235" s="260" t="s">
        <v>399</v>
      </c>
      <c r="D235" s="260" t="s">
        <v>59</v>
      </c>
      <c r="E235" s="79">
        <v>1</v>
      </c>
      <c r="F235" s="90">
        <v>17</v>
      </c>
      <c r="G235" s="98">
        <v>0.64722222222222225</v>
      </c>
      <c r="H235" s="79" t="s">
        <v>403</v>
      </c>
      <c r="I235" s="79" t="s">
        <v>672</v>
      </c>
      <c r="J235" s="79" t="s">
        <v>673</v>
      </c>
      <c r="K235" s="97">
        <v>15.2</v>
      </c>
      <c r="L235" s="96" t="s">
        <v>413</v>
      </c>
      <c r="M235" s="73">
        <v>15.9138</v>
      </c>
      <c r="N235" s="73">
        <v>15.842499999999999</v>
      </c>
      <c r="O235" s="58">
        <v>33.087800000000001</v>
      </c>
      <c r="P235" s="58">
        <v>33.087499999999999</v>
      </c>
      <c r="Q235" s="48">
        <v>8.1300000000000008</v>
      </c>
      <c r="R235" s="48">
        <v>8.14</v>
      </c>
      <c r="S235" s="73">
        <v>8.1316485866003045</v>
      </c>
      <c r="T235" s="73">
        <v>8.6479001969158453</v>
      </c>
      <c r="U235" s="70">
        <v>0.55000000000000004</v>
      </c>
      <c r="V235" s="70">
        <v>1.93</v>
      </c>
      <c r="W235" s="52">
        <v>16.827999999999999</v>
      </c>
      <c r="X235" s="52">
        <v>23.183999999999997</v>
      </c>
      <c r="Y235" s="52">
        <v>4.6619999999999999</v>
      </c>
      <c r="Z235" s="52">
        <v>4.8020000000000005</v>
      </c>
      <c r="AA235" s="52">
        <v>29.47</v>
      </c>
      <c r="AB235" s="52">
        <v>30.310000000000002</v>
      </c>
      <c r="AC235" s="72">
        <v>50.959999999999994</v>
      </c>
      <c r="AD235" s="72">
        <v>58.295999999999999</v>
      </c>
      <c r="AE235" s="52">
        <v>172.39600000000002</v>
      </c>
      <c r="AF235" s="52">
        <v>154.01399999999998</v>
      </c>
      <c r="AG235" s="52">
        <v>8.0910000000000011</v>
      </c>
      <c r="AH235" s="52">
        <v>8.5560000000000009</v>
      </c>
      <c r="AI235" s="52">
        <v>27.745000000000001</v>
      </c>
      <c r="AJ235" s="52">
        <v>24.738</v>
      </c>
      <c r="AK235" s="52">
        <v>192.08</v>
      </c>
      <c r="AL235" s="52">
        <v>201.74</v>
      </c>
      <c r="AM235" s="57">
        <v>20.999999999999996</v>
      </c>
      <c r="AN235" s="57">
        <v>23.500000000000004</v>
      </c>
      <c r="AO235" s="56">
        <v>1.532</v>
      </c>
      <c r="AP235" s="56">
        <v>1.748</v>
      </c>
      <c r="AQ235" s="54">
        <v>0.7</v>
      </c>
      <c r="AS235" s="119"/>
    </row>
    <row r="236" spans="1:45" ht="12" customHeight="1">
      <c r="A236" s="260"/>
      <c r="B236" s="260"/>
      <c r="C236" s="260"/>
      <c r="D236" s="260"/>
      <c r="E236" s="79">
        <v>2</v>
      </c>
      <c r="F236" s="90">
        <v>17</v>
      </c>
      <c r="G236" s="98">
        <v>0.69652777777777775</v>
      </c>
      <c r="H236" s="79" t="s">
        <v>403</v>
      </c>
      <c r="I236" s="79" t="s">
        <v>674</v>
      </c>
      <c r="J236" s="79" t="s">
        <v>675</v>
      </c>
      <c r="K236" s="97">
        <v>9.1999999999999993</v>
      </c>
      <c r="L236" s="96" t="s">
        <v>413</v>
      </c>
      <c r="M236" s="73">
        <v>17.0427</v>
      </c>
      <c r="N236" s="73">
        <v>16.504000000000001</v>
      </c>
      <c r="O236" s="58">
        <v>33.022500000000001</v>
      </c>
      <c r="P236" s="58">
        <v>33.0383</v>
      </c>
      <c r="Q236" s="48">
        <v>8.09</v>
      </c>
      <c r="R236" s="48">
        <v>8.1199999999999992</v>
      </c>
      <c r="S236" s="73">
        <v>8.1544660659790082</v>
      </c>
      <c r="T236" s="73">
        <v>8.2175434711740145</v>
      </c>
      <c r="U236" s="66">
        <v>1.1399999999999999</v>
      </c>
      <c r="V236" s="70">
        <v>0.99</v>
      </c>
      <c r="W236" s="52">
        <v>18.858000000000001</v>
      </c>
      <c r="X236" s="52">
        <v>16.071999999999999</v>
      </c>
      <c r="Y236" s="52">
        <v>4.3959999999999999</v>
      </c>
      <c r="Z236" s="52">
        <v>4.5920000000000005</v>
      </c>
      <c r="AA236" s="52">
        <v>31.345999999999997</v>
      </c>
      <c r="AB236" s="52">
        <v>32.200000000000003</v>
      </c>
      <c r="AC236" s="72">
        <v>54.599999999999994</v>
      </c>
      <c r="AD236" s="72">
        <v>52.864000000000004</v>
      </c>
      <c r="AE236" s="52">
        <v>191.38</v>
      </c>
      <c r="AF236" s="52">
        <v>170.08599999999998</v>
      </c>
      <c r="AG236" s="52">
        <v>9.4239999999999995</v>
      </c>
      <c r="AH236" s="52">
        <v>9.1760000000000002</v>
      </c>
      <c r="AI236" s="52">
        <v>31.030999999999995</v>
      </c>
      <c r="AJ236" s="52">
        <v>32.984000000000002</v>
      </c>
      <c r="AK236" s="52">
        <v>263.98400000000004</v>
      </c>
      <c r="AL236" s="52">
        <v>248.75200000000001</v>
      </c>
      <c r="AM236" s="57">
        <v>18.1666666666667</v>
      </c>
      <c r="AN236" s="57">
        <v>26.999999999999986</v>
      </c>
      <c r="AO236" s="56">
        <v>2.1080000000000001</v>
      </c>
      <c r="AP236" s="56">
        <v>1.444</v>
      </c>
      <c r="AQ236" s="54">
        <v>0.9</v>
      </c>
      <c r="AS236" s="119"/>
    </row>
    <row r="237" spans="1:45" ht="12" customHeight="1">
      <c r="A237" s="260"/>
      <c r="B237" s="260"/>
      <c r="C237" s="260"/>
      <c r="D237" s="260"/>
      <c r="E237" s="79">
        <v>3</v>
      </c>
      <c r="F237" s="90">
        <v>17</v>
      </c>
      <c r="G237" s="98">
        <v>0.49513888888888891</v>
      </c>
      <c r="H237" s="79" t="s">
        <v>403</v>
      </c>
      <c r="I237" s="79" t="s">
        <v>676</v>
      </c>
      <c r="J237" s="79" t="s">
        <v>677</v>
      </c>
      <c r="K237" s="97">
        <v>16.5</v>
      </c>
      <c r="L237" s="96" t="s">
        <v>413</v>
      </c>
      <c r="M237" s="73">
        <v>15.8163</v>
      </c>
      <c r="N237" s="73">
        <v>14.909800000000001</v>
      </c>
      <c r="O237" s="58">
        <v>33.126899999999999</v>
      </c>
      <c r="P237" s="58">
        <v>33.255899999999997</v>
      </c>
      <c r="Q237" s="48">
        <v>8.07</v>
      </c>
      <c r="R237" s="48">
        <v>8.11</v>
      </c>
      <c r="S237" s="73">
        <v>8.8083630513637701</v>
      </c>
      <c r="T237" s="73">
        <v>9.5832652992710301</v>
      </c>
      <c r="U237" s="70">
        <v>1.77</v>
      </c>
      <c r="V237" s="66">
        <v>2.11</v>
      </c>
      <c r="W237" s="52">
        <v>19.543999999999997</v>
      </c>
      <c r="X237" s="52">
        <v>18.564</v>
      </c>
      <c r="Y237" s="52">
        <v>4.032</v>
      </c>
      <c r="Z237" s="52">
        <v>4.62</v>
      </c>
      <c r="AA237" s="52">
        <v>24.92</v>
      </c>
      <c r="AB237" s="52">
        <v>27.467999999999996</v>
      </c>
      <c r="AC237" s="72">
        <v>48.495999999999995</v>
      </c>
      <c r="AD237" s="72">
        <v>50.652000000000001</v>
      </c>
      <c r="AE237" s="52">
        <v>218.988</v>
      </c>
      <c r="AF237" s="52">
        <v>145.19400000000002</v>
      </c>
      <c r="AG237" s="52">
        <v>6.6959999999999997</v>
      </c>
      <c r="AH237" s="52">
        <v>5.9830000000000005</v>
      </c>
      <c r="AI237" s="52">
        <v>33.201000000000001</v>
      </c>
      <c r="AJ237" s="52">
        <v>26.783999999999999</v>
      </c>
      <c r="AK237" s="52">
        <v>182.70000000000002</v>
      </c>
      <c r="AL237" s="52">
        <v>161.61600000000001</v>
      </c>
      <c r="AM237" s="57">
        <v>30.000000000000025</v>
      </c>
      <c r="AN237" s="57">
        <v>20.6666666666667</v>
      </c>
      <c r="AO237" s="56">
        <v>2.056</v>
      </c>
      <c r="AP237" s="56">
        <v>1.9319999999999999</v>
      </c>
      <c r="AQ237" s="54">
        <v>0.6</v>
      </c>
      <c r="AS237" s="119"/>
    </row>
    <row r="238" spans="1:45" ht="12" customHeight="1">
      <c r="A238" s="260"/>
      <c r="B238" s="260"/>
      <c r="C238" s="260"/>
      <c r="D238" s="260"/>
      <c r="E238" s="79">
        <v>4</v>
      </c>
      <c r="F238" s="90">
        <v>17</v>
      </c>
      <c r="G238" s="98">
        <v>0.62430555555555556</v>
      </c>
      <c r="H238" s="79" t="s">
        <v>403</v>
      </c>
      <c r="I238" s="79" t="s">
        <v>678</v>
      </c>
      <c r="J238" s="79" t="s">
        <v>679</v>
      </c>
      <c r="K238" s="97">
        <v>26.5</v>
      </c>
      <c r="L238" s="96" t="s">
        <v>413</v>
      </c>
      <c r="M238" s="73">
        <v>14.639900000000001</v>
      </c>
      <c r="N238" s="73">
        <v>14.2502</v>
      </c>
      <c r="O238" s="58">
        <v>33.2027</v>
      </c>
      <c r="P238" s="58">
        <v>33.2121</v>
      </c>
      <c r="Q238" s="48">
        <v>8.1199999999999992</v>
      </c>
      <c r="R238" s="48">
        <v>8.18</v>
      </c>
      <c r="S238" s="73">
        <v>8.5799868000203077</v>
      </c>
      <c r="T238" s="73">
        <v>8.8100627244783887</v>
      </c>
      <c r="U238" s="70">
        <v>1.52</v>
      </c>
      <c r="V238" s="66">
        <v>1.06</v>
      </c>
      <c r="W238" s="52">
        <v>16.352</v>
      </c>
      <c r="X238" s="52">
        <v>2.31</v>
      </c>
      <c r="Y238" s="52">
        <v>5.4459999999999997</v>
      </c>
      <c r="Z238" s="52">
        <v>5.2780000000000005</v>
      </c>
      <c r="AA238" s="52">
        <v>37.198</v>
      </c>
      <c r="AB238" s="52">
        <v>37.618000000000002</v>
      </c>
      <c r="AC238" s="72">
        <v>58.996000000000002</v>
      </c>
      <c r="AD238" s="72">
        <v>45.206000000000003</v>
      </c>
      <c r="AE238" s="52">
        <v>155.84799999999998</v>
      </c>
      <c r="AF238" s="52">
        <v>135.982</v>
      </c>
      <c r="AG238" s="52">
        <v>6.2</v>
      </c>
      <c r="AH238" s="52">
        <v>6.0140000000000002</v>
      </c>
      <c r="AI238" s="52">
        <v>16.244</v>
      </c>
      <c r="AJ238" s="52">
        <v>20.46</v>
      </c>
      <c r="AK238" s="52">
        <v>161.70000000000002</v>
      </c>
      <c r="AL238" s="52">
        <v>158.536</v>
      </c>
      <c r="AM238" s="57">
        <v>7.3333333333333579</v>
      </c>
      <c r="AN238" s="57">
        <v>20.333333333333314</v>
      </c>
      <c r="AO238" s="56">
        <v>1.24</v>
      </c>
      <c r="AP238" s="56">
        <v>2.62</v>
      </c>
      <c r="AQ238" s="54">
        <v>1.5</v>
      </c>
      <c r="AS238" s="119"/>
    </row>
    <row r="239" spans="1:45" ht="12" customHeight="1">
      <c r="A239" s="260"/>
      <c r="B239" s="260"/>
      <c r="C239" s="260"/>
      <c r="D239" s="260"/>
      <c r="E239" s="79">
        <v>5</v>
      </c>
      <c r="F239" s="90">
        <v>17</v>
      </c>
      <c r="G239" s="98">
        <v>0.53333333333333333</v>
      </c>
      <c r="H239" s="79" t="s">
        <v>403</v>
      </c>
      <c r="I239" s="79" t="s">
        <v>680</v>
      </c>
      <c r="J239" s="79" t="s">
        <v>681</v>
      </c>
      <c r="K239" s="97">
        <v>26</v>
      </c>
      <c r="L239" s="96" t="s">
        <v>413</v>
      </c>
      <c r="M239" s="73">
        <v>14.991</v>
      </c>
      <c r="N239" s="73">
        <v>14.7812</v>
      </c>
      <c r="O239" s="58">
        <v>33.187600000000003</v>
      </c>
      <c r="P239" s="58">
        <v>33.186999999999998</v>
      </c>
      <c r="Q239" s="48">
        <v>7.89</v>
      </c>
      <c r="R239" s="48">
        <v>8.16</v>
      </c>
      <c r="S239" s="72">
        <v>8.9548906814740992</v>
      </c>
      <c r="T239" s="72">
        <v>8.777165865417814</v>
      </c>
      <c r="U239" s="70">
        <v>1.48</v>
      </c>
      <c r="V239" s="70">
        <v>2.38</v>
      </c>
      <c r="W239" s="52">
        <v>14.797999999999998</v>
      </c>
      <c r="X239" s="52">
        <v>8.68</v>
      </c>
      <c r="Y239" s="52">
        <v>4.5220000000000002</v>
      </c>
      <c r="Z239" s="52">
        <v>3.64</v>
      </c>
      <c r="AA239" s="52">
        <v>24.891999999999999</v>
      </c>
      <c r="AB239" s="52">
        <v>19.096</v>
      </c>
      <c r="AC239" s="72">
        <v>44.212000000000003</v>
      </c>
      <c r="AD239" s="72">
        <v>31.416</v>
      </c>
      <c r="AE239" s="52">
        <v>176.20400000000001</v>
      </c>
      <c r="AF239" s="52">
        <v>183.41400000000002</v>
      </c>
      <c r="AG239" s="52">
        <v>4.867</v>
      </c>
      <c r="AH239" s="52">
        <v>4.03</v>
      </c>
      <c r="AI239" s="52">
        <v>33.666000000000004</v>
      </c>
      <c r="AJ239" s="52">
        <v>26.132999999999999</v>
      </c>
      <c r="AK239" s="52">
        <v>139.29999999999998</v>
      </c>
      <c r="AL239" s="52">
        <v>105.812</v>
      </c>
      <c r="AM239" s="57">
        <v>14.333333333333327</v>
      </c>
      <c r="AN239" s="57">
        <v>31.000000000000007</v>
      </c>
      <c r="AO239" s="56">
        <v>2.532</v>
      </c>
      <c r="AP239" s="56">
        <v>2.34</v>
      </c>
      <c r="AQ239" s="54">
        <v>0.9</v>
      </c>
      <c r="AS239" s="119"/>
    </row>
    <row r="240" spans="1:45" ht="12" customHeight="1">
      <c r="A240" s="253">
        <f>A$3</f>
        <v>2022</v>
      </c>
      <c r="B240" s="257">
        <f>B$3</f>
        <v>5</v>
      </c>
      <c r="C240" s="256" t="s">
        <v>399</v>
      </c>
      <c r="D240" s="256" t="s">
        <v>60</v>
      </c>
      <c r="E240" s="79">
        <v>1</v>
      </c>
      <c r="F240" s="90">
        <v>17</v>
      </c>
      <c r="G240" s="98">
        <v>0.47222222222222221</v>
      </c>
      <c r="H240" s="79" t="s">
        <v>403</v>
      </c>
      <c r="I240" s="79" t="s">
        <v>682</v>
      </c>
      <c r="J240" s="79" t="s">
        <v>683</v>
      </c>
      <c r="K240" s="97">
        <v>21.5</v>
      </c>
      <c r="L240" s="96" t="s">
        <v>413</v>
      </c>
      <c r="M240" s="73">
        <v>16.355</v>
      </c>
      <c r="N240" s="73">
        <v>16.253299999999999</v>
      </c>
      <c r="O240" s="58">
        <v>33.083100000000002</v>
      </c>
      <c r="P240" s="58">
        <v>33.084200000000003</v>
      </c>
      <c r="Q240" s="48">
        <v>8.01</v>
      </c>
      <c r="R240" s="48">
        <v>8.11</v>
      </c>
      <c r="S240" s="72">
        <v>8.4561306947536963</v>
      </c>
      <c r="T240" s="72">
        <v>8.3962483528408658</v>
      </c>
      <c r="U240" s="66">
        <v>1.1000000000000001</v>
      </c>
      <c r="V240" s="66">
        <v>2.59</v>
      </c>
      <c r="W240" s="52">
        <v>16.239999999999998</v>
      </c>
      <c r="X240" s="52">
        <v>13.341999999999999</v>
      </c>
      <c r="Y240" s="52">
        <v>3.262</v>
      </c>
      <c r="Z240" s="52">
        <v>3.6680000000000001</v>
      </c>
      <c r="AA240" s="52">
        <v>21.293999999999997</v>
      </c>
      <c r="AB240" s="52">
        <v>24.527999999999999</v>
      </c>
      <c r="AC240" s="72">
        <v>40.795999999999992</v>
      </c>
      <c r="AD240" s="72">
        <v>41.537999999999997</v>
      </c>
      <c r="AE240" s="52">
        <v>166.75399999999999</v>
      </c>
      <c r="AF240" s="52">
        <v>200.42400000000001</v>
      </c>
      <c r="AG240" s="52">
        <v>6.6339999999999995</v>
      </c>
      <c r="AH240" s="52">
        <v>7.4089999999999998</v>
      </c>
      <c r="AI240" s="52">
        <v>24.149000000000001</v>
      </c>
      <c r="AJ240" s="52">
        <v>26.690999999999999</v>
      </c>
      <c r="AK240" s="52">
        <v>171.136</v>
      </c>
      <c r="AL240" s="52">
        <v>189.70000000000002</v>
      </c>
      <c r="AM240" s="57">
        <v>14.00000000000003</v>
      </c>
      <c r="AN240" s="57">
        <v>18.33333333333335</v>
      </c>
      <c r="AO240" s="56">
        <v>1.8720000000000001</v>
      </c>
      <c r="AP240" s="56">
        <v>1.696</v>
      </c>
      <c r="AQ240" s="54">
        <v>0.8</v>
      </c>
      <c r="AS240" s="119"/>
    </row>
    <row r="241" spans="1:45" ht="12" customHeight="1">
      <c r="A241" s="258"/>
      <c r="B241" s="257"/>
      <c r="C241" s="254"/>
      <c r="D241" s="254"/>
      <c r="E241" s="79">
        <v>2</v>
      </c>
      <c r="F241" s="90">
        <v>17</v>
      </c>
      <c r="G241" s="98">
        <v>0.43888888888888888</v>
      </c>
      <c r="H241" s="79" t="s">
        <v>403</v>
      </c>
      <c r="I241" s="79" t="s">
        <v>684</v>
      </c>
      <c r="J241" s="79" t="s">
        <v>685</v>
      </c>
      <c r="K241" s="97">
        <v>5.3</v>
      </c>
      <c r="L241" s="96" t="s">
        <v>413</v>
      </c>
      <c r="M241" s="73">
        <v>17.0883</v>
      </c>
      <c r="N241" s="73">
        <v>17.029399999999999</v>
      </c>
      <c r="O241" s="58">
        <v>32.814399999999999</v>
      </c>
      <c r="P241" s="58">
        <v>32.805599999999998</v>
      </c>
      <c r="Q241" s="48">
        <v>7.96</v>
      </c>
      <c r="R241" s="48">
        <v>8.08</v>
      </c>
      <c r="S241" s="72">
        <v>8.0878817393877362</v>
      </c>
      <c r="T241" s="72">
        <v>7.983213212707633</v>
      </c>
      <c r="U241" s="66">
        <v>0.97</v>
      </c>
      <c r="V241" s="66">
        <v>2.5299999999999998</v>
      </c>
      <c r="W241" s="52">
        <v>21.756</v>
      </c>
      <c r="X241" s="52">
        <v>28.783999999999999</v>
      </c>
      <c r="Y241" s="52">
        <v>3.9479999999999995</v>
      </c>
      <c r="Z241" s="52">
        <v>3.766</v>
      </c>
      <c r="AA241" s="52">
        <v>31.542000000000002</v>
      </c>
      <c r="AB241" s="52">
        <v>31.303999999999995</v>
      </c>
      <c r="AC241" s="72">
        <v>57.246000000000002</v>
      </c>
      <c r="AD241" s="72">
        <v>63.853999999999992</v>
      </c>
      <c r="AE241" s="52">
        <v>204.512</v>
      </c>
      <c r="AF241" s="52">
        <v>212.56200000000001</v>
      </c>
      <c r="AG241" s="52">
        <v>11.346</v>
      </c>
      <c r="AH241" s="52">
        <v>11.097999999999999</v>
      </c>
      <c r="AI241" s="52">
        <v>36.146000000000001</v>
      </c>
      <c r="AJ241" s="52">
        <v>31</v>
      </c>
      <c r="AK241" s="52">
        <v>351.06400000000002</v>
      </c>
      <c r="AL241" s="52">
        <v>305.90000000000003</v>
      </c>
      <c r="AM241" s="57">
        <v>12.166666666666714</v>
      </c>
      <c r="AN241" s="57">
        <v>38.500000000000014</v>
      </c>
      <c r="AO241" s="56">
        <v>1.56</v>
      </c>
      <c r="AP241" s="56">
        <v>1.556</v>
      </c>
      <c r="AQ241" s="54">
        <v>0.7</v>
      </c>
      <c r="AS241" s="119"/>
    </row>
    <row r="242" spans="1:45" ht="12" customHeight="1">
      <c r="A242" s="258"/>
      <c r="B242" s="257"/>
      <c r="C242" s="254"/>
      <c r="D242" s="254"/>
      <c r="E242" s="79">
        <v>3</v>
      </c>
      <c r="F242" s="90">
        <v>17</v>
      </c>
      <c r="G242" s="98">
        <v>0.42986111111111114</v>
      </c>
      <c r="H242" s="79" t="s">
        <v>403</v>
      </c>
      <c r="I242" s="79" t="s">
        <v>686</v>
      </c>
      <c r="J242" s="79" t="s">
        <v>687</v>
      </c>
      <c r="K242" s="97">
        <v>3.5</v>
      </c>
      <c r="L242" s="96" t="s">
        <v>413</v>
      </c>
      <c r="M242" s="73">
        <v>17.46</v>
      </c>
      <c r="N242" s="73">
        <v>17.4666</v>
      </c>
      <c r="O242" s="58">
        <v>32.613399999999999</v>
      </c>
      <c r="P242" s="58">
        <v>32.605600000000003</v>
      </c>
      <c r="Q242" s="48">
        <v>7.96</v>
      </c>
      <c r="R242" s="48">
        <v>8.0299999999999994</v>
      </c>
      <c r="S242" s="72">
        <v>8.3077531943147491</v>
      </c>
      <c r="T242" s="72">
        <v>7.8155287112131138</v>
      </c>
      <c r="U242" s="66">
        <v>2.17</v>
      </c>
      <c r="V242" s="66">
        <v>3.07</v>
      </c>
      <c r="W242" s="52">
        <v>21.391999999999999</v>
      </c>
      <c r="X242" s="52">
        <v>22.693999999999999</v>
      </c>
      <c r="Y242" s="52">
        <v>3.8920000000000003</v>
      </c>
      <c r="Z242" s="52">
        <v>3.6120000000000001</v>
      </c>
      <c r="AA242" s="52">
        <v>32.578000000000003</v>
      </c>
      <c r="AB242" s="52">
        <v>33.698</v>
      </c>
      <c r="AC242" s="72">
        <v>57.862000000000002</v>
      </c>
      <c r="AD242" s="72">
        <v>60.003999999999998</v>
      </c>
      <c r="AE242" s="52">
        <v>155.078</v>
      </c>
      <c r="AF242" s="52">
        <v>262.20600000000002</v>
      </c>
      <c r="AG242" s="52">
        <v>11.407999999999999</v>
      </c>
      <c r="AH242" s="52">
        <v>11.067</v>
      </c>
      <c r="AI242" s="52">
        <v>32.022999999999996</v>
      </c>
      <c r="AJ242" s="52">
        <v>41.292000000000002</v>
      </c>
      <c r="AK242" s="52">
        <v>381.55600000000004</v>
      </c>
      <c r="AL242" s="52">
        <v>374.416</v>
      </c>
      <c r="AM242" s="57">
        <v>22.666666666666668</v>
      </c>
      <c r="AN242" s="57">
        <v>34.00000000000005</v>
      </c>
      <c r="AO242" s="56">
        <v>2.6440000000000001</v>
      </c>
      <c r="AP242" s="56">
        <v>3.1960000000000002</v>
      </c>
      <c r="AQ242" s="54">
        <v>0.6</v>
      </c>
      <c r="AS242" s="119"/>
    </row>
    <row r="243" spans="1:45" ht="12" customHeight="1">
      <c r="A243" s="258"/>
      <c r="B243" s="257"/>
      <c r="C243" s="254"/>
      <c r="D243" s="254"/>
      <c r="E243" s="79">
        <v>4</v>
      </c>
      <c r="F243" s="90">
        <v>17</v>
      </c>
      <c r="G243" s="98">
        <v>0.42152777777777778</v>
      </c>
      <c r="H243" s="79" t="s">
        <v>403</v>
      </c>
      <c r="I243" s="79" t="s">
        <v>688</v>
      </c>
      <c r="J243" s="79" t="s">
        <v>689</v>
      </c>
      <c r="K243" s="97">
        <v>8.6999999999999993</v>
      </c>
      <c r="L243" s="96" t="s">
        <v>413</v>
      </c>
      <c r="M243" s="73">
        <v>17.4116</v>
      </c>
      <c r="N243" s="73">
        <v>16.887</v>
      </c>
      <c r="O243" s="58">
        <v>32.676299999999998</v>
      </c>
      <c r="P243" s="58">
        <v>32.833300000000001</v>
      </c>
      <c r="Q243" s="48">
        <v>7.95</v>
      </c>
      <c r="R243" s="48">
        <v>8.0299999999999994</v>
      </c>
      <c r="S243" s="72">
        <v>8.2105237281677503</v>
      </c>
      <c r="T243" s="72">
        <v>7.9298709708107715</v>
      </c>
      <c r="U243" s="66">
        <v>1.92</v>
      </c>
      <c r="V243" s="66">
        <v>3.07</v>
      </c>
      <c r="W243" s="52">
        <v>18.731999999999999</v>
      </c>
      <c r="X243" s="52">
        <v>48.565999999999995</v>
      </c>
      <c r="Y243" s="52">
        <v>3.5979999999999999</v>
      </c>
      <c r="Z243" s="52">
        <v>3.6960000000000002</v>
      </c>
      <c r="AA243" s="52">
        <v>30.281999999999996</v>
      </c>
      <c r="AB243" s="52">
        <v>30.897999999999996</v>
      </c>
      <c r="AC243" s="72">
        <v>52.611999999999995</v>
      </c>
      <c r="AD243" s="72">
        <v>83.16</v>
      </c>
      <c r="AE243" s="52">
        <v>142.072</v>
      </c>
      <c r="AF243" s="52">
        <v>211.14800000000002</v>
      </c>
      <c r="AG243" s="52">
        <v>10.911999999999999</v>
      </c>
      <c r="AH243" s="52">
        <v>11.656000000000001</v>
      </c>
      <c r="AI243" s="52">
        <v>18.847999999999999</v>
      </c>
      <c r="AJ243" s="52">
        <v>31.526999999999997</v>
      </c>
      <c r="AK243" s="52">
        <v>358.23200000000003</v>
      </c>
      <c r="AL243" s="52">
        <v>348.23599999999999</v>
      </c>
      <c r="AM243" s="57">
        <v>20.166666666666664</v>
      </c>
      <c r="AN243" s="57">
        <v>31.833333333333339</v>
      </c>
      <c r="AO243" s="56">
        <v>2.456</v>
      </c>
      <c r="AP243" s="56">
        <v>1.508</v>
      </c>
      <c r="AQ243" s="54">
        <v>0.7</v>
      </c>
      <c r="AS243" s="119"/>
    </row>
    <row r="244" spans="1:45" ht="12" customHeight="1">
      <c r="A244" s="258"/>
      <c r="B244" s="257"/>
      <c r="C244" s="254"/>
      <c r="D244" s="254"/>
      <c r="E244" s="79">
        <v>5</v>
      </c>
      <c r="F244" s="90">
        <v>17</v>
      </c>
      <c r="G244" s="98">
        <v>0.41180555555555554</v>
      </c>
      <c r="H244" s="79" t="s">
        <v>403</v>
      </c>
      <c r="I244" s="79" t="s">
        <v>690</v>
      </c>
      <c r="J244" s="79" t="s">
        <v>691</v>
      </c>
      <c r="K244" s="97">
        <v>8.4</v>
      </c>
      <c r="L244" s="96" t="s">
        <v>413</v>
      </c>
      <c r="M244" s="73">
        <v>17.468599999999999</v>
      </c>
      <c r="N244" s="73">
        <v>17.2347</v>
      </c>
      <c r="O244" s="58">
        <v>32.537199999999999</v>
      </c>
      <c r="P244" s="58">
        <v>32.642299999999999</v>
      </c>
      <c r="Q244" s="48">
        <v>7.96</v>
      </c>
      <c r="R244" s="48">
        <v>8.02</v>
      </c>
      <c r="S244" s="73">
        <v>10.607242757945659</v>
      </c>
      <c r="T244" s="73">
        <v>9.3528132934004287</v>
      </c>
      <c r="U244" s="66">
        <v>2.2799999999999998</v>
      </c>
      <c r="V244" s="66">
        <v>3.03</v>
      </c>
      <c r="W244" s="52">
        <v>37.211999999999996</v>
      </c>
      <c r="X244" s="52">
        <v>27.062000000000001</v>
      </c>
      <c r="Y244" s="52">
        <v>4.0739999999999998</v>
      </c>
      <c r="Z244" s="52">
        <v>3.6820000000000004</v>
      </c>
      <c r="AA244" s="52">
        <v>38.233999999999995</v>
      </c>
      <c r="AB244" s="52">
        <v>25.914000000000001</v>
      </c>
      <c r="AC244" s="72">
        <v>79.519999999999982</v>
      </c>
      <c r="AD244" s="72">
        <v>56.658000000000001</v>
      </c>
      <c r="AE244" s="52">
        <v>302.73599999999999</v>
      </c>
      <c r="AF244" s="52">
        <v>220.19200000000001</v>
      </c>
      <c r="AG244" s="52">
        <v>14.569999999999999</v>
      </c>
      <c r="AH244" s="52">
        <v>10.044</v>
      </c>
      <c r="AI244" s="52">
        <v>50.467999999999996</v>
      </c>
      <c r="AJ244" s="52">
        <v>56.667999999999999</v>
      </c>
      <c r="AK244" s="52">
        <v>488.85199999999998</v>
      </c>
      <c r="AL244" s="52">
        <v>310.68799999999999</v>
      </c>
      <c r="AM244" s="57">
        <v>113.66666666666666</v>
      </c>
      <c r="AN244" s="57">
        <v>203.66666666666663</v>
      </c>
      <c r="AO244" s="56">
        <v>3.74</v>
      </c>
      <c r="AP244" s="56">
        <v>1.472</v>
      </c>
      <c r="AQ244" s="54">
        <v>0.6</v>
      </c>
      <c r="AS244" s="119"/>
    </row>
    <row r="245" spans="1:45" ht="12" customHeight="1">
      <c r="A245" s="259"/>
      <c r="B245" s="260"/>
      <c r="C245" s="255"/>
      <c r="D245" s="255"/>
      <c r="E245" s="79">
        <v>6</v>
      </c>
      <c r="F245" s="90">
        <v>17</v>
      </c>
      <c r="G245" s="98">
        <v>0.39305555555555555</v>
      </c>
      <c r="H245" s="79" t="s">
        <v>403</v>
      </c>
      <c r="I245" s="79" t="s">
        <v>692</v>
      </c>
      <c r="J245" s="79" t="s">
        <v>693</v>
      </c>
      <c r="K245" s="97">
        <v>5.3</v>
      </c>
      <c r="L245" s="96" t="s">
        <v>413</v>
      </c>
      <c r="M245" s="73">
        <v>17.758700000000001</v>
      </c>
      <c r="N245" s="73">
        <v>17.568000000000001</v>
      </c>
      <c r="O245" s="58">
        <v>32.446199999999997</v>
      </c>
      <c r="P245" s="58">
        <v>32.485300000000002</v>
      </c>
      <c r="Q245" s="48">
        <v>7.93</v>
      </c>
      <c r="R245" s="48">
        <v>7.99</v>
      </c>
      <c r="S245" s="73">
        <v>10.636461603773144</v>
      </c>
      <c r="T245" s="73">
        <v>9.2570380300571529</v>
      </c>
      <c r="U245" s="66">
        <v>2.4900000000000002</v>
      </c>
      <c r="V245" s="66">
        <v>3.26</v>
      </c>
      <c r="W245" s="52">
        <v>29.302</v>
      </c>
      <c r="X245" s="52">
        <v>22.946000000000002</v>
      </c>
      <c r="Y245" s="52">
        <v>4.1579999999999995</v>
      </c>
      <c r="Z245" s="52">
        <v>3.6680000000000001</v>
      </c>
      <c r="AA245" s="52">
        <v>40.879999999999995</v>
      </c>
      <c r="AB245" s="52">
        <v>32.844000000000001</v>
      </c>
      <c r="AC245" s="72">
        <v>74.34</v>
      </c>
      <c r="AD245" s="72">
        <v>59.457999999999998</v>
      </c>
      <c r="AE245" s="52">
        <v>213.85</v>
      </c>
      <c r="AF245" s="52">
        <v>150.72399999999999</v>
      </c>
      <c r="AG245" s="52">
        <v>14.167</v>
      </c>
      <c r="AH245" s="52">
        <v>12.028</v>
      </c>
      <c r="AI245" s="52">
        <v>41.384999999999998</v>
      </c>
      <c r="AJ245" s="52">
        <v>44.237000000000002</v>
      </c>
      <c r="AK245" s="52">
        <v>485.23999999999995</v>
      </c>
      <c r="AL245" s="52">
        <v>439.71199999999999</v>
      </c>
      <c r="AM245" s="57">
        <v>10.499999999999954</v>
      </c>
      <c r="AN245" s="57">
        <v>79.500000000000028</v>
      </c>
      <c r="AO245" s="56">
        <v>2.44</v>
      </c>
      <c r="AP245" s="56">
        <v>2.3559999999999999</v>
      </c>
      <c r="AQ245" s="54">
        <v>0.6</v>
      </c>
      <c r="AS245" s="119"/>
    </row>
    <row r="246" spans="1:45" ht="12" customHeight="1">
      <c r="A246" s="257">
        <f>A$3</f>
        <v>2022</v>
      </c>
      <c r="B246" s="257">
        <f>B$3</f>
        <v>5</v>
      </c>
      <c r="C246" s="260" t="s">
        <v>399</v>
      </c>
      <c r="D246" s="260" t="s">
        <v>61</v>
      </c>
      <c r="E246" s="79">
        <v>1</v>
      </c>
      <c r="F246" s="78">
        <v>13</v>
      </c>
      <c r="G246" s="75">
        <v>0.50486111111111109</v>
      </c>
      <c r="H246" s="79" t="s">
        <v>1016</v>
      </c>
      <c r="I246" s="79" t="s">
        <v>694</v>
      </c>
      <c r="J246" s="79" t="s">
        <v>695</v>
      </c>
      <c r="K246" s="97">
        <v>40</v>
      </c>
      <c r="L246" s="96" t="s">
        <v>413</v>
      </c>
      <c r="M246" s="73">
        <v>14.136799999999999</v>
      </c>
      <c r="N246" s="73">
        <v>14.126799999999999</v>
      </c>
      <c r="O246" s="58">
        <v>32.689300000000003</v>
      </c>
      <c r="P246" s="58">
        <v>32.6892</v>
      </c>
      <c r="Q246" s="58">
        <v>8.2200000000000006</v>
      </c>
      <c r="R246" s="58">
        <v>8.23</v>
      </c>
      <c r="S246" s="58">
        <v>9.0052009962202959</v>
      </c>
      <c r="T246" s="58">
        <v>9.0112585316623921</v>
      </c>
      <c r="U246" s="66">
        <v>2.44</v>
      </c>
      <c r="V246" s="66">
        <v>2.9</v>
      </c>
      <c r="W246" s="52">
        <v>2.8000000000000001E-2</v>
      </c>
      <c r="X246" s="52">
        <v>0.42</v>
      </c>
      <c r="Y246" s="52">
        <v>3.3179999999999996</v>
      </c>
      <c r="Z246" s="52">
        <v>3.444</v>
      </c>
      <c r="AA246" s="52">
        <v>92.316000000000003</v>
      </c>
      <c r="AB246" s="52">
        <v>93.211999999999989</v>
      </c>
      <c r="AC246" s="72">
        <v>95.662000000000006</v>
      </c>
      <c r="AD246" s="72">
        <v>97.075999999999993</v>
      </c>
      <c r="AE246" s="52">
        <v>229.488</v>
      </c>
      <c r="AF246" s="52">
        <v>239.58199999999999</v>
      </c>
      <c r="AG246" s="52">
        <v>12.4</v>
      </c>
      <c r="AH246" s="52">
        <v>12.586</v>
      </c>
      <c r="AI246" s="52">
        <v>43.369</v>
      </c>
      <c r="AJ246" s="52">
        <v>43.151999999999994</v>
      </c>
      <c r="AK246" s="52">
        <v>259.98</v>
      </c>
      <c r="AL246" s="52">
        <v>261.15600000000001</v>
      </c>
      <c r="AM246" s="57">
        <v>46.500000000000057</v>
      </c>
      <c r="AN246" s="57">
        <v>46.000000000000021</v>
      </c>
      <c r="AO246" s="56">
        <v>1.58</v>
      </c>
      <c r="AP246" s="56">
        <v>1.6933333333333334</v>
      </c>
      <c r="AQ246" s="52">
        <v>0.5</v>
      </c>
      <c r="AS246" s="119"/>
    </row>
    <row r="247" spans="1:45" ht="12" customHeight="1">
      <c r="A247" s="260"/>
      <c r="B247" s="260"/>
      <c r="C247" s="260"/>
      <c r="D247" s="260"/>
      <c r="E247" s="79">
        <v>2</v>
      </c>
      <c r="F247" s="90">
        <v>18</v>
      </c>
      <c r="G247" s="98">
        <v>0.60763888888888884</v>
      </c>
      <c r="H247" s="79" t="s">
        <v>403</v>
      </c>
      <c r="I247" s="79" t="s">
        <v>696</v>
      </c>
      <c r="J247" s="79" t="s">
        <v>697</v>
      </c>
      <c r="K247" s="97">
        <v>5.2</v>
      </c>
      <c r="L247" s="96" t="s">
        <v>411</v>
      </c>
      <c r="M247" s="73">
        <v>17.745200000000001</v>
      </c>
      <c r="N247" s="73">
        <v>17.5868</v>
      </c>
      <c r="O247" s="58">
        <v>32.761600000000001</v>
      </c>
      <c r="P247" s="58">
        <v>32.771500000000003</v>
      </c>
      <c r="Q247" s="48">
        <v>8.06</v>
      </c>
      <c r="R247" s="48">
        <v>8.11</v>
      </c>
      <c r="S247" s="73">
        <v>9.4013633194606392</v>
      </c>
      <c r="T247" s="73">
        <v>8.7855770110734905</v>
      </c>
      <c r="U247" s="66">
        <v>3.33</v>
      </c>
      <c r="V247" s="66">
        <v>0.67</v>
      </c>
      <c r="W247" s="52">
        <v>16.631999999999998</v>
      </c>
      <c r="X247" s="52">
        <v>27.342000000000002</v>
      </c>
      <c r="Y247" s="52">
        <v>1.736</v>
      </c>
      <c r="Z247" s="52">
        <v>2.8699999999999997</v>
      </c>
      <c r="AA247" s="52">
        <v>15.875999999999998</v>
      </c>
      <c r="AB247" s="52">
        <v>19.852</v>
      </c>
      <c r="AC247" s="72">
        <v>34.244</v>
      </c>
      <c r="AD247" s="72">
        <v>50.064000000000007</v>
      </c>
      <c r="AE247" s="52">
        <v>232.16199999999998</v>
      </c>
      <c r="AF247" s="52">
        <v>227.83600000000001</v>
      </c>
      <c r="AG247" s="52">
        <v>4.9290000000000003</v>
      </c>
      <c r="AH247" s="52">
        <v>6.9750000000000005</v>
      </c>
      <c r="AI247" s="52">
        <v>27.341999999999999</v>
      </c>
      <c r="AJ247" s="52">
        <v>30.783000000000001</v>
      </c>
      <c r="AK247" s="52">
        <v>110.04</v>
      </c>
      <c r="AL247" s="52">
        <v>170.43599999999998</v>
      </c>
      <c r="AM247" s="57">
        <v>48.833333333333329</v>
      </c>
      <c r="AN247" s="57">
        <v>66.1666666666666</v>
      </c>
      <c r="AO247" s="56">
        <v>1.4359999999999999</v>
      </c>
      <c r="AP247" s="56">
        <v>0.96799999999999997</v>
      </c>
      <c r="AQ247" s="54">
        <v>0.4</v>
      </c>
      <c r="AS247" s="119"/>
    </row>
    <row r="248" spans="1:45" ht="12" customHeight="1">
      <c r="A248" s="260"/>
      <c r="B248" s="260"/>
      <c r="C248" s="260"/>
      <c r="D248" s="260"/>
      <c r="E248" s="79">
        <v>3</v>
      </c>
      <c r="F248" s="90">
        <v>18</v>
      </c>
      <c r="G248" s="98">
        <v>0.58333333333333337</v>
      </c>
      <c r="H248" s="79" t="s">
        <v>403</v>
      </c>
      <c r="I248" s="79" t="s">
        <v>698</v>
      </c>
      <c r="J248" s="79" t="s">
        <v>699</v>
      </c>
      <c r="K248" s="97">
        <v>14.5</v>
      </c>
      <c r="L248" s="96" t="s">
        <v>413</v>
      </c>
      <c r="M248" s="73">
        <v>15.746</v>
      </c>
      <c r="N248" s="73">
        <v>15.3002</v>
      </c>
      <c r="O248" s="58">
        <v>33.120699999999999</v>
      </c>
      <c r="P248" s="58">
        <v>32.978999999999999</v>
      </c>
      <c r="Q248" s="48">
        <v>8.14</v>
      </c>
      <c r="R248" s="48">
        <v>8.15</v>
      </c>
      <c r="S248" s="73">
        <v>11.403208054417844</v>
      </c>
      <c r="T248" s="73">
        <v>9.5443553030593833</v>
      </c>
      <c r="U248" s="66">
        <v>2.63</v>
      </c>
      <c r="V248" s="66">
        <v>2.93</v>
      </c>
      <c r="W248" s="52">
        <v>12.278</v>
      </c>
      <c r="X248" s="52">
        <v>3.0939999999999999</v>
      </c>
      <c r="Y248" s="52">
        <v>5.1520000000000001</v>
      </c>
      <c r="Z248" s="52">
        <v>4.8719999999999999</v>
      </c>
      <c r="AA248" s="52">
        <v>37.408000000000001</v>
      </c>
      <c r="AB248" s="52">
        <v>31.290000000000006</v>
      </c>
      <c r="AC248" s="72">
        <v>54.838000000000001</v>
      </c>
      <c r="AD248" s="72">
        <v>39.256000000000007</v>
      </c>
      <c r="AE248" s="52">
        <v>226.74400000000003</v>
      </c>
      <c r="AF248" s="52">
        <v>205.71600000000001</v>
      </c>
      <c r="AG248" s="52">
        <v>5.58</v>
      </c>
      <c r="AH248" s="52">
        <v>5.3010000000000002</v>
      </c>
      <c r="AI248" s="52">
        <v>21.823999999999998</v>
      </c>
      <c r="AJ248" s="52">
        <v>31.526999999999997</v>
      </c>
      <c r="AK248" s="52">
        <v>138.292</v>
      </c>
      <c r="AL248" s="52">
        <v>130.87200000000001</v>
      </c>
      <c r="AM248" s="57">
        <v>16.999999999999979</v>
      </c>
      <c r="AN248" s="57">
        <v>47.3333333333333</v>
      </c>
      <c r="AO248" s="56">
        <v>0.872</v>
      </c>
      <c r="AP248" s="56">
        <v>1.06</v>
      </c>
      <c r="AQ248" s="54">
        <v>0.9</v>
      </c>
      <c r="AS248" s="119"/>
    </row>
    <row r="249" spans="1:45" ht="12" customHeight="1">
      <c r="A249" s="260"/>
      <c r="B249" s="260"/>
      <c r="C249" s="260"/>
      <c r="D249" s="260"/>
      <c r="E249" s="79">
        <v>4</v>
      </c>
      <c r="F249" s="90">
        <v>18</v>
      </c>
      <c r="G249" s="98">
        <v>0.56180555555555556</v>
      </c>
      <c r="H249" s="79" t="s">
        <v>403</v>
      </c>
      <c r="I249" s="79" t="s">
        <v>700</v>
      </c>
      <c r="J249" s="79" t="s">
        <v>701</v>
      </c>
      <c r="K249" s="97">
        <v>12.1</v>
      </c>
      <c r="L249" s="96" t="s">
        <v>413</v>
      </c>
      <c r="M249" s="73">
        <v>15.2782</v>
      </c>
      <c r="N249" s="73">
        <v>14.684100000000001</v>
      </c>
      <c r="O249" s="58">
        <v>33.011699999999998</v>
      </c>
      <c r="P249" s="58">
        <v>32.9985</v>
      </c>
      <c r="Q249" s="48">
        <v>8.16</v>
      </c>
      <c r="R249" s="48">
        <v>8.15</v>
      </c>
      <c r="S249" s="73">
        <v>9.4013633194606392</v>
      </c>
      <c r="T249" s="73">
        <v>8.7855770110734905</v>
      </c>
      <c r="U249" s="66">
        <v>1.01</v>
      </c>
      <c r="V249" s="66">
        <v>1.64</v>
      </c>
      <c r="W249" s="52">
        <v>0.42</v>
      </c>
      <c r="X249" s="52">
        <v>0.42</v>
      </c>
      <c r="Y249" s="52">
        <v>4.2139999999999995</v>
      </c>
      <c r="Z249" s="52">
        <v>4.6340000000000003</v>
      </c>
      <c r="AA249" s="52">
        <v>32.045999999999992</v>
      </c>
      <c r="AB249" s="52">
        <v>39.438000000000002</v>
      </c>
      <c r="AC249" s="72">
        <v>36.679999999999993</v>
      </c>
      <c r="AD249" s="72">
        <v>44.492000000000004</v>
      </c>
      <c r="AE249" s="52">
        <v>198.40800000000002</v>
      </c>
      <c r="AF249" s="52">
        <v>211.274</v>
      </c>
      <c r="AG249" s="52">
        <v>4.8979999999999997</v>
      </c>
      <c r="AH249" s="52">
        <v>5.859</v>
      </c>
      <c r="AI249" s="52">
        <v>23.777000000000001</v>
      </c>
      <c r="AJ249" s="52">
        <v>27.032</v>
      </c>
      <c r="AK249" s="52">
        <v>129.976</v>
      </c>
      <c r="AL249" s="52">
        <v>139.94400000000002</v>
      </c>
      <c r="AM249" s="57">
        <v>21.666666666666686</v>
      </c>
      <c r="AN249" s="57">
        <v>51.833333333333357</v>
      </c>
      <c r="AO249" s="56">
        <v>1.264</v>
      </c>
      <c r="AP249" s="56">
        <v>1.3919999999999999</v>
      </c>
      <c r="AQ249" s="54">
        <v>0.6</v>
      </c>
      <c r="AS249" s="119"/>
    </row>
    <row r="250" spans="1:45" ht="12" customHeight="1">
      <c r="A250" s="257">
        <f>A$3</f>
        <v>2022</v>
      </c>
      <c r="B250" s="257">
        <f>B$3</f>
        <v>5</v>
      </c>
      <c r="C250" s="260" t="s">
        <v>399</v>
      </c>
      <c r="D250" s="260" t="s">
        <v>62</v>
      </c>
      <c r="E250" s="79">
        <v>1</v>
      </c>
      <c r="F250" s="79">
        <v>13</v>
      </c>
      <c r="G250" s="75">
        <v>0.59513888888888888</v>
      </c>
      <c r="H250" s="79" t="s">
        <v>414</v>
      </c>
      <c r="I250" s="79" t="s">
        <v>702</v>
      </c>
      <c r="J250" s="79" t="s">
        <v>703</v>
      </c>
      <c r="K250" s="97">
        <v>5</v>
      </c>
      <c r="L250" s="96" t="s">
        <v>413</v>
      </c>
      <c r="M250" s="73">
        <v>17.859000000000002</v>
      </c>
      <c r="N250" s="73">
        <v>16.782900000000001</v>
      </c>
      <c r="O250" s="58">
        <v>31.755299999999998</v>
      </c>
      <c r="P250" s="58">
        <v>31.872499999999999</v>
      </c>
      <c r="Q250" s="58">
        <v>8.4</v>
      </c>
      <c r="R250" s="58">
        <v>8.3800000000000008</v>
      </c>
      <c r="S250" s="58">
        <v>9.816566060849766</v>
      </c>
      <c r="T250" s="58">
        <v>9.6995409879166985</v>
      </c>
      <c r="U250" s="66">
        <v>1.66</v>
      </c>
      <c r="V250" s="66">
        <v>1.79</v>
      </c>
      <c r="W250" s="52">
        <v>0.85399999999999998</v>
      </c>
      <c r="X250" s="52">
        <v>0.42</v>
      </c>
      <c r="Y250" s="52">
        <v>0.54600000000000004</v>
      </c>
      <c r="Z250" s="52">
        <v>0.92400000000000004</v>
      </c>
      <c r="AA250" s="52">
        <v>1.4140000000000001</v>
      </c>
      <c r="AB250" s="52">
        <v>3.3460000000000001</v>
      </c>
      <c r="AC250" s="72">
        <v>2.8140000000000001</v>
      </c>
      <c r="AD250" s="72">
        <v>4.6900000000000004</v>
      </c>
      <c r="AE250" s="52">
        <v>165.298</v>
      </c>
      <c r="AF250" s="52">
        <v>137.11600000000001</v>
      </c>
      <c r="AG250" s="52">
        <v>1.3847107313528746</v>
      </c>
      <c r="AH250" s="52">
        <v>4.4668088108157242E-2</v>
      </c>
      <c r="AI250" s="52">
        <v>15.934000000000001</v>
      </c>
      <c r="AJ250" s="52">
        <v>15.654999999999999</v>
      </c>
      <c r="AK250" s="52">
        <v>194.404</v>
      </c>
      <c r="AL250" s="52">
        <v>199.16400000000002</v>
      </c>
      <c r="AM250" s="57">
        <v>5.7500000000000053</v>
      </c>
      <c r="AN250" s="57">
        <v>6.1499999999999888</v>
      </c>
      <c r="AO250" s="56">
        <v>2.68</v>
      </c>
      <c r="AP250" s="56">
        <v>2.82</v>
      </c>
      <c r="AQ250" s="52">
        <v>3</v>
      </c>
      <c r="AS250" s="119"/>
    </row>
    <row r="251" spans="1:45" ht="12" customHeight="1">
      <c r="A251" s="257"/>
      <c r="B251" s="260"/>
      <c r="C251" s="260"/>
      <c r="D251" s="260"/>
      <c r="E251" s="79">
        <v>2</v>
      </c>
      <c r="F251" s="79">
        <v>13</v>
      </c>
      <c r="G251" s="75">
        <v>0.58472222222222225</v>
      </c>
      <c r="H251" s="79" t="s">
        <v>414</v>
      </c>
      <c r="I251" s="79" t="s">
        <v>704</v>
      </c>
      <c r="J251" s="79" t="s">
        <v>705</v>
      </c>
      <c r="K251" s="97">
        <v>15</v>
      </c>
      <c r="L251" s="96" t="s">
        <v>413</v>
      </c>
      <c r="M251" s="73">
        <v>16.862400000000001</v>
      </c>
      <c r="N251" s="73">
        <v>15.981299999999999</v>
      </c>
      <c r="O251" s="58">
        <v>31.852900000000002</v>
      </c>
      <c r="P251" s="58">
        <v>32.115000000000002</v>
      </c>
      <c r="Q251" s="58">
        <v>8.31</v>
      </c>
      <c r="R251" s="58">
        <v>8.25</v>
      </c>
      <c r="S251" s="58">
        <v>9.4513370036050635</v>
      </c>
      <c r="T251" s="58">
        <v>9.0423365608164268</v>
      </c>
      <c r="U251" s="66">
        <v>0.67</v>
      </c>
      <c r="V251" s="66">
        <v>1.69</v>
      </c>
      <c r="W251" s="52">
        <v>3.1779999999999999</v>
      </c>
      <c r="X251" s="52">
        <v>6.734</v>
      </c>
      <c r="Y251" s="52">
        <v>3.08</v>
      </c>
      <c r="Z251" s="52">
        <v>5.7539999999999996</v>
      </c>
      <c r="AA251" s="52">
        <v>33.6</v>
      </c>
      <c r="AB251" s="52">
        <v>70.658000000000015</v>
      </c>
      <c r="AC251" s="72">
        <v>39.858000000000004</v>
      </c>
      <c r="AD251" s="72">
        <v>83.146000000000015</v>
      </c>
      <c r="AE251" s="52">
        <v>186.00399999999999</v>
      </c>
      <c r="AF251" s="52">
        <v>180.85199999999998</v>
      </c>
      <c r="AG251" s="52">
        <v>1.9219999999999999</v>
      </c>
      <c r="AH251" s="52">
        <v>6.6339999999999995</v>
      </c>
      <c r="AI251" s="52">
        <v>20.305</v>
      </c>
      <c r="AJ251" s="52">
        <v>23.064</v>
      </c>
      <c r="AK251" s="52">
        <v>167.72</v>
      </c>
      <c r="AL251" s="52">
        <v>229.74</v>
      </c>
      <c r="AM251" s="57">
        <v>7.3999999999999622</v>
      </c>
      <c r="AN251" s="57">
        <v>13.750000000000012</v>
      </c>
      <c r="AO251" s="56">
        <v>2.62</v>
      </c>
      <c r="AP251" s="56">
        <v>2.52</v>
      </c>
      <c r="AQ251" s="52">
        <v>2.5</v>
      </c>
      <c r="AS251" s="119"/>
    </row>
    <row r="252" spans="1:45" ht="12" customHeight="1">
      <c r="A252" s="253">
        <f>A$3</f>
        <v>2022</v>
      </c>
      <c r="B252" s="257">
        <f>B$3</f>
        <v>5</v>
      </c>
      <c r="C252" s="256" t="s">
        <v>399</v>
      </c>
      <c r="D252" s="256" t="s">
        <v>63</v>
      </c>
      <c r="E252" s="79">
        <v>1</v>
      </c>
      <c r="F252" s="79">
        <v>14</v>
      </c>
      <c r="G252" s="75">
        <v>0.37708333333333338</v>
      </c>
      <c r="H252" s="79" t="s">
        <v>403</v>
      </c>
      <c r="I252" s="79" t="s">
        <v>706</v>
      </c>
      <c r="J252" s="79" t="s">
        <v>707</v>
      </c>
      <c r="K252" s="97">
        <v>15</v>
      </c>
      <c r="L252" s="96" t="s">
        <v>413</v>
      </c>
      <c r="M252" s="73">
        <v>17.0228</v>
      </c>
      <c r="N252" s="73">
        <v>15.3</v>
      </c>
      <c r="O252" s="58">
        <v>30.426100000000002</v>
      </c>
      <c r="P252" s="58">
        <v>31.656600000000001</v>
      </c>
      <c r="Q252" s="58">
        <v>8.26</v>
      </c>
      <c r="R252" s="58">
        <v>8.23</v>
      </c>
      <c r="S252" s="58">
        <v>8.5445047674592089</v>
      </c>
      <c r="T252" s="58">
        <v>8.5208098687552596</v>
      </c>
      <c r="U252" s="66">
        <v>0.85</v>
      </c>
      <c r="V252" s="66">
        <v>1.62</v>
      </c>
      <c r="W252" s="52">
        <v>61.067999999999998</v>
      </c>
      <c r="X252" s="52">
        <v>65.408000000000001</v>
      </c>
      <c r="Y252" s="52">
        <v>7.49</v>
      </c>
      <c r="Z252" s="52">
        <v>7.21</v>
      </c>
      <c r="AA252" s="52">
        <v>95.956000000000003</v>
      </c>
      <c r="AB252" s="52">
        <v>92.876000000000005</v>
      </c>
      <c r="AC252" s="72">
        <v>164.51400000000001</v>
      </c>
      <c r="AD252" s="72">
        <v>165.494</v>
      </c>
      <c r="AE252" s="52">
        <v>334.18</v>
      </c>
      <c r="AF252" s="52">
        <v>316.58199999999999</v>
      </c>
      <c r="AG252" s="52">
        <v>17.298000000000002</v>
      </c>
      <c r="AH252" s="52">
        <v>14.415000000000001</v>
      </c>
      <c r="AI252" s="52">
        <v>45.663000000000004</v>
      </c>
      <c r="AJ252" s="52">
        <v>43.4</v>
      </c>
      <c r="AK252" s="52">
        <v>373.52</v>
      </c>
      <c r="AL252" s="52">
        <v>353.92</v>
      </c>
      <c r="AM252" s="57">
        <v>11.199999999999989</v>
      </c>
      <c r="AN252" s="57">
        <v>6.9000000000000172</v>
      </c>
      <c r="AO252" s="56">
        <v>2.008</v>
      </c>
      <c r="AP252" s="56">
        <v>1.8839999999999999</v>
      </c>
      <c r="AQ252" s="52">
        <v>1.5</v>
      </c>
      <c r="AS252" s="119"/>
    </row>
    <row r="253" spans="1:45" ht="12" customHeight="1">
      <c r="A253" s="258"/>
      <c r="B253" s="260"/>
      <c r="C253" s="254"/>
      <c r="D253" s="254"/>
      <c r="E253" s="79">
        <v>2</v>
      </c>
      <c r="F253" s="78">
        <v>13</v>
      </c>
      <c r="G253" s="75">
        <v>0.68541666666666667</v>
      </c>
      <c r="H253" s="79" t="s">
        <v>414</v>
      </c>
      <c r="I253" s="79" t="s">
        <v>708</v>
      </c>
      <c r="J253" s="79" t="s">
        <v>709</v>
      </c>
      <c r="K253" s="97">
        <v>17</v>
      </c>
      <c r="L253" s="96" t="s">
        <v>413</v>
      </c>
      <c r="M253" s="73">
        <v>17.9008</v>
      </c>
      <c r="N253" s="73">
        <v>17.831700000000001</v>
      </c>
      <c r="O253" s="58">
        <v>31.755099999999999</v>
      </c>
      <c r="P253" s="58">
        <v>31.755099999999999</v>
      </c>
      <c r="Q253" s="58">
        <v>8.2799999999999994</v>
      </c>
      <c r="R253" s="58">
        <v>8.2799999999999994</v>
      </c>
      <c r="S253" s="58">
        <v>8.9126442961143013</v>
      </c>
      <c r="T253" s="58">
        <v>8.9766392982947263</v>
      </c>
      <c r="U253" s="66">
        <v>1.04</v>
      </c>
      <c r="V253" s="66">
        <v>1.64</v>
      </c>
      <c r="W253" s="52">
        <v>6.3140000000000001</v>
      </c>
      <c r="X253" s="52">
        <v>4.984</v>
      </c>
      <c r="Y253" s="52">
        <v>3.7940000000000005</v>
      </c>
      <c r="Z253" s="52">
        <v>3.6120000000000001</v>
      </c>
      <c r="AA253" s="52">
        <v>45.625999999999998</v>
      </c>
      <c r="AB253" s="52">
        <v>44.478000000000002</v>
      </c>
      <c r="AC253" s="72">
        <v>55.733999999999995</v>
      </c>
      <c r="AD253" s="72">
        <v>53.073999999999998</v>
      </c>
      <c r="AE253" s="52">
        <v>212.1</v>
      </c>
      <c r="AF253" s="52">
        <v>217.72800000000001</v>
      </c>
      <c r="AG253" s="52">
        <v>3.875</v>
      </c>
      <c r="AH253" s="52">
        <v>3.5649999999999999</v>
      </c>
      <c r="AI253" s="52">
        <v>28.551000000000002</v>
      </c>
      <c r="AJ253" s="52">
        <v>27.683</v>
      </c>
      <c r="AK253" s="52">
        <v>244.29999999999998</v>
      </c>
      <c r="AL253" s="52">
        <v>243.85199999999998</v>
      </c>
      <c r="AM253" s="57">
        <v>18.500000000000092</v>
      </c>
      <c r="AN253" s="57">
        <v>19.333333333333336</v>
      </c>
      <c r="AO253" s="56">
        <v>2.6466666666666665</v>
      </c>
      <c r="AP253" s="56">
        <v>2.2400000000000002</v>
      </c>
      <c r="AQ253" s="52">
        <v>0.5</v>
      </c>
      <c r="AS253" s="119"/>
    </row>
    <row r="254" spans="1:45" ht="12" customHeight="1">
      <c r="A254" s="258"/>
      <c r="B254" s="260"/>
      <c r="C254" s="254"/>
      <c r="D254" s="254"/>
      <c r="E254" s="79">
        <v>3</v>
      </c>
      <c r="F254" s="79">
        <v>13</v>
      </c>
      <c r="G254" s="75">
        <v>0.40833333333333338</v>
      </c>
      <c r="H254" s="79" t="s">
        <v>414</v>
      </c>
      <c r="I254" s="79" t="s">
        <v>710</v>
      </c>
      <c r="J254" s="79" t="s">
        <v>711</v>
      </c>
      <c r="K254" s="97">
        <v>12</v>
      </c>
      <c r="L254" s="96" t="s">
        <v>413</v>
      </c>
      <c r="M254" s="58">
        <v>16.3963</v>
      </c>
      <c r="N254" s="58">
        <v>16.228000000000002</v>
      </c>
      <c r="O254" s="58">
        <v>31.945900000000002</v>
      </c>
      <c r="P254" s="58">
        <v>31.978400000000001</v>
      </c>
      <c r="Q254" s="58">
        <v>8.2799999999999994</v>
      </c>
      <c r="R254" s="58">
        <v>8.2799999999999994</v>
      </c>
      <c r="S254" s="58">
        <v>9.4868725275805303</v>
      </c>
      <c r="T254" s="58">
        <v>9.1482646928490876</v>
      </c>
      <c r="U254" s="66">
        <v>0.61</v>
      </c>
      <c r="V254" s="66">
        <v>1.43</v>
      </c>
      <c r="W254" s="52">
        <v>4.9279999999999999</v>
      </c>
      <c r="X254" s="52">
        <v>5.0119999999999996</v>
      </c>
      <c r="Y254" s="52">
        <v>5.2080000000000002</v>
      </c>
      <c r="Z254" s="52">
        <v>4.8859999999999992</v>
      </c>
      <c r="AA254" s="52">
        <v>63.462000000000003</v>
      </c>
      <c r="AB254" s="52">
        <v>62.258000000000003</v>
      </c>
      <c r="AC254" s="72">
        <v>73.597999999999999</v>
      </c>
      <c r="AD254" s="72">
        <v>72.156000000000006</v>
      </c>
      <c r="AE254" s="52">
        <v>219.94</v>
      </c>
      <c r="AF254" s="52">
        <v>229.22200000000001</v>
      </c>
      <c r="AG254" s="52">
        <v>4.4019999999999992</v>
      </c>
      <c r="AH254" s="52">
        <v>3.782</v>
      </c>
      <c r="AI254" s="52">
        <v>26.102</v>
      </c>
      <c r="AJ254" s="52">
        <v>25.141000000000002</v>
      </c>
      <c r="AK254" s="52">
        <v>229.93599999999998</v>
      </c>
      <c r="AL254" s="52">
        <v>229.59999999999997</v>
      </c>
      <c r="AM254" s="57">
        <v>11.000000000000011</v>
      </c>
      <c r="AN254" s="57">
        <v>14.500000000000012</v>
      </c>
      <c r="AO254" s="56">
        <v>3.1520000000000001</v>
      </c>
      <c r="AP254" s="56">
        <v>2.6280000000000001</v>
      </c>
      <c r="AQ254" s="52">
        <v>1.5</v>
      </c>
      <c r="AS254" s="119"/>
    </row>
    <row r="255" spans="1:45" ht="12" customHeight="1">
      <c r="A255" s="258"/>
      <c r="B255" s="260"/>
      <c r="C255" s="254"/>
      <c r="D255" s="254"/>
      <c r="E255" s="79">
        <v>4</v>
      </c>
      <c r="F255" s="79">
        <v>13</v>
      </c>
      <c r="G255" s="75">
        <v>0.57500000000000007</v>
      </c>
      <c r="H255" s="79" t="s">
        <v>414</v>
      </c>
      <c r="I255" s="79" t="s">
        <v>712</v>
      </c>
      <c r="J255" s="79" t="s">
        <v>713</v>
      </c>
      <c r="K255" s="97">
        <v>15</v>
      </c>
      <c r="L255" s="96" t="s">
        <v>413</v>
      </c>
      <c r="M255" s="58">
        <v>16.576000000000001</v>
      </c>
      <c r="N255" s="58">
        <v>15.646800000000001</v>
      </c>
      <c r="O255" s="58">
        <v>32.025399999999998</v>
      </c>
      <c r="P255" s="58">
        <v>32.249899999999997</v>
      </c>
      <c r="Q255" s="58">
        <v>8.26</v>
      </c>
      <c r="R255" s="58">
        <v>8.23</v>
      </c>
      <c r="S255" s="58">
        <v>9.0219661699666602</v>
      </c>
      <c r="T255" s="58">
        <v>9.016138069995387</v>
      </c>
      <c r="U255" s="66">
        <v>0.77</v>
      </c>
      <c r="V255" s="66">
        <v>1.84</v>
      </c>
      <c r="W255" s="52">
        <v>2.66</v>
      </c>
      <c r="X255" s="52">
        <v>0.42</v>
      </c>
      <c r="Y255" s="52">
        <v>5.4320000000000004</v>
      </c>
      <c r="Z255" s="52">
        <v>5.6979999999999995</v>
      </c>
      <c r="AA255" s="52">
        <v>70.574000000000012</v>
      </c>
      <c r="AB255" s="52">
        <v>86.421999999999997</v>
      </c>
      <c r="AC255" s="72">
        <v>78.666000000000011</v>
      </c>
      <c r="AD255" s="72">
        <v>92.539999999999992</v>
      </c>
      <c r="AE255" s="52">
        <v>216.73400000000001</v>
      </c>
      <c r="AF255" s="52">
        <v>235.52199999999999</v>
      </c>
      <c r="AG255" s="52">
        <v>5.4870000000000001</v>
      </c>
      <c r="AH255" s="52">
        <v>8.1840000000000011</v>
      </c>
      <c r="AI255" s="52">
        <v>26.163999999999998</v>
      </c>
      <c r="AJ255" s="52">
        <v>29.728999999999999</v>
      </c>
      <c r="AK255" s="52">
        <v>228.81600000000003</v>
      </c>
      <c r="AL255" s="52">
        <v>239.65199999999999</v>
      </c>
      <c r="AM255" s="57">
        <v>11.199999999999989</v>
      </c>
      <c r="AN255" s="57">
        <v>18.699999999999996</v>
      </c>
      <c r="AO255" s="56">
        <v>1.944</v>
      </c>
      <c r="AP255" s="56">
        <v>2.1360000000000001</v>
      </c>
      <c r="AQ255" s="52">
        <v>1.5</v>
      </c>
      <c r="AS255" s="119"/>
    </row>
    <row r="256" spans="1:45" ht="12" customHeight="1">
      <c r="A256" s="258"/>
      <c r="B256" s="260"/>
      <c r="C256" s="254"/>
      <c r="D256" s="254"/>
      <c r="E256" s="79">
        <v>5</v>
      </c>
      <c r="F256" s="79">
        <v>14</v>
      </c>
      <c r="G256" s="75">
        <v>0.38750000000000001</v>
      </c>
      <c r="H256" s="79" t="s">
        <v>403</v>
      </c>
      <c r="I256" s="79" t="s">
        <v>204</v>
      </c>
      <c r="J256" s="79" t="s">
        <v>205</v>
      </c>
      <c r="K256" s="97">
        <v>11</v>
      </c>
      <c r="L256" s="96" t="s">
        <v>411</v>
      </c>
      <c r="M256" s="58">
        <v>17.3001</v>
      </c>
      <c r="N256" s="58">
        <v>14.818899999999999</v>
      </c>
      <c r="O256" s="58">
        <v>30.536000000000001</v>
      </c>
      <c r="P256" s="58">
        <v>31.487500000000001</v>
      </c>
      <c r="Q256" s="58">
        <v>8.3800000000000008</v>
      </c>
      <c r="R256" s="58">
        <v>8.06</v>
      </c>
      <c r="S256" s="58">
        <v>9.4996710536270346</v>
      </c>
      <c r="T256" s="58">
        <v>8.9595421823065458</v>
      </c>
      <c r="U256" s="66">
        <v>2.72</v>
      </c>
      <c r="V256" s="66">
        <v>2.39</v>
      </c>
      <c r="W256" s="52">
        <v>21.084</v>
      </c>
      <c r="X256" s="52">
        <v>184.464</v>
      </c>
      <c r="Y256" s="52">
        <v>6.23</v>
      </c>
      <c r="Z256" s="52">
        <v>9.3940000000000001</v>
      </c>
      <c r="AA256" s="52">
        <v>73.023999999999987</v>
      </c>
      <c r="AB256" s="52">
        <v>111.16000000000001</v>
      </c>
      <c r="AC256" s="72">
        <v>100.33799999999999</v>
      </c>
      <c r="AD256" s="72">
        <v>305.01800000000003</v>
      </c>
      <c r="AE256" s="52">
        <v>350.40600000000001</v>
      </c>
      <c r="AF256" s="52">
        <v>457.74399999999997</v>
      </c>
      <c r="AG256" s="52">
        <v>1.8599999999999999</v>
      </c>
      <c r="AH256" s="52">
        <v>42.717999999999996</v>
      </c>
      <c r="AI256" s="52">
        <v>46.592999999999996</v>
      </c>
      <c r="AJ256" s="52">
        <v>81.344000000000008</v>
      </c>
      <c r="AK256" s="52">
        <v>263.39600000000002</v>
      </c>
      <c r="AL256" s="52">
        <v>571.34</v>
      </c>
      <c r="AM256" s="57">
        <v>6.0000000000000053</v>
      </c>
      <c r="AN256" s="57">
        <v>2.8499999999999917</v>
      </c>
      <c r="AO256" s="56">
        <v>5.0999999999999996</v>
      </c>
      <c r="AP256" s="56">
        <v>0.74199999999999999</v>
      </c>
      <c r="AQ256" s="52">
        <v>2</v>
      </c>
      <c r="AS256" s="119"/>
    </row>
    <row r="257" spans="1:45" ht="12" customHeight="1">
      <c r="A257" s="258"/>
      <c r="B257" s="260"/>
      <c r="C257" s="254"/>
      <c r="D257" s="254"/>
      <c r="E257" s="79">
        <v>6</v>
      </c>
      <c r="F257" s="79">
        <v>14</v>
      </c>
      <c r="G257" s="75">
        <v>0.36388888888888887</v>
      </c>
      <c r="H257" s="79" t="s">
        <v>403</v>
      </c>
      <c r="I257" s="79" t="s">
        <v>206</v>
      </c>
      <c r="J257" s="79" t="s">
        <v>207</v>
      </c>
      <c r="K257" s="97">
        <v>16</v>
      </c>
      <c r="L257" s="96" t="s">
        <v>413</v>
      </c>
      <c r="M257" s="58">
        <v>16.496099999999998</v>
      </c>
      <c r="N257" s="58">
        <v>15.666700000000001</v>
      </c>
      <c r="O257" s="58">
        <v>30.8538</v>
      </c>
      <c r="P257" s="58">
        <v>31.792300000000001</v>
      </c>
      <c r="Q257" s="58">
        <v>8.2799999999999994</v>
      </c>
      <c r="R257" s="58">
        <v>8.2100000000000009</v>
      </c>
      <c r="S257" s="58">
        <v>9.0369413744809481</v>
      </c>
      <c r="T257" s="58">
        <v>8.7583749499567567</v>
      </c>
      <c r="U257" s="70">
        <v>1.1200000000000001</v>
      </c>
      <c r="V257" s="66">
        <v>2.04</v>
      </c>
      <c r="W257" s="52">
        <v>58.001999999999995</v>
      </c>
      <c r="X257" s="52">
        <v>61.235999999999997</v>
      </c>
      <c r="Y257" s="52">
        <v>6.3980000000000006</v>
      </c>
      <c r="Z257" s="52">
        <v>6.7619999999999996</v>
      </c>
      <c r="AA257" s="52">
        <v>77.938000000000002</v>
      </c>
      <c r="AB257" s="52">
        <v>76.412000000000006</v>
      </c>
      <c r="AC257" s="72">
        <v>142.33799999999999</v>
      </c>
      <c r="AD257" s="72">
        <v>144.41</v>
      </c>
      <c r="AE257" s="52">
        <v>297.66800000000001</v>
      </c>
      <c r="AF257" s="52">
        <v>301.49</v>
      </c>
      <c r="AG257" s="52">
        <v>10.385</v>
      </c>
      <c r="AH257" s="52">
        <v>16.678000000000001</v>
      </c>
      <c r="AI257" s="52">
        <v>39.896999999999998</v>
      </c>
      <c r="AJ257" s="52">
        <v>42.841999999999999</v>
      </c>
      <c r="AK257" s="52">
        <v>339.66800000000001</v>
      </c>
      <c r="AL257" s="52">
        <v>400.48400000000004</v>
      </c>
      <c r="AM257" s="57">
        <v>8.5999999999999961</v>
      </c>
      <c r="AN257" s="57">
        <v>8.9000000000000199</v>
      </c>
      <c r="AO257" s="56">
        <v>2.7120000000000002</v>
      </c>
      <c r="AP257" s="56">
        <v>2.46</v>
      </c>
      <c r="AQ257" s="52">
        <v>2.5</v>
      </c>
      <c r="AS257" s="119"/>
    </row>
    <row r="258" spans="1:45" ht="12" customHeight="1">
      <c r="A258" s="258"/>
      <c r="B258" s="260"/>
      <c r="C258" s="254"/>
      <c r="D258" s="254"/>
      <c r="E258" s="79">
        <v>7</v>
      </c>
      <c r="F258" s="79">
        <v>13</v>
      </c>
      <c r="G258" s="75">
        <v>0.39861111111111108</v>
      </c>
      <c r="H258" s="79" t="s">
        <v>414</v>
      </c>
      <c r="I258" s="79" t="s">
        <v>206</v>
      </c>
      <c r="J258" s="79" t="s">
        <v>208</v>
      </c>
      <c r="K258" s="97">
        <v>15</v>
      </c>
      <c r="L258" s="96" t="s">
        <v>413</v>
      </c>
      <c r="M258" s="58">
        <v>16.4284</v>
      </c>
      <c r="N258" s="58">
        <v>16.300599999999999</v>
      </c>
      <c r="O258" s="58">
        <v>31.5518</v>
      </c>
      <c r="P258" s="58">
        <v>31.944700000000001</v>
      </c>
      <c r="Q258" s="58">
        <v>8.2899999999999991</v>
      </c>
      <c r="R258" s="58">
        <v>8.26</v>
      </c>
      <c r="S258" s="58">
        <v>9.3595132254153679</v>
      </c>
      <c r="T258" s="58">
        <v>9.1322079302220676</v>
      </c>
      <c r="U258" s="66">
        <v>0.93</v>
      </c>
      <c r="V258" s="66">
        <v>2.77</v>
      </c>
      <c r="W258" s="52">
        <v>6.3559999999999999</v>
      </c>
      <c r="X258" s="52">
        <v>5.9219999999999997</v>
      </c>
      <c r="Y258" s="52">
        <v>5.6280000000000001</v>
      </c>
      <c r="Z258" s="52">
        <v>5.5860000000000003</v>
      </c>
      <c r="AA258" s="52">
        <v>64.707999999999998</v>
      </c>
      <c r="AB258" s="52">
        <v>70.826000000000008</v>
      </c>
      <c r="AC258" s="72">
        <v>76.691999999999993</v>
      </c>
      <c r="AD258" s="72">
        <v>82.334000000000003</v>
      </c>
      <c r="AE258" s="52">
        <v>238.65800000000002</v>
      </c>
      <c r="AF258" s="52">
        <v>237.46799999999999</v>
      </c>
      <c r="AG258" s="52">
        <v>2.6350000000000002</v>
      </c>
      <c r="AH258" s="52">
        <v>5.0529999999999999</v>
      </c>
      <c r="AI258" s="52">
        <v>23.219000000000001</v>
      </c>
      <c r="AJ258" s="52">
        <v>27.869</v>
      </c>
      <c r="AK258" s="52">
        <v>249.28400000000002</v>
      </c>
      <c r="AL258" s="52">
        <v>245.95200000000003</v>
      </c>
      <c r="AM258" s="57">
        <v>8.0000000000000071</v>
      </c>
      <c r="AN258" s="57">
        <v>18.949999999999967</v>
      </c>
      <c r="AO258" s="56">
        <v>3.36</v>
      </c>
      <c r="AP258" s="56">
        <v>2.76</v>
      </c>
      <c r="AQ258" s="52">
        <v>2.5</v>
      </c>
      <c r="AS258" s="119"/>
    </row>
    <row r="259" spans="1:45" ht="12" customHeight="1">
      <c r="A259" s="259"/>
      <c r="B259" s="260"/>
      <c r="C259" s="255"/>
      <c r="D259" s="255"/>
      <c r="E259" s="79">
        <v>8</v>
      </c>
      <c r="F259" s="79">
        <v>13</v>
      </c>
      <c r="G259" s="75">
        <v>0.61388888888888882</v>
      </c>
      <c r="H259" s="79" t="s">
        <v>414</v>
      </c>
      <c r="I259" s="79" t="s">
        <v>209</v>
      </c>
      <c r="J259" s="79" t="s">
        <v>210</v>
      </c>
      <c r="K259" s="97">
        <v>8</v>
      </c>
      <c r="L259" s="96" t="s">
        <v>413</v>
      </c>
      <c r="M259" s="58">
        <v>16.287199999999999</v>
      </c>
      <c r="N259" s="58">
        <v>16.292000000000002</v>
      </c>
      <c r="O259" s="58">
        <v>32.03</v>
      </c>
      <c r="P259" s="58">
        <v>32.024299999999997</v>
      </c>
      <c r="Q259" s="58">
        <v>8.26</v>
      </c>
      <c r="R259" s="58">
        <v>8.26</v>
      </c>
      <c r="S259" s="58">
        <v>8.9909369339921632</v>
      </c>
      <c r="T259" s="58">
        <v>9.0047814542069649</v>
      </c>
      <c r="U259" s="66">
        <v>1.1599999999999999</v>
      </c>
      <c r="V259" s="66">
        <v>2.64</v>
      </c>
      <c r="W259" s="52">
        <v>4.1719999999999997</v>
      </c>
      <c r="X259" s="52">
        <v>7.5180000000000007</v>
      </c>
      <c r="Y259" s="52">
        <v>5.3479999999999999</v>
      </c>
      <c r="Z259" s="52">
        <v>4.3259999999999996</v>
      </c>
      <c r="AA259" s="52">
        <v>68.712000000000003</v>
      </c>
      <c r="AB259" s="52">
        <v>55.817999999999998</v>
      </c>
      <c r="AC259" s="72">
        <v>78.231999999999999</v>
      </c>
      <c r="AD259" s="72">
        <v>67.662000000000006</v>
      </c>
      <c r="AE259" s="52">
        <v>230.51</v>
      </c>
      <c r="AF259" s="52">
        <v>234.738</v>
      </c>
      <c r="AG259" s="52">
        <v>5.4559999999999995</v>
      </c>
      <c r="AH259" s="52">
        <v>3.9370000000000003</v>
      </c>
      <c r="AI259" s="52">
        <v>34.131</v>
      </c>
      <c r="AJ259" s="52">
        <v>32.271000000000001</v>
      </c>
      <c r="AK259" s="52">
        <v>229.74</v>
      </c>
      <c r="AL259" s="52">
        <v>187.46</v>
      </c>
      <c r="AM259" s="57">
        <v>31.166666666666657</v>
      </c>
      <c r="AN259" s="57">
        <v>35.333333333333329</v>
      </c>
      <c r="AO259" s="56">
        <v>3.0066666666666668</v>
      </c>
      <c r="AP259" s="56">
        <v>2.9333333333333331</v>
      </c>
      <c r="AQ259" s="52">
        <v>1</v>
      </c>
      <c r="AS259" s="119"/>
    </row>
    <row r="260" spans="1:45" ht="12" customHeight="1">
      <c r="A260" s="257">
        <f>A$3</f>
        <v>2022</v>
      </c>
      <c r="B260" s="257">
        <f>B$3</f>
        <v>5</v>
      </c>
      <c r="C260" s="260" t="s">
        <v>396</v>
      </c>
      <c r="D260" s="260" t="s">
        <v>64</v>
      </c>
      <c r="E260" s="79">
        <v>1</v>
      </c>
      <c r="F260" s="79">
        <v>12</v>
      </c>
      <c r="G260" s="75">
        <v>0.61805555555555558</v>
      </c>
      <c r="H260" s="79" t="s">
        <v>1038</v>
      </c>
      <c r="I260" s="79" t="s">
        <v>714</v>
      </c>
      <c r="J260" s="79" t="s">
        <v>715</v>
      </c>
      <c r="K260" s="97">
        <v>5</v>
      </c>
      <c r="L260" s="96" t="s">
        <v>411</v>
      </c>
      <c r="M260" s="58">
        <v>17.112200000000001</v>
      </c>
      <c r="N260" s="58">
        <v>16.855599999999999</v>
      </c>
      <c r="O260" s="58">
        <v>32.089199999999998</v>
      </c>
      <c r="P260" s="58">
        <v>32.104199999999999</v>
      </c>
      <c r="Q260" s="58">
        <v>8.2899999999999991</v>
      </c>
      <c r="R260" s="58">
        <v>8.2799999999999994</v>
      </c>
      <c r="S260" s="58">
        <v>9.9037215064881821</v>
      </c>
      <c r="T260" s="58">
        <v>9.7237371826593613</v>
      </c>
      <c r="U260" s="66">
        <v>0.83</v>
      </c>
      <c r="V260" s="66">
        <v>1.81</v>
      </c>
      <c r="W260" s="52">
        <v>0.42</v>
      </c>
      <c r="X260" s="52">
        <v>0.42</v>
      </c>
      <c r="Y260" s="52">
        <v>1.8480000000000001</v>
      </c>
      <c r="Z260" s="52">
        <v>2.2960000000000003</v>
      </c>
      <c r="AA260" s="52">
        <v>17.962</v>
      </c>
      <c r="AB260" s="52">
        <v>21.462000000000003</v>
      </c>
      <c r="AC260" s="72">
        <v>20.23</v>
      </c>
      <c r="AD260" s="72">
        <v>24.178000000000004</v>
      </c>
      <c r="AE260" s="52">
        <v>158.24200000000002</v>
      </c>
      <c r="AF260" s="52">
        <v>181.92999999999998</v>
      </c>
      <c r="AG260" s="52">
        <v>1.3847107313528746</v>
      </c>
      <c r="AH260" s="52">
        <v>0.65100000000000002</v>
      </c>
      <c r="AI260" s="52">
        <v>22.660999999999998</v>
      </c>
      <c r="AJ260" s="52">
        <v>27.497</v>
      </c>
      <c r="AK260" s="52">
        <v>123.396</v>
      </c>
      <c r="AL260" s="52">
        <v>132.608</v>
      </c>
      <c r="AM260" s="57">
        <v>14.00000000000003</v>
      </c>
      <c r="AN260" s="57">
        <v>15.333333333333309</v>
      </c>
      <c r="AO260" s="56">
        <v>4.9066666666666663</v>
      </c>
      <c r="AP260" s="56">
        <v>4.833333333333333</v>
      </c>
      <c r="AQ260" s="52">
        <v>0.8</v>
      </c>
      <c r="AS260" s="119"/>
    </row>
    <row r="261" spans="1:45" ht="12" customHeight="1">
      <c r="A261" s="260"/>
      <c r="B261" s="260"/>
      <c r="C261" s="260"/>
      <c r="D261" s="260"/>
      <c r="E261" s="79">
        <v>2</v>
      </c>
      <c r="F261" s="79">
        <v>13</v>
      </c>
      <c r="G261" s="75">
        <v>0.4604166666666667</v>
      </c>
      <c r="H261" s="79" t="s">
        <v>414</v>
      </c>
      <c r="I261" s="79" t="s">
        <v>716</v>
      </c>
      <c r="J261" s="79" t="s">
        <v>695</v>
      </c>
      <c r="K261" s="97">
        <v>32</v>
      </c>
      <c r="L261" s="96" t="s">
        <v>413</v>
      </c>
      <c r="M261" s="58">
        <v>15.073700000000001</v>
      </c>
      <c r="N261" s="58">
        <v>15.0701</v>
      </c>
      <c r="O261" s="58">
        <v>32.513300000000001</v>
      </c>
      <c r="P261" s="58">
        <v>32.5139</v>
      </c>
      <c r="Q261" s="58">
        <v>8.2200000000000006</v>
      </c>
      <c r="R261" s="58">
        <v>8.2200000000000006</v>
      </c>
      <c r="S261" s="58">
        <v>9.1886177759090746</v>
      </c>
      <c r="T261" s="58">
        <v>8.9406864759536298</v>
      </c>
      <c r="U261" s="66">
        <v>0.88</v>
      </c>
      <c r="V261" s="66">
        <v>1.59</v>
      </c>
      <c r="W261" s="52">
        <v>0.42</v>
      </c>
      <c r="X261" s="52">
        <v>0.42</v>
      </c>
      <c r="Y261" s="52">
        <v>4.9979999999999993</v>
      </c>
      <c r="Z261" s="52">
        <v>5.2359999999999998</v>
      </c>
      <c r="AA261" s="52">
        <v>91.923999999999992</v>
      </c>
      <c r="AB261" s="52">
        <v>92.064000000000007</v>
      </c>
      <c r="AC261" s="72">
        <v>97.341999999999985</v>
      </c>
      <c r="AD261" s="72">
        <v>97.720000000000013</v>
      </c>
      <c r="AE261" s="52">
        <v>214.41</v>
      </c>
      <c r="AF261" s="52">
        <v>231.96599999999998</v>
      </c>
      <c r="AG261" s="52">
        <v>11.500999999999999</v>
      </c>
      <c r="AH261" s="52">
        <v>11.935</v>
      </c>
      <c r="AI261" s="52">
        <v>37.385999999999996</v>
      </c>
      <c r="AJ261" s="52">
        <v>41.198999999999998</v>
      </c>
      <c r="AK261" s="52">
        <v>256.64800000000002</v>
      </c>
      <c r="AL261" s="52">
        <v>259.22399999999999</v>
      </c>
      <c r="AM261" s="57">
        <v>27.999999999999972</v>
      </c>
      <c r="AN261" s="57">
        <v>32.166666666666636</v>
      </c>
      <c r="AO261" s="56">
        <v>1.5866666666666667</v>
      </c>
      <c r="AP261" s="56">
        <v>1.66</v>
      </c>
      <c r="AQ261" s="52">
        <v>0.5</v>
      </c>
      <c r="AS261" s="119"/>
    </row>
    <row r="262" spans="1:45" ht="12" customHeight="1">
      <c r="A262" s="257">
        <f>A$3</f>
        <v>2022</v>
      </c>
      <c r="B262" s="257">
        <f>B$3</f>
        <v>5</v>
      </c>
      <c r="C262" s="260" t="s">
        <v>396</v>
      </c>
      <c r="D262" s="260" t="s">
        <v>65</v>
      </c>
      <c r="E262" s="79">
        <v>1</v>
      </c>
      <c r="F262" s="78">
        <v>13</v>
      </c>
      <c r="G262" s="75">
        <v>0.66875000000000007</v>
      </c>
      <c r="H262" s="79" t="s">
        <v>414</v>
      </c>
      <c r="I262" s="79" t="s">
        <v>717</v>
      </c>
      <c r="J262" s="79" t="s">
        <v>718</v>
      </c>
      <c r="K262" s="97">
        <v>8</v>
      </c>
      <c r="L262" s="96" t="s">
        <v>413</v>
      </c>
      <c r="M262" s="58">
        <v>18.7484</v>
      </c>
      <c r="N262" s="58">
        <v>18.3078</v>
      </c>
      <c r="O262" s="58">
        <v>31.665800000000001</v>
      </c>
      <c r="P262" s="58">
        <v>31.6755</v>
      </c>
      <c r="Q262" s="58">
        <v>8.2799999999999994</v>
      </c>
      <c r="R262" s="58">
        <v>8.2799999999999994</v>
      </c>
      <c r="S262" s="58">
        <v>8.9634317074359213</v>
      </c>
      <c r="T262" s="58">
        <v>9.0042520372689818</v>
      </c>
      <c r="U262" s="66">
        <v>1.49</v>
      </c>
      <c r="V262" s="66">
        <v>1.74</v>
      </c>
      <c r="W262" s="52">
        <v>10.556000000000001</v>
      </c>
      <c r="X262" s="52">
        <v>11.802</v>
      </c>
      <c r="Y262" s="52">
        <v>3.1219999999999999</v>
      </c>
      <c r="Z262" s="52">
        <v>3.444</v>
      </c>
      <c r="AA262" s="52">
        <v>33.278000000000006</v>
      </c>
      <c r="AB262" s="52">
        <v>36.61</v>
      </c>
      <c r="AC262" s="72">
        <v>46.956000000000003</v>
      </c>
      <c r="AD262" s="72">
        <v>51.855999999999995</v>
      </c>
      <c r="AE262" s="52">
        <v>190.48400000000001</v>
      </c>
      <c r="AF262" s="52">
        <v>202.35599999999999</v>
      </c>
      <c r="AG262" s="52">
        <v>3.4409999999999998</v>
      </c>
      <c r="AH262" s="52">
        <v>3.2239999999999998</v>
      </c>
      <c r="AI262" s="52">
        <v>26.225999999999999</v>
      </c>
      <c r="AJ262" s="52">
        <v>33.573</v>
      </c>
      <c r="AK262" s="52">
        <v>261.12800000000004</v>
      </c>
      <c r="AL262" s="52">
        <v>252.53200000000001</v>
      </c>
      <c r="AM262" s="57">
        <v>25.499999999999968</v>
      </c>
      <c r="AN262" s="57">
        <v>41.333333333333321</v>
      </c>
      <c r="AO262" s="56">
        <v>2.0333333333333332</v>
      </c>
      <c r="AP262" s="56">
        <v>2.1133333333333333</v>
      </c>
      <c r="AQ262" s="52">
        <v>0.8</v>
      </c>
      <c r="AS262" s="119"/>
    </row>
    <row r="263" spans="1:45" ht="12" customHeight="1">
      <c r="A263" s="260"/>
      <c r="B263" s="260"/>
      <c r="C263" s="260"/>
      <c r="D263" s="260"/>
      <c r="E263" s="79">
        <v>2</v>
      </c>
      <c r="F263" s="90">
        <v>20</v>
      </c>
      <c r="G263" s="98">
        <v>0.2951388888888889</v>
      </c>
      <c r="H263" s="79" t="s">
        <v>403</v>
      </c>
      <c r="I263" s="79" t="s">
        <v>719</v>
      </c>
      <c r="J263" s="79" t="s">
        <v>720</v>
      </c>
      <c r="K263" s="97">
        <v>18</v>
      </c>
      <c r="L263" s="96" t="s">
        <v>413</v>
      </c>
      <c r="M263" s="58">
        <v>18.025300000000001</v>
      </c>
      <c r="N263" s="58">
        <v>17.835799999999999</v>
      </c>
      <c r="O263" s="58">
        <v>32.274799999999999</v>
      </c>
      <c r="P263" s="58">
        <v>32.271799999999999</v>
      </c>
      <c r="Q263" s="48">
        <v>8.25</v>
      </c>
      <c r="R263" s="48">
        <v>8.19</v>
      </c>
      <c r="S263" s="73">
        <v>8.7931614161620288</v>
      </c>
      <c r="T263" s="73">
        <v>8.897404954475693</v>
      </c>
      <c r="U263" s="66">
        <v>0.55000000000000004</v>
      </c>
      <c r="V263" s="66">
        <v>1.03</v>
      </c>
      <c r="W263" s="52">
        <v>5.8940000000000001</v>
      </c>
      <c r="X263" s="52">
        <v>11.634</v>
      </c>
      <c r="Y263" s="52">
        <v>3.6120000000000001</v>
      </c>
      <c r="Z263" s="52">
        <v>3.556</v>
      </c>
      <c r="AA263" s="52">
        <v>46.69</v>
      </c>
      <c r="AB263" s="52">
        <v>47.347999999999999</v>
      </c>
      <c r="AC263" s="72">
        <v>56.195999999999998</v>
      </c>
      <c r="AD263" s="72">
        <v>62.537999999999997</v>
      </c>
      <c r="AE263" s="52">
        <v>123.28399999999999</v>
      </c>
      <c r="AF263" s="52">
        <v>230.762</v>
      </c>
      <c r="AG263" s="52">
        <v>9.3309999999999995</v>
      </c>
      <c r="AH263" s="52">
        <v>7.5019999999999998</v>
      </c>
      <c r="AI263" s="52">
        <v>29.016000000000002</v>
      </c>
      <c r="AJ263" s="52">
        <v>45.198</v>
      </c>
      <c r="AK263" s="52">
        <v>227.584</v>
      </c>
      <c r="AL263" s="52">
        <v>224.392</v>
      </c>
      <c r="AM263" s="57">
        <v>25.000000000000021</v>
      </c>
      <c r="AN263" s="57">
        <v>86.8333333333333</v>
      </c>
      <c r="AO263" s="56">
        <v>1.8680000000000001</v>
      </c>
      <c r="AP263" s="56">
        <v>1.5760000000000001</v>
      </c>
      <c r="AQ263" s="54">
        <v>0.5</v>
      </c>
      <c r="AS263" s="119"/>
    </row>
    <row r="264" spans="1:45" ht="12" customHeight="1">
      <c r="A264" s="260"/>
      <c r="B264" s="260"/>
      <c r="C264" s="260"/>
      <c r="D264" s="260"/>
      <c r="E264" s="79">
        <v>3</v>
      </c>
      <c r="F264" s="78">
        <v>12</v>
      </c>
      <c r="G264" s="75">
        <v>0.58888888888888891</v>
      </c>
      <c r="H264" s="79" t="s">
        <v>1038</v>
      </c>
      <c r="I264" s="79" t="s">
        <v>721</v>
      </c>
      <c r="J264" s="79" t="s">
        <v>722</v>
      </c>
      <c r="K264" s="97">
        <v>16</v>
      </c>
      <c r="L264" s="96" t="s">
        <v>413</v>
      </c>
      <c r="M264" s="58">
        <v>17.023</v>
      </c>
      <c r="N264" s="58">
        <v>16.6235</v>
      </c>
      <c r="O264" s="58">
        <v>32.092700000000001</v>
      </c>
      <c r="P264" s="58">
        <v>32.101500000000001</v>
      </c>
      <c r="Q264" s="58">
        <v>8.18</v>
      </c>
      <c r="R264" s="58">
        <v>8.18</v>
      </c>
      <c r="S264" s="58">
        <v>8.7395008807541981</v>
      </c>
      <c r="T264" s="58">
        <v>8.8431082696997372</v>
      </c>
      <c r="U264" s="66">
        <v>1.28</v>
      </c>
      <c r="V264" s="66">
        <v>1.71</v>
      </c>
      <c r="W264" s="52">
        <v>1.246</v>
      </c>
      <c r="X264" s="52">
        <v>1.8900000000000001</v>
      </c>
      <c r="Y264" s="52">
        <v>5.5020000000000007</v>
      </c>
      <c r="Z264" s="52">
        <v>5.6420000000000003</v>
      </c>
      <c r="AA264" s="52">
        <v>75.992000000000004</v>
      </c>
      <c r="AB264" s="52">
        <v>78.106000000000009</v>
      </c>
      <c r="AC264" s="72">
        <v>82.740000000000009</v>
      </c>
      <c r="AD264" s="72">
        <v>85.638000000000005</v>
      </c>
      <c r="AE264" s="52">
        <v>196.952</v>
      </c>
      <c r="AF264" s="52">
        <v>219.19800000000001</v>
      </c>
      <c r="AG264" s="52">
        <v>8.8969999999999985</v>
      </c>
      <c r="AH264" s="52">
        <v>8.7419999999999991</v>
      </c>
      <c r="AI264" s="52">
        <v>32.612000000000002</v>
      </c>
      <c r="AJ264" s="52">
        <v>38.657000000000004</v>
      </c>
      <c r="AK264" s="52">
        <v>244.804</v>
      </c>
      <c r="AL264" s="52">
        <v>246.45599999999999</v>
      </c>
      <c r="AM264" s="57">
        <v>31.3333333333334</v>
      </c>
      <c r="AN264" s="57">
        <v>48.833333333333329</v>
      </c>
      <c r="AO264" s="56">
        <v>2.02</v>
      </c>
      <c r="AP264" s="56">
        <v>2.4933333333333332</v>
      </c>
      <c r="AQ264" s="52">
        <v>0.7</v>
      </c>
      <c r="AS264" s="119"/>
    </row>
    <row r="265" spans="1:45" ht="12" customHeight="1">
      <c r="A265" s="257">
        <f>A$3</f>
        <v>2022</v>
      </c>
      <c r="B265" s="257">
        <f>B$3</f>
        <v>5</v>
      </c>
      <c r="C265" s="260" t="s">
        <v>394</v>
      </c>
      <c r="D265" s="260" t="s">
        <v>66</v>
      </c>
      <c r="E265" s="79">
        <v>1</v>
      </c>
      <c r="F265" s="90">
        <v>19</v>
      </c>
      <c r="G265" s="98">
        <v>0.56944444444444442</v>
      </c>
      <c r="H265" s="79" t="s">
        <v>403</v>
      </c>
      <c r="I265" s="79" t="s">
        <v>723</v>
      </c>
      <c r="J265" s="79" t="s">
        <v>724</v>
      </c>
      <c r="K265" s="97">
        <v>6</v>
      </c>
      <c r="L265" s="96" t="s">
        <v>413</v>
      </c>
      <c r="M265" s="58">
        <v>18.350300000000001</v>
      </c>
      <c r="N265" s="58">
        <v>18.2193</v>
      </c>
      <c r="O265" s="58">
        <v>32.148099999999999</v>
      </c>
      <c r="P265" s="58">
        <v>32.134900000000002</v>
      </c>
      <c r="Q265" s="48">
        <v>8.1300000000000008</v>
      </c>
      <c r="R265" s="48">
        <v>8.07</v>
      </c>
      <c r="S265" s="73">
        <v>9.6965360481989418</v>
      </c>
      <c r="T265" s="73">
        <v>9.0663615842144445</v>
      </c>
      <c r="U265" s="66">
        <v>1.69</v>
      </c>
      <c r="V265" s="66">
        <v>4.5199999999999996</v>
      </c>
      <c r="W265" s="52">
        <v>7.0979999999999999</v>
      </c>
      <c r="X265" s="52">
        <v>18.998000000000001</v>
      </c>
      <c r="Y265" s="52">
        <v>2.4079999999999999</v>
      </c>
      <c r="Z265" s="52">
        <v>5.4740000000000002</v>
      </c>
      <c r="AA265" s="52">
        <v>25.074000000000002</v>
      </c>
      <c r="AB265" s="52">
        <v>59.835999999999999</v>
      </c>
      <c r="AC265" s="72">
        <v>34.58</v>
      </c>
      <c r="AD265" s="72">
        <v>84.307999999999993</v>
      </c>
      <c r="AE265" s="52">
        <v>192.79400000000001</v>
      </c>
      <c r="AF265" s="52">
        <v>239.80600000000001</v>
      </c>
      <c r="AG265" s="52">
        <v>9.641</v>
      </c>
      <c r="AH265" s="52">
        <v>14.662999999999998</v>
      </c>
      <c r="AI265" s="52">
        <v>44.609000000000002</v>
      </c>
      <c r="AJ265" s="52">
        <v>57.660000000000004</v>
      </c>
      <c r="AK265" s="52">
        <v>129.024</v>
      </c>
      <c r="AL265" s="52">
        <v>286.3</v>
      </c>
      <c r="AM265" s="57">
        <v>54.99999999999995</v>
      </c>
      <c r="AN265" s="57">
        <v>81.499999999999901</v>
      </c>
      <c r="AO265" s="56">
        <v>1.9039999999999999</v>
      </c>
      <c r="AP265" s="56">
        <v>2.2160000000000002</v>
      </c>
      <c r="AQ265" s="54">
        <v>0.5</v>
      </c>
      <c r="AS265" s="119"/>
    </row>
    <row r="266" spans="1:45" ht="12" customHeight="1">
      <c r="A266" s="257"/>
      <c r="B266" s="257"/>
      <c r="C266" s="260"/>
      <c r="D266" s="260"/>
      <c r="E266" s="79">
        <v>2</v>
      </c>
      <c r="F266" s="90">
        <v>19</v>
      </c>
      <c r="G266" s="98">
        <v>0.58819444444444446</v>
      </c>
      <c r="H266" s="79" t="s">
        <v>403</v>
      </c>
      <c r="I266" s="79" t="s">
        <v>725</v>
      </c>
      <c r="J266" s="79" t="s">
        <v>726</v>
      </c>
      <c r="K266" s="97">
        <v>15.5</v>
      </c>
      <c r="L266" s="96" t="s">
        <v>413</v>
      </c>
      <c r="M266" s="58">
        <v>18.003299999999999</v>
      </c>
      <c r="N266" s="58">
        <v>17.622</v>
      </c>
      <c r="O266" s="58">
        <v>32.131</v>
      </c>
      <c r="P266" s="58">
        <v>32.120399999999997</v>
      </c>
      <c r="Q266" s="48">
        <v>8.09</v>
      </c>
      <c r="R266" s="48">
        <v>8.08</v>
      </c>
      <c r="S266" s="73">
        <v>9.3583289729294119</v>
      </c>
      <c r="T266" s="73">
        <v>8.8441902422171914</v>
      </c>
      <c r="U266" s="66">
        <v>2.17</v>
      </c>
      <c r="V266" s="66">
        <v>3.75</v>
      </c>
      <c r="W266" s="52">
        <v>7.6720000000000006</v>
      </c>
      <c r="X266" s="52">
        <v>15.442</v>
      </c>
      <c r="Y266" s="52">
        <v>3.7520000000000002</v>
      </c>
      <c r="Z266" s="52">
        <v>3.234</v>
      </c>
      <c r="AA266" s="52">
        <v>57.162000000000006</v>
      </c>
      <c r="AB266" s="52">
        <v>49.588000000000001</v>
      </c>
      <c r="AC266" s="72">
        <v>68.586000000000013</v>
      </c>
      <c r="AD266" s="72">
        <v>68.26400000000001</v>
      </c>
      <c r="AE266" s="52">
        <v>235.73200000000003</v>
      </c>
      <c r="AF266" s="52">
        <v>239.58199999999999</v>
      </c>
      <c r="AG266" s="52">
        <v>13.763999999999999</v>
      </c>
      <c r="AH266" s="52">
        <v>13.144</v>
      </c>
      <c r="AI266" s="52">
        <v>55.024999999999999</v>
      </c>
      <c r="AJ266" s="52">
        <v>97.588000000000008</v>
      </c>
      <c r="AK266" s="52">
        <v>256.70399999999995</v>
      </c>
      <c r="AL266" s="52">
        <v>216.77600000000001</v>
      </c>
      <c r="AM266" s="57">
        <v>61.499999999999986</v>
      </c>
      <c r="AN266" s="57">
        <v>195.33333333333331</v>
      </c>
      <c r="AO266" s="56">
        <v>1.796</v>
      </c>
      <c r="AP266" s="56">
        <v>1.5720000000000001</v>
      </c>
      <c r="AQ266" s="54">
        <v>0.5</v>
      </c>
      <c r="AS266" s="119"/>
    </row>
    <row r="267" spans="1:45" ht="12" customHeight="1">
      <c r="A267" s="257"/>
      <c r="B267" s="257"/>
      <c r="C267" s="260"/>
      <c r="D267" s="260"/>
      <c r="E267" s="79">
        <v>3</v>
      </c>
      <c r="F267" s="90">
        <v>19</v>
      </c>
      <c r="G267" s="98">
        <v>0.60624999999999996</v>
      </c>
      <c r="H267" s="79" t="s">
        <v>403</v>
      </c>
      <c r="I267" s="79" t="s">
        <v>727</v>
      </c>
      <c r="J267" s="79" t="s">
        <v>728</v>
      </c>
      <c r="K267" s="97">
        <v>14.9</v>
      </c>
      <c r="L267" s="96" t="s">
        <v>413</v>
      </c>
      <c r="M267" s="58">
        <v>18.899799999999999</v>
      </c>
      <c r="N267" s="58">
        <v>18.646100000000001</v>
      </c>
      <c r="O267" s="58">
        <v>32.193199999999997</v>
      </c>
      <c r="P267" s="58">
        <v>32.175899999999999</v>
      </c>
      <c r="Q267" s="48">
        <v>8.07</v>
      </c>
      <c r="R267" s="48">
        <v>8.06</v>
      </c>
      <c r="S267" s="73">
        <v>8.0861466892770277</v>
      </c>
      <c r="T267" s="73">
        <v>7.6507733138098279</v>
      </c>
      <c r="U267" s="66">
        <v>1.92</v>
      </c>
      <c r="V267" s="66">
        <v>4.33</v>
      </c>
      <c r="W267" s="52">
        <v>13.664</v>
      </c>
      <c r="X267" s="52">
        <v>23.547999999999998</v>
      </c>
      <c r="Y267" s="52">
        <v>4.4939999999999998</v>
      </c>
      <c r="Z267" s="52">
        <v>3.3179999999999996</v>
      </c>
      <c r="AA267" s="52">
        <v>37.113999999999997</v>
      </c>
      <c r="AB267" s="52">
        <v>26.599999999999998</v>
      </c>
      <c r="AC267" s="72">
        <v>55.271999999999998</v>
      </c>
      <c r="AD267" s="72">
        <v>53.465999999999994</v>
      </c>
      <c r="AE267" s="52">
        <v>215.642</v>
      </c>
      <c r="AF267" s="52">
        <v>233.01599999999996</v>
      </c>
      <c r="AG267" s="52">
        <v>13.733000000000001</v>
      </c>
      <c r="AH267" s="52">
        <v>13.423</v>
      </c>
      <c r="AI267" s="52">
        <v>41.446999999999996</v>
      </c>
      <c r="AJ267" s="52">
        <v>62.589000000000006</v>
      </c>
      <c r="AK267" s="52">
        <v>251.32800000000003</v>
      </c>
      <c r="AL267" s="52">
        <v>173.26399999999998</v>
      </c>
      <c r="AM267" s="57">
        <v>30.166666666666583</v>
      </c>
      <c r="AN267" s="57">
        <v>62.666666666666607</v>
      </c>
      <c r="AO267" s="56">
        <v>1.8280000000000001</v>
      </c>
      <c r="AP267" s="56">
        <v>1.248</v>
      </c>
      <c r="AQ267" s="54">
        <v>0.5</v>
      </c>
      <c r="AS267" s="119"/>
    </row>
    <row r="268" spans="1:45" ht="12" customHeight="1">
      <c r="A268" s="257"/>
      <c r="B268" s="257"/>
      <c r="C268" s="260"/>
      <c r="D268" s="260"/>
      <c r="E268" s="79">
        <v>4</v>
      </c>
      <c r="F268" s="90">
        <v>19</v>
      </c>
      <c r="G268" s="98">
        <v>0.61805555555555558</v>
      </c>
      <c r="H268" s="79" t="s">
        <v>403</v>
      </c>
      <c r="I268" s="79" t="s">
        <v>729</v>
      </c>
      <c r="J268" s="79" t="s">
        <v>730</v>
      </c>
      <c r="K268" s="97">
        <v>10</v>
      </c>
      <c r="L268" s="96" t="s">
        <v>413</v>
      </c>
      <c r="M268" s="58">
        <v>19.4544</v>
      </c>
      <c r="N268" s="58">
        <v>18.8809</v>
      </c>
      <c r="O268" s="58">
        <v>32.264699999999998</v>
      </c>
      <c r="P268" s="58">
        <v>32.246400000000001</v>
      </c>
      <c r="Q268" s="48">
        <v>8.0399999999999991</v>
      </c>
      <c r="R268" s="48">
        <v>8.0399999999999991</v>
      </c>
      <c r="S268" s="73">
        <v>7.8835165298084187</v>
      </c>
      <c r="T268" s="73">
        <v>7.9734386397363988</v>
      </c>
      <c r="U268" s="66">
        <v>2.72</v>
      </c>
      <c r="V268" s="66">
        <v>1.9</v>
      </c>
      <c r="W268" s="52">
        <v>11.046000000000001</v>
      </c>
      <c r="X268" s="52">
        <v>23.687999999999999</v>
      </c>
      <c r="Y268" s="52">
        <v>2.94</v>
      </c>
      <c r="Z268" s="52">
        <v>4.3819999999999997</v>
      </c>
      <c r="AA268" s="52">
        <v>23.968</v>
      </c>
      <c r="AB268" s="52">
        <v>35.601999999999997</v>
      </c>
      <c r="AC268" s="72">
        <v>37.954000000000001</v>
      </c>
      <c r="AD268" s="72">
        <v>63.671999999999997</v>
      </c>
      <c r="AE268" s="52">
        <v>213.03800000000001</v>
      </c>
      <c r="AF268" s="52">
        <v>248.76599999999996</v>
      </c>
      <c r="AG268" s="52">
        <v>14.879999999999999</v>
      </c>
      <c r="AH268" s="52">
        <v>16.926000000000002</v>
      </c>
      <c r="AI268" s="52">
        <v>38.874000000000002</v>
      </c>
      <c r="AJ268" s="52">
        <v>65.844000000000008</v>
      </c>
      <c r="AK268" s="52">
        <v>280.16800000000001</v>
      </c>
      <c r="AL268" s="52">
        <v>282.26799999999997</v>
      </c>
      <c r="AM268" s="57">
        <v>18.1666666666667</v>
      </c>
      <c r="AN268" s="57">
        <v>29.499999999999989</v>
      </c>
      <c r="AO268" s="56">
        <v>1.66</v>
      </c>
      <c r="AP268" s="56">
        <v>0.67600000000000005</v>
      </c>
      <c r="AQ268" s="54">
        <v>1</v>
      </c>
      <c r="AS268" s="119"/>
    </row>
    <row r="269" spans="1:45" ht="12" customHeight="1">
      <c r="A269" s="120">
        <f>A$3</f>
        <v>2022</v>
      </c>
      <c r="B269" s="120">
        <f>B$3</f>
        <v>5</v>
      </c>
      <c r="C269" s="79" t="s">
        <v>391</v>
      </c>
      <c r="D269" s="79" t="s">
        <v>67</v>
      </c>
      <c r="E269" s="79">
        <v>1</v>
      </c>
      <c r="F269" s="78">
        <v>12</v>
      </c>
      <c r="G269" s="75">
        <v>0.30763888888888891</v>
      </c>
      <c r="H269" s="79" t="s">
        <v>1038</v>
      </c>
      <c r="I269" s="79" t="s">
        <v>731</v>
      </c>
      <c r="J269" s="79" t="s">
        <v>732</v>
      </c>
      <c r="K269" s="72">
        <v>4</v>
      </c>
      <c r="L269" s="96" t="s">
        <v>413</v>
      </c>
      <c r="M269" s="73">
        <v>14.4565</v>
      </c>
      <c r="N269" s="73">
        <v>14.4998</v>
      </c>
      <c r="O269" s="73">
        <v>31.343599999999999</v>
      </c>
      <c r="P269" s="73">
        <v>31.344100000000001</v>
      </c>
      <c r="Q269" s="73">
        <v>8.2899999999999991</v>
      </c>
      <c r="R269" s="73">
        <v>8.3000000000000007</v>
      </c>
      <c r="S269" s="73">
        <v>9.5362699341969819</v>
      </c>
      <c r="T269" s="73">
        <v>9.3473998696676528</v>
      </c>
      <c r="U269" s="62">
        <v>0.96</v>
      </c>
      <c r="V269" s="73">
        <v>2.29</v>
      </c>
      <c r="W269" s="72">
        <v>0.42</v>
      </c>
      <c r="X269" s="72">
        <v>2.6179999999999999</v>
      </c>
      <c r="Y269" s="72">
        <v>0.57400000000000007</v>
      </c>
      <c r="Z269" s="72">
        <v>0.61599999999999999</v>
      </c>
      <c r="AA269" s="72">
        <v>3.6120000000000001</v>
      </c>
      <c r="AB269" s="72">
        <v>5.2080000000000002</v>
      </c>
      <c r="AC269" s="72">
        <v>4.6059999999999999</v>
      </c>
      <c r="AD269" s="72">
        <v>8.4420000000000002</v>
      </c>
      <c r="AE269" s="72">
        <v>202.202</v>
      </c>
      <c r="AF269" s="72">
        <v>153.81800000000001</v>
      </c>
      <c r="AG269" s="72">
        <v>1.3847107313528746</v>
      </c>
      <c r="AH269" s="72">
        <v>4.4668088108157242E-2</v>
      </c>
      <c r="AI269" s="72">
        <v>23.715</v>
      </c>
      <c r="AJ269" s="72">
        <v>18.166</v>
      </c>
      <c r="AK269" s="72">
        <v>20.748000000000001</v>
      </c>
      <c r="AL269" s="72">
        <v>27.468</v>
      </c>
      <c r="AM269" s="74">
        <v>21.749999999999993</v>
      </c>
      <c r="AN269" s="74">
        <v>19.249999999999989</v>
      </c>
      <c r="AO269" s="71">
        <v>2.38</v>
      </c>
      <c r="AP269" s="71">
        <v>2.36</v>
      </c>
      <c r="AQ269" s="72">
        <v>3.5</v>
      </c>
      <c r="AS269" s="119"/>
    </row>
    <row r="270" spans="1:45" ht="12" customHeight="1">
      <c r="A270" s="258">
        <f>A3</f>
        <v>2022</v>
      </c>
      <c r="B270" s="254">
        <v>5</v>
      </c>
      <c r="C270" s="260" t="s">
        <v>394</v>
      </c>
      <c r="D270" s="260" t="s">
        <v>395</v>
      </c>
      <c r="E270" s="79">
        <v>2</v>
      </c>
      <c r="F270" s="78">
        <v>12</v>
      </c>
      <c r="G270" s="75">
        <v>0.33888888888888885</v>
      </c>
      <c r="H270" s="79" t="s">
        <v>1038</v>
      </c>
      <c r="I270" s="79" t="s">
        <v>733</v>
      </c>
      <c r="J270" s="79" t="s">
        <v>734</v>
      </c>
      <c r="K270" s="72">
        <v>6</v>
      </c>
      <c r="L270" s="96" t="s">
        <v>413</v>
      </c>
      <c r="M270" s="73">
        <v>16.2806</v>
      </c>
      <c r="N270" s="73">
        <v>16.265899999999998</v>
      </c>
      <c r="O270" s="73">
        <v>31.309799999999999</v>
      </c>
      <c r="P270" s="73">
        <v>31.3093</v>
      </c>
      <c r="Q270" s="73">
        <v>8.2799999999999994</v>
      </c>
      <c r="R270" s="73">
        <v>8.2799999999999994</v>
      </c>
      <c r="S270" s="73">
        <v>9.455970662669845</v>
      </c>
      <c r="T270" s="73">
        <v>9.0326506996885882</v>
      </c>
      <c r="U270" s="62">
        <v>0.88</v>
      </c>
      <c r="V270" s="73">
        <v>2.2000000000000002</v>
      </c>
      <c r="W270" s="72">
        <v>0.378</v>
      </c>
      <c r="X270" s="72">
        <v>0.16800000000000001</v>
      </c>
      <c r="Y270" s="72">
        <v>0.46200000000000002</v>
      </c>
      <c r="Z270" s="72">
        <v>0.36399999999999999</v>
      </c>
      <c r="AA270" s="72">
        <v>1.1340000000000001</v>
      </c>
      <c r="AB270" s="72">
        <v>1.9180000000000001</v>
      </c>
      <c r="AC270" s="72">
        <v>1.9740000000000002</v>
      </c>
      <c r="AD270" s="72">
        <v>2.4500000000000002</v>
      </c>
      <c r="AE270" s="72">
        <v>139.55199999999999</v>
      </c>
      <c r="AF270" s="72">
        <v>168.91</v>
      </c>
      <c r="AG270" s="72">
        <v>1.3847107313528746</v>
      </c>
      <c r="AH270" s="72">
        <v>4.4668088108157242E-2</v>
      </c>
      <c r="AI270" s="72">
        <v>15.128</v>
      </c>
      <c r="AJ270" s="72">
        <v>18.692999999999998</v>
      </c>
      <c r="AK270" s="72">
        <v>16.744</v>
      </c>
      <c r="AL270" s="72">
        <v>14.84</v>
      </c>
      <c r="AM270" s="74">
        <v>6.5500000000000007</v>
      </c>
      <c r="AN270" s="74">
        <v>6.4999999999999778</v>
      </c>
      <c r="AO270" s="71">
        <v>1.262</v>
      </c>
      <c r="AP270" s="71">
        <v>1.232</v>
      </c>
      <c r="AQ270" s="72">
        <v>3</v>
      </c>
      <c r="AS270" s="119"/>
    </row>
    <row r="271" spans="1:45" ht="12" customHeight="1">
      <c r="A271" s="254"/>
      <c r="B271" s="254"/>
      <c r="C271" s="260"/>
      <c r="D271" s="260"/>
      <c r="E271" s="79">
        <v>3</v>
      </c>
      <c r="F271" s="78">
        <v>12</v>
      </c>
      <c r="G271" s="75">
        <v>0.37152777777777773</v>
      </c>
      <c r="H271" s="79" t="s">
        <v>1038</v>
      </c>
      <c r="I271" s="79" t="s">
        <v>735</v>
      </c>
      <c r="J271" s="79" t="s">
        <v>736</v>
      </c>
      <c r="K271" s="72">
        <v>4</v>
      </c>
      <c r="L271" s="96" t="s">
        <v>411</v>
      </c>
      <c r="M271" s="73">
        <v>18.886299999999999</v>
      </c>
      <c r="N271" s="73">
        <v>18.842400000000001</v>
      </c>
      <c r="O271" s="73">
        <v>31.500499999999999</v>
      </c>
      <c r="P271" s="73">
        <v>31.500499999999999</v>
      </c>
      <c r="Q271" s="73">
        <v>8.17</v>
      </c>
      <c r="R271" s="73">
        <v>8.17</v>
      </c>
      <c r="S271" s="73">
        <v>8.6803628784693494</v>
      </c>
      <c r="T271" s="73">
        <v>8.5696327300573962</v>
      </c>
      <c r="U271" s="62">
        <v>1.96</v>
      </c>
      <c r="V271" s="73">
        <v>1.34</v>
      </c>
      <c r="W271" s="72">
        <v>1.6659999999999999</v>
      </c>
      <c r="X271" s="72">
        <v>1.1340000000000001</v>
      </c>
      <c r="Y271" s="72">
        <v>0.75600000000000001</v>
      </c>
      <c r="Z271" s="72">
        <v>0.64400000000000002</v>
      </c>
      <c r="AA271" s="72">
        <v>1.4140000000000001</v>
      </c>
      <c r="AB271" s="72">
        <v>1.3719999999999999</v>
      </c>
      <c r="AC271" s="72">
        <v>3.8359999999999999</v>
      </c>
      <c r="AD271" s="72">
        <v>3.15</v>
      </c>
      <c r="AE271" s="72">
        <v>156.04400000000001</v>
      </c>
      <c r="AF271" s="72">
        <v>153.25799999999998</v>
      </c>
      <c r="AG271" s="72">
        <v>0.248</v>
      </c>
      <c r="AH271" s="72">
        <v>0.124</v>
      </c>
      <c r="AI271" s="72">
        <v>20.894000000000002</v>
      </c>
      <c r="AJ271" s="72">
        <v>20.646000000000001</v>
      </c>
      <c r="AK271" s="72">
        <v>53.508000000000003</v>
      </c>
      <c r="AL271" s="72">
        <v>53.872</v>
      </c>
      <c r="AM271" s="74">
        <v>72.166666666666671</v>
      </c>
      <c r="AN271" s="74">
        <v>35.000000000000028</v>
      </c>
      <c r="AO271" s="71">
        <v>3.6266666666666665</v>
      </c>
      <c r="AP271" s="71">
        <v>3.8133333333333335</v>
      </c>
      <c r="AQ271" s="72">
        <v>0.3</v>
      </c>
      <c r="AS271" s="119"/>
    </row>
    <row r="272" spans="1:45" ht="12" customHeight="1">
      <c r="A272" s="255"/>
      <c r="B272" s="255"/>
      <c r="C272" s="260"/>
      <c r="D272" s="260"/>
      <c r="E272" s="79">
        <v>4</v>
      </c>
      <c r="F272" s="78">
        <v>12</v>
      </c>
      <c r="G272" s="75">
        <v>0.42152777777777778</v>
      </c>
      <c r="H272" s="79" t="s">
        <v>1038</v>
      </c>
      <c r="I272" s="79" t="s">
        <v>737</v>
      </c>
      <c r="J272" s="79" t="s">
        <v>738</v>
      </c>
      <c r="K272" s="72">
        <v>6</v>
      </c>
      <c r="L272" s="96" t="s">
        <v>411</v>
      </c>
      <c r="M272" s="73">
        <v>18.354199999999999</v>
      </c>
      <c r="N272" s="73">
        <v>18.3414</v>
      </c>
      <c r="O272" s="73">
        <v>31.798300000000001</v>
      </c>
      <c r="P272" s="73">
        <v>31.797999999999998</v>
      </c>
      <c r="Q272" s="73">
        <v>8.2100000000000009</v>
      </c>
      <c r="R272" s="73">
        <v>8.2100000000000009</v>
      </c>
      <c r="S272" s="73">
        <v>8.6934169206140748</v>
      </c>
      <c r="T272" s="73">
        <v>8.2279450450775151</v>
      </c>
      <c r="U272" s="62">
        <v>1.08</v>
      </c>
      <c r="V272" s="73">
        <v>2.2000000000000002</v>
      </c>
      <c r="W272" s="72">
        <v>0.28000000000000003</v>
      </c>
      <c r="X272" s="72">
        <v>0.42</v>
      </c>
      <c r="Y272" s="72">
        <v>0.72799999999999998</v>
      </c>
      <c r="Z272" s="72">
        <v>0.56000000000000005</v>
      </c>
      <c r="AA272" s="72">
        <v>1.246</v>
      </c>
      <c r="AB272" s="72">
        <v>0.77</v>
      </c>
      <c r="AC272" s="72">
        <v>2.254</v>
      </c>
      <c r="AD272" s="72">
        <v>1.75</v>
      </c>
      <c r="AE272" s="72">
        <v>155.4</v>
      </c>
      <c r="AF272" s="72">
        <v>148.37200000000001</v>
      </c>
      <c r="AG272" s="72">
        <v>1.3639999999999999</v>
      </c>
      <c r="AH272" s="72">
        <v>0.65100000000000002</v>
      </c>
      <c r="AI272" s="72">
        <v>26.474</v>
      </c>
      <c r="AJ272" s="72">
        <v>23.466999999999999</v>
      </c>
      <c r="AK272" s="72">
        <v>42.616</v>
      </c>
      <c r="AL272" s="72">
        <v>46.087999999999994</v>
      </c>
      <c r="AM272" s="74">
        <v>51.833333333333357</v>
      </c>
      <c r="AN272" s="74">
        <v>57.333333333333307</v>
      </c>
      <c r="AO272" s="71">
        <v>4.2</v>
      </c>
      <c r="AP272" s="71">
        <v>3.7133333333333334</v>
      </c>
      <c r="AQ272" s="72">
        <v>0.5</v>
      </c>
      <c r="AS272" s="119"/>
    </row>
    <row r="273" spans="1:45" ht="12" customHeight="1">
      <c r="A273" s="253">
        <f>A$3</f>
        <v>2022</v>
      </c>
      <c r="B273" s="257">
        <f>B$3</f>
        <v>5</v>
      </c>
      <c r="C273" s="256" t="s">
        <v>391</v>
      </c>
      <c r="D273" s="256" t="s">
        <v>68</v>
      </c>
      <c r="E273" s="79">
        <v>1</v>
      </c>
      <c r="F273" s="78">
        <v>11</v>
      </c>
      <c r="G273" s="75">
        <v>0.47569444444444442</v>
      </c>
      <c r="H273" s="79" t="s">
        <v>1038</v>
      </c>
      <c r="I273" s="79" t="s">
        <v>739</v>
      </c>
      <c r="J273" s="79" t="s">
        <v>740</v>
      </c>
      <c r="K273" s="72">
        <v>12</v>
      </c>
      <c r="L273" s="96" t="s">
        <v>413</v>
      </c>
      <c r="M273" s="73">
        <v>16.614100000000001</v>
      </c>
      <c r="N273" s="73">
        <v>13.561</v>
      </c>
      <c r="O273" s="73">
        <v>30.801400000000001</v>
      </c>
      <c r="P273" s="73">
        <v>31.228999999999999</v>
      </c>
      <c r="Q273" s="73">
        <v>8.31</v>
      </c>
      <c r="R273" s="73">
        <v>8.2799999999999994</v>
      </c>
      <c r="S273" s="73">
        <v>9.6104799872232736</v>
      </c>
      <c r="T273" s="73">
        <v>9.3401347240516248</v>
      </c>
      <c r="U273" s="62">
        <v>1.2</v>
      </c>
      <c r="V273" s="73">
        <v>2.4900000000000002</v>
      </c>
      <c r="W273" s="72">
        <v>5.95</v>
      </c>
      <c r="X273" s="72">
        <v>2.758</v>
      </c>
      <c r="Y273" s="72">
        <v>0.29400000000000004</v>
      </c>
      <c r="Z273" s="72">
        <v>0.60199999999999998</v>
      </c>
      <c r="AA273" s="72">
        <v>0.71399999999999986</v>
      </c>
      <c r="AB273" s="72">
        <v>1.2740000000000002</v>
      </c>
      <c r="AC273" s="72">
        <v>6.9579999999999993</v>
      </c>
      <c r="AD273" s="72">
        <v>4.6340000000000003</v>
      </c>
      <c r="AE273" s="72">
        <v>176.26</v>
      </c>
      <c r="AF273" s="72">
        <v>189.70000000000002</v>
      </c>
      <c r="AG273" s="72">
        <v>1.3847107313528746</v>
      </c>
      <c r="AH273" s="72">
        <v>4.4668088108157242E-2</v>
      </c>
      <c r="AI273" s="72">
        <v>17.731999999999999</v>
      </c>
      <c r="AJ273" s="72">
        <v>20.46</v>
      </c>
      <c r="AK273" s="72">
        <v>87.415999999999997</v>
      </c>
      <c r="AL273" s="72">
        <v>75.040000000000006</v>
      </c>
      <c r="AM273" s="74">
        <v>13.599999999999973</v>
      </c>
      <c r="AN273" s="74">
        <v>8.7500000000000071</v>
      </c>
      <c r="AO273" s="71">
        <v>2.08</v>
      </c>
      <c r="AP273" s="71">
        <v>2.96</v>
      </c>
      <c r="AQ273" s="72">
        <v>4.5</v>
      </c>
      <c r="AS273" s="119"/>
    </row>
    <row r="274" spans="1:45" ht="12" customHeight="1">
      <c r="A274" s="258"/>
      <c r="B274" s="260"/>
      <c r="C274" s="254"/>
      <c r="D274" s="254"/>
      <c r="E274" s="79">
        <v>2</v>
      </c>
      <c r="F274" s="78">
        <v>11</v>
      </c>
      <c r="G274" s="75">
        <v>0.51666666666666672</v>
      </c>
      <c r="H274" s="79" t="s">
        <v>1038</v>
      </c>
      <c r="I274" s="79" t="s">
        <v>741</v>
      </c>
      <c r="J274" s="79" t="s">
        <v>742</v>
      </c>
      <c r="K274" s="72">
        <v>22</v>
      </c>
      <c r="L274" s="96" t="s">
        <v>413</v>
      </c>
      <c r="M274" s="73">
        <v>15.0418</v>
      </c>
      <c r="N274" s="73">
        <v>12.888999999999999</v>
      </c>
      <c r="O274" s="73">
        <v>31.250800000000002</v>
      </c>
      <c r="P274" s="73">
        <v>31.419799999999999</v>
      </c>
      <c r="Q274" s="73">
        <v>8.2799999999999994</v>
      </c>
      <c r="R274" s="73">
        <v>8.27</v>
      </c>
      <c r="S274" s="73">
        <v>9.370570603154798</v>
      </c>
      <c r="T274" s="73">
        <v>9.2763436474058114</v>
      </c>
      <c r="U274" s="62">
        <v>0.68</v>
      </c>
      <c r="V274" s="73">
        <v>2.0699999999999998</v>
      </c>
      <c r="W274" s="72">
        <v>4.6760000000000002</v>
      </c>
      <c r="X274" s="72">
        <v>6.4260000000000002</v>
      </c>
      <c r="Y274" s="72">
        <v>0.60199999999999998</v>
      </c>
      <c r="Z274" s="72">
        <v>1.05</v>
      </c>
      <c r="AA274" s="72">
        <v>1.1060000000000001</v>
      </c>
      <c r="AB274" s="72">
        <v>2.1000000000000005</v>
      </c>
      <c r="AC274" s="72">
        <v>6.3840000000000003</v>
      </c>
      <c r="AD274" s="72">
        <v>9.5760000000000005</v>
      </c>
      <c r="AE274" s="72">
        <v>164.12200000000001</v>
      </c>
      <c r="AF274" s="72">
        <v>162.33000000000001</v>
      </c>
      <c r="AG274" s="72">
        <v>1.3847107313528746</v>
      </c>
      <c r="AH274" s="72">
        <v>4.4668088108157242E-2</v>
      </c>
      <c r="AI274" s="72">
        <v>16.554000000000002</v>
      </c>
      <c r="AJ274" s="72">
        <v>16.027000000000001</v>
      </c>
      <c r="AK274" s="72">
        <v>77.475999999999999</v>
      </c>
      <c r="AL274" s="72">
        <v>77.448000000000008</v>
      </c>
      <c r="AM274" s="74">
        <v>8.3000000000000025</v>
      </c>
      <c r="AN274" s="74">
        <v>13.950000000000017</v>
      </c>
      <c r="AO274" s="71">
        <v>1.6040000000000001</v>
      </c>
      <c r="AP274" s="71">
        <v>1.6319999999999999</v>
      </c>
      <c r="AQ274" s="72">
        <v>4.5</v>
      </c>
      <c r="AS274" s="119"/>
    </row>
    <row r="275" spans="1:45" ht="12" customHeight="1">
      <c r="A275" s="258"/>
      <c r="B275" s="260"/>
      <c r="C275" s="254"/>
      <c r="D275" s="254"/>
      <c r="E275" s="79">
        <v>3</v>
      </c>
      <c r="F275" s="78">
        <v>11</v>
      </c>
      <c r="G275" s="75">
        <v>0.58124999999999993</v>
      </c>
      <c r="H275" s="79" t="s">
        <v>1038</v>
      </c>
      <c r="I275" s="79" t="s">
        <v>743</v>
      </c>
      <c r="J275" s="79" t="s">
        <v>744</v>
      </c>
      <c r="K275" s="72">
        <v>15</v>
      </c>
      <c r="L275" s="96" t="s">
        <v>413</v>
      </c>
      <c r="M275" s="73">
        <v>15.304</v>
      </c>
      <c r="N275" s="73">
        <v>11.565300000000001</v>
      </c>
      <c r="O275" s="73">
        <v>31.481300000000001</v>
      </c>
      <c r="P275" s="73">
        <v>31.628299999999999</v>
      </c>
      <c r="Q275" s="73">
        <v>8.2899999999999991</v>
      </c>
      <c r="R275" s="73">
        <v>8.2799999999999994</v>
      </c>
      <c r="S275" s="73">
        <v>9.7663925870557939</v>
      </c>
      <c r="T275" s="73">
        <v>9.792049269498202</v>
      </c>
      <c r="U275" s="62">
        <v>1.34</v>
      </c>
      <c r="V275" s="73">
        <v>2.2000000000000002</v>
      </c>
      <c r="W275" s="72">
        <v>18.368000000000002</v>
      </c>
      <c r="X275" s="72">
        <v>1.736</v>
      </c>
      <c r="Y275" s="72">
        <v>0.26600000000000001</v>
      </c>
      <c r="Z275" s="72">
        <v>0.60199999999999998</v>
      </c>
      <c r="AA275" s="72">
        <v>0.93799999999999983</v>
      </c>
      <c r="AB275" s="72">
        <v>1.4419999999999999</v>
      </c>
      <c r="AC275" s="72">
        <v>19.571999999999999</v>
      </c>
      <c r="AD275" s="72">
        <v>3.7800000000000002</v>
      </c>
      <c r="AE275" s="72">
        <v>154.434</v>
      </c>
      <c r="AF275" s="72">
        <v>153.916</v>
      </c>
      <c r="AG275" s="72">
        <v>1.3847107313528746</v>
      </c>
      <c r="AH275" s="72">
        <v>4.4668088108157242E-2</v>
      </c>
      <c r="AI275" s="72">
        <v>14.074</v>
      </c>
      <c r="AJ275" s="72">
        <v>15.593</v>
      </c>
      <c r="AK275" s="72">
        <v>28.28</v>
      </c>
      <c r="AL275" s="72">
        <v>50.96</v>
      </c>
      <c r="AM275" s="74">
        <v>9.5999999999999979</v>
      </c>
      <c r="AN275" s="74">
        <v>10.599999999999998</v>
      </c>
      <c r="AO275" s="71">
        <v>0.67400000000000004</v>
      </c>
      <c r="AP275" s="71">
        <v>2.04</v>
      </c>
      <c r="AQ275" s="72">
        <v>6</v>
      </c>
      <c r="AS275" s="119"/>
    </row>
    <row r="276" spans="1:45" ht="12" customHeight="1">
      <c r="A276" s="258"/>
      <c r="B276" s="260"/>
      <c r="C276" s="254"/>
      <c r="D276" s="254"/>
      <c r="E276" s="79">
        <v>4</v>
      </c>
      <c r="F276" s="78">
        <v>11</v>
      </c>
      <c r="G276" s="75">
        <v>0.66249999999999998</v>
      </c>
      <c r="H276" s="79" t="s">
        <v>1038</v>
      </c>
      <c r="I276" s="79" t="s">
        <v>745</v>
      </c>
      <c r="J276" s="79" t="s">
        <v>740</v>
      </c>
      <c r="K276" s="72">
        <v>4</v>
      </c>
      <c r="L276" s="96" t="s">
        <v>413</v>
      </c>
      <c r="M276" s="73">
        <v>16.7075</v>
      </c>
      <c r="N276" s="73">
        <v>15.503</v>
      </c>
      <c r="O276" s="73">
        <v>31.22</v>
      </c>
      <c r="P276" s="73">
        <v>31.297599999999999</v>
      </c>
      <c r="Q276" s="73">
        <v>8.33</v>
      </c>
      <c r="R276" s="73">
        <v>8.33</v>
      </c>
      <c r="S276" s="73">
        <v>10.138661524560078</v>
      </c>
      <c r="T276" s="73">
        <v>9.9867778638854912</v>
      </c>
      <c r="U276" s="62">
        <v>1</v>
      </c>
      <c r="V276" s="73">
        <v>2.3199999999999998</v>
      </c>
      <c r="W276" s="72">
        <v>1.3160000000000001</v>
      </c>
      <c r="X276" s="72">
        <v>0</v>
      </c>
      <c r="Y276" s="72">
        <v>0.504</v>
      </c>
      <c r="Z276" s="72">
        <v>0.40600000000000003</v>
      </c>
      <c r="AA276" s="72">
        <v>0.504</v>
      </c>
      <c r="AB276" s="72">
        <v>0.85399999999999998</v>
      </c>
      <c r="AC276" s="72">
        <v>2.3239999999999998</v>
      </c>
      <c r="AD276" s="72">
        <v>1.26</v>
      </c>
      <c r="AE276" s="72">
        <v>166.17999999999998</v>
      </c>
      <c r="AF276" s="72">
        <v>171.654</v>
      </c>
      <c r="AG276" s="72">
        <v>1.3847107313528746</v>
      </c>
      <c r="AH276" s="72">
        <v>4.4668088108157242E-2</v>
      </c>
      <c r="AI276" s="72">
        <v>15.561999999999999</v>
      </c>
      <c r="AJ276" s="72">
        <v>16.740000000000002</v>
      </c>
      <c r="AK276" s="72">
        <v>15.344000000000001</v>
      </c>
      <c r="AL276" s="72">
        <v>14.588000000000001</v>
      </c>
      <c r="AM276" s="74">
        <v>6.9500000000000117</v>
      </c>
      <c r="AN276" s="74">
        <v>4.4500000000000099</v>
      </c>
      <c r="AO276" s="71">
        <v>0.99</v>
      </c>
      <c r="AP276" s="71">
        <v>0.81200000000000006</v>
      </c>
      <c r="AQ276" s="72">
        <v>3</v>
      </c>
      <c r="AS276" s="119"/>
    </row>
    <row r="277" spans="1:45" ht="12" customHeight="1">
      <c r="A277" s="258"/>
      <c r="B277" s="260"/>
      <c r="C277" s="254"/>
      <c r="D277" s="254"/>
      <c r="E277" s="79">
        <v>5</v>
      </c>
      <c r="F277" s="78">
        <v>11</v>
      </c>
      <c r="G277" s="75">
        <v>0.68263888888888891</v>
      </c>
      <c r="H277" s="79" t="s">
        <v>1038</v>
      </c>
      <c r="I277" s="79" t="s">
        <v>746</v>
      </c>
      <c r="J277" s="79" t="s">
        <v>740</v>
      </c>
      <c r="K277" s="72">
        <v>8</v>
      </c>
      <c r="L277" s="96" t="s">
        <v>413</v>
      </c>
      <c r="M277" s="73">
        <v>17.505800000000001</v>
      </c>
      <c r="N277" s="73">
        <v>15.291</v>
      </c>
      <c r="O277" s="73">
        <v>31.196300000000001</v>
      </c>
      <c r="P277" s="73">
        <v>31.306100000000001</v>
      </c>
      <c r="Q277" s="73">
        <v>8.27</v>
      </c>
      <c r="R277" s="73">
        <v>8.2799999999999994</v>
      </c>
      <c r="S277" s="73">
        <v>9.973380215176439</v>
      </c>
      <c r="T277" s="73">
        <v>9.6919829040300094</v>
      </c>
      <c r="U277" s="62">
        <v>1.49</v>
      </c>
      <c r="V277" s="73">
        <v>2.63</v>
      </c>
      <c r="W277" s="72">
        <v>0.32200000000000001</v>
      </c>
      <c r="X277" s="72">
        <v>0.42</v>
      </c>
      <c r="Y277" s="72">
        <v>0.44800000000000001</v>
      </c>
      <c r="Z277" s="72">
        <v>0.44800000000000001</v>
      </c>
      <c r="AA277" s="72">
        <v>0.65800000000000003</v>
      </c>
      <c r="AB277" s="72">
        <v>1.1060000000000001</v>
      </c>
      <c r="AC277" s="72">
        <v>1.4279999999999999</v>
      </c>
      <c r="AD277" s="72">
        <v>1.9740000000000002</v>
      </c>
      <c r="AE277" s="72">
        <v>169.45599999999999</v>
      </c>
      <c r="AF277" s="72">
        <v>170.75799999999998</v>
      </c>
      <c r="AG277" s="72">
        <v>1.3847107313528746</v>
      </c>
      <c r="AH277" s="72">
        <v>4.4668088108157242E-2</v>
      </c>
      <c r="AI277" s="72">
        <v>16.740000000000002</v>
      </c>
      <c r="AJ277" s="72">
        <v>16.771000000000001</v>
      </c>
      <c r="AK277" s="72">
        <v>15.959999999999999</v>
      </c>
      <c r="AL277" s="72">
        <v>16.8</v>
      </c>
      <c r="AM277" s="74">
        <v>8.7000000000000135</v>
      </c>
      <c r="AN277" s="74">
        <v>6.9000000000000172</v>
      </c>
      <c r="AO277" s="71">
        <v>0.98</v>
      </c>
      <c r="AP277" s="71">
        <v>1.528</v>
      </c>
      <c r="AQ277" s="72">
        <v>5</v>
      </c>
      <c r="AS277" s="119"/>
    </row>
    <row r="278" spans="1:45" ht="12" customHeight="1">
      <c r="A278" s="258"/>
      <c r="B278" s="260"/>
      <c r="C278" s="254"/>
      <c r="D278" s="254"/>
      <c r="E278" s="79">
        <v>6</v>
      </c>
      <c r="F278" s="78">
        <v>11</v>
      </c>
      <c r="G278" s="75">
        <v>0.72152777777777777</v>
      </c>
      <c r="H278" s="79" t="s">
        <v>1038</v>
      </c>
      <c r="I278" s="79" t="s">
        <v>747</v>
      </c>
      <c r="J278" s="79" t="s">
        <v>748</v>
      </c>
      <c r="K278" s="72">
        <v>9</v>
      </c>
      <c r="L278" s="96" t="s">
        <v>413</v>
      </c>
      <c r="M278" s="73">
        <v>16.113499999999998</v>
      </c>
      <c r="N278" s="73">
        <v>13.748200000000001</v>
      </c>
      <c r="O278" s="73">
        <v>31.297000000000001</v>
      </c>
      <c r="P278" s="73">
        <v>31.3767</v>
      </c>
      <c r="Q278" s="73">
        <v>8.2899999999999991</v>
      </c>
      <c r="R278" s="73">
        <v>8.2899999999999991</v>
      </c>
      <c r="S278" s="73">
        <v>9.828189505036697</v>
      </c>
      <c r="T278" s="73">
        <v>9.8581962819227478</v>
      </c>
      <c r="U278" s="62">
        <v>1.28</v>
      </c>
      <c r="V278" s="73">
        <v>2.54</v>
      </c>
      <c r="W278" s="72">
        <v>0.81200000000000006</v>
      </c>
      <c r="X278" s="72">
        <v>0.42</v>
      </c>
      <c r="Y278" s="72">
        <v>0.378</v>
      </c>
      <c r="Z278" s="72">
        <v>0.57400000000000007</v>
      </c>
      <c r="AA278" s="72">
        <v>0.81200000000000017</v>
      </c>
      <c r="AB278" s="72">
        <v>1.19</v>
      </c>
      <c r="AC278" s="72">
        <v>2.0020000000000002</v>
      </c>
      <c r="AD278" s="72">
        <v>2.1840000000000002</v>
      </c>
      <c r="AE278" s="72">
        <v>167.03399999999999</v>
      </c>
      <c r="AF278" s="72">
        <v>166.376</v>
      </c>
      <c r="AG278" s="72">
        <v>1.3847107313528746</v>
      </c>
      <c r="AH278" s="72">
        <v>4.4668088108157242E-2</v>
      </c>
      <c r="AI278" s="72">
        <v>16.585000000000001</v>
      </c>
      <c r="AJ278" s="72">
        <v>17.205000000000002</v>
      </c>
      <c r="AK278" s="72">
        <v>19.404</v>
      </c>
      <c r="AL278" s="72">
        <v>17.835999999999999</v>
      </c>
      <c r="AM278" s="74">
        <v>5.2500000000000044</v>
      </c>
      <c r="AN278" s="74">
        <v>9.5000000000000089</v>
      </c>
      <c r="AO278" s="71">
        <v>1.446</v>
      </c>
      <c r="AP278" s="71">
        <v>2.76</v>
      </c>
      <c r="AQ278" s="72">
        <v>5</v>
      </c>
      <c r="AS278" s="119"/>
    </row>
    <row r="279" spans="1:45" ht="12" customHeight="1">
      <c r="A279" s="258"/>
      <c r="B279" s="260"/>
      <c r="C279" s="254"/>
      <c r="D279" s="254"/>
      <c r="E279" s="79">
        <v>7</v>
      </c>
      <c r="F279" s="78">
        <v>11</v>
      </c>
      <c r="G279" s="75">
        <v>0.61944444444444446</v>
      </c>
      <c r="H279" s="79" t="s">
        <v>1038</v>
      </c>
      <c r="I279" s="79" t="s">
        <v>749</v>
      </c>
      <c r="J279" s="79" t="s">
        <v>750</v>
      </c>
      <c r="K279" s="72">
        <v>6</v>
      </c>
      <c r="L279" s="96" t="s">
        <v>413</v>
      </c>
      <c r="M279" s="73">
        <v>14.891400000000001</v>
      </c>
      <c r="N279" s="73">
        <v>13.829800000000001</v>
      </c>
      <c r="O279" s="73">
        <v>31.404399999999999</v>
      </c>
      <c r="P279" s="73">
        <v>31.4465</v>
      </c>
      <c r="Q279" s="73">
        <v>8.31</v>
      </c>
      <c r="R279" s="73">
        <v>8.31</v>
      </c>
      <c r="S279" s="73">
        <v>9.9956034201991333</v>
      </c>
      <c r="T279" s="73">
        <v>9.9824235314056509</v>
      </c>
      <c r="U279" s="62">
        <v>1.05</v>
      </c>
      <c r="V279" s="73">
        <v>2.2000000000000002</v>
      </c>
      <c r="W279" s="72">
        <v>2.5059999999999998</v>
      </c>
      <c r="X279" s="72">
        <v>1.1900000000000002</v>
      </c>
      <c r="Y279" s="72">
        <v>0.378</v>
      </c>
      <c r="Z279" s="72">
        <v>0.57400000000000007</v>
      </c>
      <c r="AA279" s="72">
        <v>0.95200000000000007</v>
      </c>
      <c r="AB279" s="72">
        <v>1.1199999999999999</v>
      </c>
      <c r="AC279" s="72">
        <v>3.8359999999999999</v>
      </c>
      <c r="AD279" s="72">
        <v>2.8840000000000003</v>
      </c>
      <c r="AE279" s="72">
        <v>161.672</v>
      </c>
      <c r="AF279" s="72">
        <v>130.43799999999999</v>
      </c>
      <c r="AG279" s="72">
        <v>1.3847107313528746</v>
      </c>
      <c r="AH279" s="72">
        <v>4.4668088108157242E-2</v>
      </c>
      <c r="AI279" s="72">
        <v>16.492000000000001</v>
      </c>
      <c r="AJ279" s="72">
        <v>16.647000000000002</v>
      </c>
      <c r="AK279" s="72">
        <v>22.092000000000002</v>
      </c>
      <c r="AL279" s="72">
        <v>27.776</v>
      </c>
      <c r="AM279" s="74">
        <v>10.050000000000004</v>
      </c>
      <c r="AN279" s="74">
        <v>11.549999999999978</v>
      </c>
      <c r="AO279" s="71">
        <v>1.3759999999999999</v>
      </c>
      <c r="AP279" s="71">
        <v>1.464</v>
      </c>
      <c r="AQ279" s="72">
        <v>5</v>
      </c>
      <c r="AS279" s="119"/>
    </row>
    <row r="280" spans="1:45" ht="12" customHeight="1">
      <c r="A280" s="259"/>
      <c r="B280" s="260"/>
      <c r="C280" s="255"/>
      <c r="D280" s="255"/>
      <c r="E280" s="79">
        <v>8</v>
      </c>
      <c r="F280" s="78">
        <v>11</v>
      </c>
      <c r="G280" s="75">
        <v>0.45763888888888887</v>
      </c>
      <c r="H280" s="79" t="s">
        <v>1038</v>
      </c>
      <c r="I280" s="79" t="s">
        <v>751</v>
      </c>
      <c r="J280" s="79" t="s">
        <v>752</v>
      </c>
      <c r="K280" s="72">
        <v>8</v>
      </c>
      <c r="L280" s="96" t="s">
        <v>411</v>
      </c>
      <c r="M280" s="73">
        <v>16.637</v>
      </c>
      <c r="N280" s="73">
        <v>14.4048</v>
      </c>
      <c r="O280" s="73">
        <v>30.528400000000001</v>
      </c>
      <c r="P280" s="73">
        <v>31.3352</v>
      </c>
      <c r="Q280" s="73">
        <v>8.3000000000000007</v>
      </c>
      <c r="R280" s="73">
        <v>8.2799999999999994</v>
      </c>
      <c r="S280" s="73">
        <v>9.4061573568994046</v>
      </c>
      <c r="T280" s="73">
        <v>9.0784099453606704</v>
      </c>
      <c r="U280" s="62">
        <v>1.21</v>
      </c>
      <c r="V280" s="73">
        <v>2.42</v>
      </c>
      <c r="W280" s="72">
        <v>1.4140000000000001</v>
      </c>
      <c r="X280" s="72">
        <v>0.42</v>
      </c>
      <c r="Y280" s="72">
        <v>0.99399999999999988</v>
      </c>
      <c r="Z280" s="72">
        <v>0.77</v>
      </c>
      <c r="AA280" s="72">
        <v>7.0280000000000005</v>
      </c>
      <c r="AB280" s="72">
        <v>6.3840000000000003</v>
      </c>
      <c r="AC280" s="72">
        <v>9.4359999999999999</v>
      </c>
      <c r="AD280" s="72">
        <v>7.5739999999999998</v>
      </c>
      <c r="AE280" s="72">
        <v>160.11799999999999</v>
      </c>
      <c r="AF280" s="72">
        <v>144.71799999999999</v>
      </c>
      <c r="AG280" s="72">
        <v>1.3847107313528746</v>
      </c>
      <c r="AH280" s="72">
        <v>4.4668088108157242E-2</v>
      </c>
      <c r="AI280" s="72">
        <v>17.391000000000002</v>
      </c>
      <c r="AJ280" s="72">
        <v>16.151</v>
      </c>
      <c r="AK280" s="72">
        <v>100.604</v>
      </c>
      <c r="AL280" s="72">
        <v>90.048000000000002</v>
      </c>
      <c r="AM280" s="74">
        <v>8.3000000000000025</v>
      </c>
      <c r="AN280" s="74">
        <v>6.3999999999999888</v>
      </c>
      <c r="AO280" s="71">
        <v>3.02</v>
      </c>
      <c r="AP280" s="71">
        <v>2.84</v>
      </c>
      <c r="AQ280" s="72">
        <v>3.5</v>
      </c>
      <c r="AS280" s="119"/>
    </row>
    <row r="281" spans="1:45" ht="12" customHeight="1">
      <c r="A281" s="257">
        <f>A$3</f>
        <v>2022</v>
      </c>
      <c r="B281" s="257">
        <f>B$3</f>
        <v>5</v>
      </c>
      <c r="C281" s="260" t="s">
        <v>391</v>
      </c>
      <c r="D281" s="260" t="s">
        <v>69</v>
      </c>
      <c r="E281" s="79">
        <v>1</v>
      </c>
      <c r="F281" s="78">
        <v>10</v>
      </c>
      <c r="G281" s="75">
        <v>0.40763888888888888</v>
      </c>
      <c r="H281" s="79" t="s">
        <v>404</v>
      </c>
      <c r="I281" s="79" t="s">
        <v>753</v>
      </c>
      <c r="J281" s="79" t="s">
        <v>754</v>
      </c>
      <c r="K281" s="72">
        <v>9</v>
      </c>
      <c r="L281" s="96" t="s">
        <v>410</v>
      </c>
      <c r="M281" s="73">
        <v>17.82</v>
      </c>
      <c r="N281" s="73">
        <v>17.174399999999999</v>
      </c>
      <c r="O281" s="73">
        <v>24.697099999999999</v>
      </c>
      <c r="P281" s="73">
        <v>27.677</v>
      </c>
      <c r="Q281" s="73">
        <v>8.1</v>
      </c>
      <c r="R281" s="73">
        <v>8.08</v>
      </c>
      <c r="S281" s="73">
        <v>8.7860182314061781</v>
      </c>
      <c r="T281" s="73">
        <v>8.6120125543599499</v>
      </c>
      <c r="U281" s="62">
        <v>3.2</v>
      </c>
      <c r="V281" s="73">
        <v>3.23</v>
      </c>
      <c r="W281" s="72">
        <v>126.51800000000001</v>
      </c>
      <c r="X281" s="72">
        <v>111.02</v>
      </c>
      <c r="Y281" s="72">
        <v>18.844000000000001</v>
      </c>
      <c r="Z281" s="72">
        <v>15.596000000000002</v>
      </c>
      <c r="AA281" s="72">
        <v>257.23599999999999</v>
      </c>
      <c r="AB281" s="72">
        <v>216.23000000000002</v>
      </c>
      <c r="AC281" s="72">
        <v>402.59800000000001</v>
      </c>
      <c r="AD281" s="72">
        <v>342.846</v>
      </c>
      <c r="AE281" s="72">
        <v>649.726</v>
      </c>
      <c r="AF281" s="72">
        <v>566.46800000000007</v>
      </c>
      <c r="AG281" s="72">
        <v>9.0519999999999996</v>
      </c>
      <c r="AH281" s="72">
        <v>9.4550000000000001</v>
      </c>
      <c r="AI281" s="72">
        <v>56.11</v>
      </c>
      <c r="AJ281" s="72">
        <v>46.221000000000004</v>
      </c>
      <c r="AK281" s="72">
        <v>577.976</v>
      </c>
      <c r="AL281" s="72">
        <v>486.72399999999999</v>
      </c>
      <c r="AM281" s="74">
        <v>17.666666666666664</v>
      </c>
      <c r="AN281" s="74">
        <v>20.333333333333403</v>
      </c>
      <c r="AO281" s="71">
        <v>8.7333333333333325</v>
      </c>
      <c r="AP281" s="71">
        <v>4.5466666666666669</v>
      </c>
      <c r="AQ281" s="72">
        <v>0.8</v>
      </c>
      <c r="AS281" s="119"/>
    </row>
    <row r="282" spans="1:45" ht="12" customHeight="1">
      <c r="A282" s="260"/>
      <c r="B282" s="260"/>
      <c r="C282" s="260"/>
      <c r="D282" s="260"/>
      <c r="E282" s="79">
        <v>2</v>
      </c>
      <c r="F282" s="78">
        <v>10</v>
      </c>
      <c r="G282" s="75">
        <v>0.42291666666666666</v>
      </c>
      <c r="H282" s="79" t="s">
        <v>404</v>
      </c>
      <c r="I282" s="79" t="s">
        <v>755</v>
      </c>
      <c r="J282" s="79" t="s">
        <v>756</v>
      </c>
      <c r="K282" s="72">
        <v>6</v>
      </c>
      <c r="L282" s="96" t="s">
        <v>411</v>
      </c>
      <c r="M282" s="73">
        <v>17.292100000000001</v>
      </c>
      <c r="N282" s="73">
        <v>16.2546</v>
      </c>
      <c r="O282" s="73">
        <v>27.669799999999999</v>
      </c>
      <c r="P282" s="73">
        <v>29.407800000000002</v>
      </c>
      <c r="Q282" s="73">
        <v>8.23</v>
      </c>
      <c r="R282" s="73">
        <v>8.2100000000000009</v>
      </c>
      <c r="S282" s="73">
        <v>9.0867241926514666</v>
      </c>
      <c r="T282" s="73">
        <v>8.7576007460706187</v>
      </c>
      <c r="U282" s="62">
        <v>3.01</v>
      </c>
      <c r="V282" s="73">
        <v>3.57</v>
      </c>
      <c r="W282" s="72">
        <v>40.879999999999995</v>
      </c>
      <c r="X282" s="72">
        <v>43.68</v>
      </c>
      <c r="Y282" s="72">
        <v>12.054</v>
      </c>
      <c r="Z282" s="72">
        <v>9.604000000000001</v>
      </c>
      <c r="AA282" s="72">
        <v>182.09799999999998</v>
      </c>
      <c r="AB282" s="72">
        <v>145.08199999999999</v>
      </c>
      <c r="AC282" s="72">
        <v>235.03199999999998</v>
      </c>
      <c r="AD282" s="72">
        <v>198.36599999999999</v>
      </c>
      <c r="AE282" s="72">
        <v>456.31600000000003</v>
      </c>
      <c r="AF282" s="72">
        <v>421.55400000000003</v>
      </c>
      <c r="AG282" s="72">
        <v>0.372</v>
      </c>
      <c r="AH282" s="72">
        <v>1.6739999999999999</v>
      </c>
      <c r="AI282" s="72">
        <v>34.596000000000004</v>
      </c>
      <c r="AJ282" s="72">
        <v>34.875</v>
      </c>
      <c r="AK282" s="72">
        <v>375.14400000000001</v>
      </c>
      <c r="AL282" s="72">
        <v>308.67199999999997</v>
      </c>
      <c r="AM282" s="74">
        <v>9.0000000000000071</v>
      </c>
      <c r="AN282" s="74">
        <v>7.9000000000000181</v>
      </c>
      <c r="AO282" s="71">
        <v>6.72</v>
      </c>
      <c r="AP282" s="71">
        <v>6</v>
      </c>
      <c r="AQ282" s="72">
        <v>1.5</v>
      </c>
      <c r="AS282" s="119"/>
    </row>
    <row r="283" spans="1:45" ht="12" customHeight="1">
      <c r="A283" s="260"/>
      <c r="B283" s="260"/>
      <c r="C283" s="260"/>
      <c r="D283" s="260"/>
      <c r="E283" s="79">
        <v>3</v>
      </c>
      <c r="F283" s="78">
        <v>10</v>
      </c>
      <c r="G283" s="75">
        <v>0.36319444444444443</v>
      </c>
      <c r="H283" s="79" t="s">
        <v>404</v>
      </c>
      <c r="I283" s="79" t="s">
        <v>757</v>
      </c>
      <c r="J283" s="79" t="s">
        <v>758</v>
      </c>
      <c r="K283" s="72">
        <v>12</v>
      </c>
      <c r="L283" s="96" t="s">
        <v>411</v>
      </c>
      <c r="M283" s="73">
        <v>16.25</v>
      </c>
      <c r="N283" s="73">
        <v>15.5732</v>
      </c>
      <c r="O283" s="73">
        <v>29.4392</v>
      </c>
      <c r="P283" s="73">
        <v>30.780999999999999</v>
      </c>
      <c r="Q283" s="73">
        <v>8.23</v>
      </c>
      <c r="R283" s="73">
        <v>8.23</v>
      </c>
      <c r="S283" s="73">
        <v>8.8685223676886586</v>
      </c>
      <c r="T283" s="73">
        <v>8.7189415919686102</v>
      </c>
      <c r="U283" s="62">
        <v>2.67</v>
      </c>
      <c r="V283" s="73">
        <v>3.54</v>
      </c>
      <c r="W283" s="72">
        <v>20.439999999999998</v>
      </c>
      <c r="X283" s="72">
        <v>16.814</v>
      </c>
      <c r="Y283" s="72">
        <v>4.5360000000000005</v>
      </c>
      <c r="Z283" s="72">
        <v>2.254</v>
      </c>
      <c r="AA283" s="72">
        <v>74.536000000000001</v>
      </c>
      <c r="AB283" s="72">
        <v>35.027999999999999</v>
      </c>
      <c r="AC283" s="72">
        <v>99.512</v>
      </c>
      <c r="AD283" s="72">
        <v>54.096000000000004</v>
      </c>
      <c r="AE283" s="72">
        <v>322.46199999999999</v>
      </c>
      <c r="AF283" s="72">
        <v>245.54600000000002</v>
      </c>
      <c r="AG283" s="72">
        <v>4.5569999999999995</v>
      </c>
      <c r="AH283" s="72">
        <v>4.4668088108157242E-2</v>
      </c>
      <c r="AI283" s="72">
        <v>28.675000000000001</v>
      </c>
      <c r="AJ283" s="72">
        <v>21.266000000000002</v>
      </c>
      <c r="AK283" s="72">
        <v>173.15200000000002</v>
      </c>
      <c r="AL283" s="72">
        <v>125.636</v>
      </c>
      <c r="AM283" s="74">
        <v>6.0000000000000053</v>
      </c>
      <c r="AN283" s="74">
        <v>7.9000000000000181</v>
      </c>
      <c r="AO283" s="71">
        <v>6.36</v>
      </c>
      <c r="AP283" s="71">
        <v>2.7280000000000002</v>
      </c>
      <c r="AQ283" s="72">
        <v>1.5</v>
      </c>
      <c r="AS283" s="119"/>
    </row>
    <row r="284" spans="1:45" ht="12" customHeight="1">
      <c r="A284" s="260"/>
      <c r="B284" s="260"/>
      <c r="C284" s="260"/>
      <c r="D284" s="260"/>
      <c r="E284" s="79">
        <v>4</v>
      </c>
      <c r="F284" s="78">
        <v>9</v>
      </c>
      <c r="G284" s="75">
        <v>0.64444444444444449</v>
      </c>
      <c r="H284" s="79" t="s">
        <v>404</v>
      </c>
      <c r="I284" s="79" t="s">
        <v>757</v>
      </c>
      <c r="J284" s="79" t="s">
        <v>759</v>
      </c>
      <c r="K284" s="72">
        <v>10</v>
      </c>
      <c r="L284" s="96" t="s">
        <v>411</v>
      </c>
      <c r="M284" s="73">
        <v>17.3187</v>
      </c>
      <c r="N284" s="73">
        <v>15.6082</v>
      </c>
      <c r="O284" s="73">
        <v>28.098500000000001</v>
      </c>
      <c r="P284" s="73">
        <v>30.754000000000001</v>
      </c>
      <c r="Q284" s="73">
        <v>8.26</v>
      </c>
      <c r="R284" s="73">
        <v>8.2200000000000006</v>
      </c>
      <c r="S284" s="73">
        <v>9.62833072002074</v>
      </c>
      <c r="T284" s="73">
        <v>8.9757047015343687</v>
      </c>
      <c r="U284" s="62">
        <v>2.31</v>
      </c>
      <c r="V284" s="73">
        <v>3.43</v>
      </c>
      <c r="W284" s="72">
        <v>42.14</v>
      </c>
      <c r="X284" s="72">
        <v>39.283999999999999</v>
      </c>
      <c r="Y284" s="72">
        <v>9.7579999999999991</v>
      </c>
      <c r="Z284" s="72">
        <v>2.6459999999999999</v>
      </c>
      <c r="AA284" s="72">
        <v>171.86400000000003</v>
      </c>
      <c r="AB284" s="72">
        <v>42.293999999999997</v>
      </c>
      <c r="AC284" s="72">
        <v>223.76200000000003</v>
      </c>
      <c r="AD284" s="72">
        <v>84.22399999999999</v>
      </c>
      <c r="AE284" s="72">
        <v>460.334</v>
      </c>
      <c r="AF284" s="72">
        <v>255.03799999999998</v>
      </c>
      <c r="AG284" s="72">
        <v>0.86799999999999999</v>
      </c>
      <c r="AH284" s="72">
        <v>4.4668088108157242E-2</v>
      </c>
      <c r="AI284" s="72">
        <v>35.774000000000001</v>
      </c>
      <c r="AJ284" s="72">
        <v>22.599</v>
      </c>
      <c r="AK284" s="72">
        <v>294.476</v>
      </c>
      <c r="AL284" s="72">
        <v>123.928</v>
      </c>
      <c r="AM284" s="74">
        <v>6.8000000000000282</v>
      </c>
      <c r="AN284" s="74">
        <v>7.6999999999999851</v>
      </c>
      <c r="AO284" s="71">
        <v>4.76</v>
      </c>
      <c r="AP284" s="71">
        <v>2.5720000000000001</v>
      </c>
      <c r="AQ284" s="72">
        <v>1.5</v>
      </c>
      <c r="AS284" s="119"/>
    </row>
    <row r="285" spans="1:45" ht="12" customHeight="1">
      <c r="A285" s="260"/>
      <c r="B285" s="260"/>
      <c r="C285" s="260"/>
      <c r="D285" s="260"/>
      <c r="E285" s="79">
        <v>5</v>
      </c>
      <c r="F285" s="78">
        <v>9</v>
      </c>
      <c r="G285" s="75">
        <v>0.55625000000000002</v>
      </c>
      <c r="H285" s="79" t="s">
        <v>404</v>
      </c>
      <c r="I285" s="79" t="s">
        <v>760</v>
      </c>
      <c r="J285" s="79" t="s">
        <v>761</v>
      </c>
      <c r="K285" s="72">
        <v>7</v>
      </c>
      <c r="L285" s="96" t="s">
        <v>411</v>
      </c>
      <c r="M285" s="73">
        <v>18.277200000000001</v>
      </c>
      <c r="N285" s="73">
        <v>16.529299999999999</v>
      </c>
      <c r="O285" s="73">
        <v>30.796900000000001</v>
      </c>
      <c r="P285" s="73">
        <v>31.0242</v>
      </c>
      <c r="Q285" s="73">
        <v>8.3000000000000007</v>
      </c>
      <c r="R285" s="73">
        <v>8.26</v>
      </c>
      <c r="S285" s="73">
        <v>9.1968365229507505</v>
      </c>
      <c r="T285" s="73">
        <v>9.0306505639447803</v>
      </c>
      <c r="U285" s="62">
        <v>2.63</v>
      </c>
      <c r="V285" s="73">
        <v>3.2</v>
      </c>
      <c r="W285" s="72">
        <v>0.86799999999999999</v>
      </c>
      <c r="X285" s="72">
        <v>0</v>
      </c>
      <c r="Y285" s="72">
        <v>0.126</v>
      </c>
      <c r="Z285" s="72">
        <v>0.29400000000000004</v>
      </c>
      <c r="AA285" s="72">
        <v>0.61599999999999999</v>
      </c>
      <c r="AB285" s="72">
        <v>0.30799999999999994</v>
      </c>
      <c r="AC285" s="72">
        <v>1.6099999999999999</v>
      </c>
      <c r="AD285" s="72">
        <v>0.60199999999999998</v>
      </c>
      <c r="AE285" s="72">
        <v>202.804</v>
      </c>
      <c r="AF285" s="72">
        <v>220.108</v>
      </c>
      <c r="AG285" s="72">
        <v>1.3847107313528746</v>
      </c>
      <c r="AH285" s="72">
        <v>4.4668088108157242E-2</v>
      </c>
      <c r="AI285" s="72">
        <v>23.622</v>
      </c>
      <c r="AJ285" s="72">
        <v>24.738</v>
      </c>
      <c r="AK285" s="72">
        <v>57.68</v>
      </c>
      <c r="AL285" s="72">
        <v>63.448</v>
      </c>
      <c r="AM285" s="74">
        <v>15.800000000000036</v>
      </c>
      <c r="AN285" s="74">
        <v>16.000000000000014</v>
      </c>
      <c r="AO285" s="71">
        <v>3.5760000000000001</v>
      </c>
      <c r="AP285" s="71">
        <v>5.68</v>
      </c>
      <c r="AQ285" s="72">
        <v>2</v>
      </c>
      <c r="AS285" s="119"/>
    </row>
    <row r="286" spans="1:45" ht="12" customHeight="1">
      <c r="A286" s="260"/>
      <c r="B286" s="260"/>
      <c r="C286" s="260"/>
      <c r="D286" s="260"/>
      <c r="E286" s="79">
        <v>6</v>
      </c>
      <c r="F286" s="78">
        <v>9</v>
      </c>
      <c r="G286" s="75">
        <v>0.53402777777777777</v>
      </c>
      <c r="H286" s="79" t="s">
        <v>404</v>
      </c>
      <c r="I286" s="79" t="s">
        <v>762</v>
      </c>
      <c r="J286" s="79" t="s">
        <v>763</v>
      </c>
      <c r="K286" s="72">
        <v>11</v>
      </c>
      <c r="L286" s="96" t="s">
        <v>413</v>
      </c>
      <c r="M286" s="73">
        <v>16.9343</v>
      </c>
      <c r="N286" s="73">
        <v>15.045999999999999</v>
      </c>
      <c r="O286" s="73">
        <v>31.052099999999999</v>
      </c>
      <c r="P286" s="73">
        <v>31.515699999999999</v>
      </c>
      <c r="Q286" s="73">
        <v>8.26</v>
      </c>
      <c r="R286" s="73">
        <v>8.23</v>
      </c>
      <c r="S286" s="73">
        <v>9.0526887814511543</v>
      </c>
      <c r="T286" s="73">
        <v>8.9321099896359506</v>
      </c>
      <c r="U286" s="62">
        <v>2.37</v>
      </c>
      <c r="V286" s="73">
        <v>3.06</v>
      </c>
      <c r="W286" s="72">
        <v>0.42</v>
      </c>
      <c r="X286" s="72">
        <v>0.42</v>
      </c>
      <c r="Y286" s="72">
        <v>0.21</v>
      </c>
      <c r="Z286" s="72">
        <v>0.252</v>
      </c>
      <c r="AA286" s="72">
        <v>0.504</v>
      </c>
      <c r="AB286" s="72">
        <v>0.39200000000000002</v>
      </c>
      <c r="AC286" s="72">
        <v>1.1339999999999999</v>
      </c>
      <c r="AD286" s="72">
        <v>1.0640000000000001</v>
      </c>
      <c r="AE286" s="72">
        <v>185.23400000000001</v>
      </c>
      <c r="AF286" s="72">
        <v>171.38800000000001</v>
      </c>
      <c r="AG286" s="72">
        <v>1.3847107313528746</v>
      </c>
      <c r="AH286" s="72">
        <v>4.4668088108157242E-2</v>
      </c>
      <c r="AI286" s="72">
        <v>17.855999999999998</v>
      </c>
      <c r="AJ286" s="72">
        <v>16.43</v>
      </c>
      <c r="AK286" s="72">
        <v>55.887999999999998</v>
      </c>
      <c r="AL286" s="72">
        <v>82.207999999999998</v>
      </c>
      <c r="AM286" s="74">
        <v>5.2999999999999989</v>
      </c>
      <c r="AN286" s="74">
        <v>7.6999999999999851</v>
      </c>
      <c r="AO286" s="71">
        <v>1.03</v>
      </c>
      <c r="AP286" s="71">
        <v>1.266</v>
      </c>
      <c r="AQ286" s="72">
        <v>3.5</v>
      </c>
      <c r="AS286" s="119"/>
    </row>
    <row r="287" spans="1:45" ht="12" customHeight="1">
      <c r="A287" s="260"/>
      <c r="B287" s="260"/>
      <c r="C287" s="260"/>
      <c r="D287" s="260"/>
      <c r="E287" s="79">
        <v>7</v>
      </c>
      <c r="F287" s="78">
        <v>9</v>
      </c>
      <c r="G287" s="75">
        <v>0.51527777777777783</v>
      </c>
      <c r="H287" s="79" t="s">
        <v>404</v>
      </c>
      <c r="I287" s="79" t="s">
        <v>764</v>
      </c>
      <c r="J287" s="79" t="s">
        <v>765</v>
      </c>
      <c r="K287" s="72">
        <v>12</v>
      </c>
      <c r="L287" s="96" t="s">
        <v>413</v>
      </c>
      <c r="M287" s="73">
        <v>15.3306</v>
      </c>
      <c r="N287" s="73">
        <v>14.706899999999999</v>
      </c>
      <c r="O287" s="73">
        <v>31.563600000000001</v>
      </c>
      <c r="P287" s="73">
        <v>31.561299999999999</v>
      </c>
      <c r="Q287" s="73">
        <v>8.23</v>
      </c>
      <c r="R287" s="73">
        <v>8.23</v>
      </c>
      <c r="S287" s="73">
        <v>8.8917421877480685</v>
      </c>
      <c r="T287" s="73">
        <v>9.0237167794966435</v>
      </c>
      <c r="U287" s="62">
        <v>2.61</v>
      </c>
      <c r="V287" s="73">
        <v>3.17</v>
      </c>
      <c r="W287" s="72">
        <v>0.42</v>
      </c>
      <c r="X287" s="72">
        <v>1.4000000000000001</v>
      </c>
      <c r="Y287" s="72">
        <v>0.47600000000000003</v>
      </c>
      <c r="Z287" s="72">
        <v>0.32200000000000001</v>
      </c>
      <c r="AA287" s="72">
        <v>0.86799999999999999</v>
      </c>
      <c r="AB287" s="72">
        <v>0.84000000000000008</v>
      </c>
      <c r="AC287" s="72">
        <v>1.764</v>
      </c>
      <c r="AD287" s="72">
        <v>2.5620000000000003</v>
      </c>
      <c r="AE287" s="72">
        <v>159.124</v>
      </c>
      <c r="AF287" s="72">
        <v>167.01999999999998</v>
      </c>
      <c r="AG287" s="72">
        <v>1.3847107313528746</v>
      </c>
      <c r="AH287" s="72">
        <v>4.4668088108157242E-2</v>
      </c>
      <c r="AI287" s="72">
        <v>16.058</v>
      </c>
      <c r="AJ287" s="72">
        <v>17.112000000000002</v>
      </c>
      <c r="AK287" s="72">
        <v>80.64</v>
      </c>
      <c r="AL287" s="72">
        <v>79.324000000000012</v>
      </c>
      <c r="AM287" s="74">
        <v>9.0999999999999979</v>
      </c>
      <c r="AN287" s="74">
        <v>9.1999999999999851</v>
      </c>
      <c r="AO287" s="71">
        <v>1.038</v>
      </c>
      <c r="AP287" s="71">
        <v>1.226</v>
      </c>
      <c r="AQ287" s="72">
        <v>2.2000000000000002</v>
      </c>
      <c r="AS287" s="119"/>
    </row>
    <row r="288" spans="1:45" ht="12" customHeight="1">
      <c r="A288" s="260"/>
      <c r="B288" s="260"/>
      <c r="C288" s="260"/>
      <c r="D288" s="260"/>
      <c r="E288" s="79">
        <v>8</v>
      </c>
      <c r="F288" s="78">
        <v>9</v>
      </c>
      <c r="G288" s="75">
        <v>0.63055555555555554</v>
      </c>
      <c r="H288" s="79" t="s">
        <v>404</v>
      </c>
      <c r="I288" s="79" t="s">
        <v>757</v>
      </c>
      <c r="J288" s="79" t="s">
        <v>740</v>
      </c>
      <c r="K288" s="72">
        <v>12</v>
      </c>
      <c r="L288" s="96" t="s">
        <v>411</v>
      </c>
      <c r="M288" s="73">
        <v>17.196200000000001</v>
      </c>
      <c r="N288" s="73">
        <v>16.1675</v>
      </c>
      <c r="O288" s="73">
        <v>28.777200000000001</v>
      </c>
      <c r="P288" s="73">
        <v>30.872800000000002</v>
      </c>
      <c r="Q288" s="73">
        <v>8.2799999999999994</v>
      </c>
      <c r="R288" s="73">
        <v>8.26</v>
      </c>
      <c r="S288" s="73">
        <v>9.7723692411965111</v>
      </c>
      <c r="T288" s="73">
        <v>9.8065809877061589</v>
      </c>
      <c r="U288" s="62">
        <v>3.09</v>
      </c>
      <c r="V288" s="73">
        <v>3.52</v>
      </c>
      <c r="W288" s="72">
        <v>84.01400000000001</v>
      </c>
      <c r="X288" s="72">
        <v>4.55</v>
      </c>
      <c r="Y288" s="72">
        <v>5.95</v>
      </c>
      <c r="Z288" s="72">
        <v>1.3720000000000001</v>
      </c>
      <c r="AA288" s="72">
        <v>103.992</v>
      </c>
      <c r="AB288" s="72">
        <v>18.718</v>
      </c>
      <c r="AC288" s="72">
        <v>193.95600000000002</v>
      </c>
      <c r="AD288" s="72">
        <v>24.64</v>
      </c>
      <c r="AE288" s="72">
        <v>380.36599999999999</v>
      </c>
      <c r="AF288" s="72">
        <v>164.85</v>
      </c>
      <c r="AG288" s="72">
        <v>1.3847107313528746</v>
      </c>
      <c r="AH288" s="72">
        <v>4.4668088108157242E-2</v>
      </c>
      <c r="AI288" s="72">
        <v>34.999000000000002</v>
      </c>
      <c r="AJ288" s="72">
        <v>14.972999999999999</v>
      </c>
      <c r="AK288" s="72">
        <v>199.976</v>
      </c>
      <c r="AL288" s="72">
        <v>100.52</v>
      </c>
      <c r="AM288" s="74">
        <v>8.5000000000000071</v>
      </c>
      <c r="AN288" s="74">
        <v>7.0000000000000062</v>
      </c>
      <c r="AO288" s="71">
        <v>6.04</v>
      </c>
      <c r="AP288" s="71">
        <v>4.08</v>
      </c>
      <c r="AQ288" s="72">
        <v>1.2</v>
      </c>
      <c r="AS288" s="119"/>
    </row>
    <row r="289" spans="1:45" ht="12" customHeight="1">
      <c r="A289" s="260"/>
      <c r="B289" s="260"/>
      <c r="C289" s="260"/>
      <c r="D289" s="260"/>
      <c r="E289" s="79">
        <v>9</v>
      </c>
      <c r="F289" s="78">
        <v>9</v>
      </c>
      <c r="G289" s="75">
        <v>0.61041666666666672</v>
      </c>
      <c r="H289" s="79" t="s">
        <v>404</v>
      </c>
      <c r="I289" s="79" t="s">
        <v>757</v>
      </c>
      <c r="J289" s="79" t="s">
        <v>766</v>
      </c>
      <c r="K289" s="72">
        <v>12</v>
      </c>
      <c r="L289" s="96" t="s">
        <v>413</v>
      </c>
      <c r="M289" s="73">
        <v>16.193899999999999</v>
      </c>
      <c r="N289" s="73">
        <v>14.398099999999999</v>
      </c>
      <c r="O289" s="73">
        <v>31.0808</v>
      </c>
      <c r="P289" s="73">
        <v>31.392199999999999</v>
      </c>
      <c r="Q289" s="73">
        <v>8.26</v>
      </c>
      <c r="R289" s="73">
        <v>8.24</v>
      </c>
      <c r="S289" s="73">
        <v>9.2085686336614359</v>
      </c>
      <c r="T289" s="73">
        <v>9.0432205997644903</v>
      </c>
      <c r="U289" s="62">
        <v>2.5099999999999998</v>
      </c>
      <c r="V289" s="73">
        <v>2.87</v>
      </c>
      <c r="W289" s="72">
        <v>0.42</v>
      </c>
      <c r="X289" s="72">
        <v>0.42</v>
      </c>
      <c r="Y289" s="72">
        <v>0.33600000000000002</v>
      </c>
      <c r="Z289" s="72">
        <v>0.14000000000000001</v>
      </c>
      <c r="AA289" s="72">
        <v>0.39199999999999996</v>
      </c>
      <c r="AB289" s="72">
        <v>0.44800000000000001</v>
      </c>
      <c r="AC289" s="72">
        <v>1.1479999999999999</v>
      </c>
      <c r="AD289" s="72">
        <v>1.008</v>
      </c>
      <c r="AE289" s="72">
        <v>187.47399999999999</v>
      </c>
      <c r="AF289" s="72">
        <v>169.47</v>
      </c>
      <c r="AG289" s="72">
        <v>1.3847107313528746</v>
      </c>
      <c r="AH289" s="72">
        <v>4.4668088108157242E-2</v>
      </c>
      <c r="AI289" s="72">
        <v>16.926000000000002</v>
      </c>
      <c r="AJ289" s="72">
        <v>15.19</v>
      </c>
      <c r="AK289" s="72">
        <v>55.244</v>
      </c>
      <c r="AL289" s="72">
        <v>66.332000000000008</v>
      </c>
      <c r="AM289" s="74">
        <v>3.9000000000000146</v>
      </c>
      <c r="AN289" s="74">
        <v>3.5499999999999976</v>
      </c>
      <c r="AO289" s="71">
        <v>1.3520000000000001</v>
      </c>
      <c r="AP289" s="71">
        <v>1.782</v>
      </c>
      <c r="AQ289" s="72">
        <v>4.2</v>
      </c>
      <c r="AS289" s="119"/>
    </row>
    <row r="290" spans="1:45" ht="12" customHeight="1">
      <c r="A290" s="260"/>
      <c r="B290" s="260"/>
      <c r="C290" s="260"/>
      <c r="D290" s="260"/>
      <c r="E290" s="79">
        <v>10</v>
      </c>
      <c r="F290" s="78">
        <v>9</v>
      </c>
      <c r="G290" s="75">
        <v>0.59444444444444444</v>
      </c>
      <c r="H290" s="79" t="s">
        <v>404</v>
      </c>
      <c r="I290" s="79" t="s">
        <v>757</v>
      </c>
      <c r="J290" s="79" t="s">
        <v>767</v>
      </c>
      <c r="K290" s="72">
        <v>17</v>
      </c>
      <c r="L290" s="96" t="s">
        <v>413</v>
      </c>
      <c r="M290" s="73">
        <v>16.027100000000001</v>
      </c>
      <c r="N290" s="73">
        <v>13.302899999999999</v>
      </c>
      <c r="O290" s="73">
        <v>31.144100000000002</v>
      </c>
      <c r="P290" s="73">
        <v>31.4862</v>
      </c>
      <c r="Q290" s="73">
        <v>8.26</v>
      </c>
      <c r="R290" s="73">
        <v>8.25</v>
      </c>
      <c r="S290" s="73">
        <v>9.289692256699686</v>
      </c>
      <c r="T290" s="73">
        <v>9.3260670364058473</v>
      </c>
      <c r="U290" s="62">
        <v>2.12</v>
      </c>
      <c r="V290" s="73">
        <v>3.2</v>
      </c>
      <c r="W290" s="72">
        <v>0.42</v>
      </c>
      <c r="X290" s="72">
        <v>0.154</v>
      </c>
      <c r="Y290" s="72">
        <v>0.26600000000000001</v>
      </c>
      <c r="Z290" s="72">
        <v>0.23800000000000002</v>
      </c>
      <c r="AA290" s="72">
        <v>0.504</v>
      </c>
      <c r="AB290" s="72">
        <v>0.82599999999999996</v>
      </c>
      <c r="AC290" s="72">
        <v>1.19</v>
      </c>
      <c r="AD290" s="72">
        <v>1.218</v>
      </c>
      <c r="AE290" s="72">
        <v>199.36</v>
      </c>
      <c r="AF290" s="72">
        <v>184.40800000000002</v>
      </c>
      <c r="AG290" s="72">
        <v>1.3847107313528746</v>
      </c>
      <c r="AH290" s="72">
        <v>4.4668088108157242E-2</v>
      </c>
      <c r="AI290" s="72">
        <v>16.802</v>
      </c>
      <c r="AJ290" s="72">
        <v>15.624000000000001</v>
      </c>
      <c r="AK290" s="72">
        <v>43.008000000000003</v>
      </c>
      <c r="AL290" s="72">
        <v>53.143999999999998</v>
      </c>
      <c r="AM290" s="74">
        <v>4.1000000000000201</v>
      </c>
      <c r="AN290" s="74">
        <v>4.049999999999998</v>
      </c>
      <c r="AO290" s="71">
        <v>0.73399999999999999</v>
      </c>
      <c r="AP290" s="71">
        <v>1.1000000000000001</v>
      </c>
      <c r="AQ290" s="72">
        <v>4.5</v>
      </c>
      <c r="AS290" s="119"/>
    </row>
    <row r="291" spans="1:45" ht="12" customHeight="1">
      <c r="A291" s="257">
        <f>A$3</f>
        <v>2022</v>
      </c>
      <c r="B291" s="257">
        <f>B$3</f>
        <v>5</v>
      </c>
      <c r="C291" s="260" t="s">
        <v>391</v>
      </c>
      <c r="D291" s="260" t="s">
        <v>70</v>
      </c>
      <c r="E291" s="79">
        <v>1</v>
      </c>
      <c r="F291" s="78">
        <v>9</v>
      </c>
      <c r="G291" s="75">
        <v>0.41875000000000001</v>
      </c>
      <c r="H291" s="79" t="s">
        <v>404</v>
      </c>
      <c r="I291" s="79" t="s">
        <v>768</v>
      </c>
      <c r="J291" s="79" t="s">
        <v>740</v>
      </c>
      <c r="K291" s="72">
        <v>14</v>
      </c>
      <c r="L291" s="96" t="s">
        <v>413</v>
      </c>
      <c r="M291" s="73">
        <v>13.9024</v>
      </c>
      <c r="N291" s="73">
        <v>13.6335</v>
      </c>
      <c r="O291" s="73">
        <v>31.632400000000001</v>
      </c>
      <c r="P291" s="73">
        <v>31.638500000000001</v>
      </c>
      <c r="Q291" s="73">
        <v>8.23</v>
      </c>
      <c r="R291" s="73">
        <v>8.24</v>
      </c>
      <c r="S291" s="73">
        <v>9.7130266429785976</v>
      </c>
      <c r="T291" s="73">
        <v>9.5234660019413138</v>
      </c>
      <c r="U291" s="70">
        <v>0.55000000000000004</v>
      </c>
      <c r="V291" s="70">
        <v>2.12</v>
      </c>
      <c r="W291" s="72">
        <v>5.726</v>
      </c>
      <c r="X291" s="72">
        <v>6.048</v>
      </c>
      <c r="Y291" s="72">
        <v>0.71399999999999997</v>
      </c>
      <c r="Z291" s="72">
        <v>0.70000000000000007</v>
      </c>
      <c r="AA291" s="72">
        <v>4.34</v>
      </c>
      <c r="AB291" s="72">
        <v>3.6820000000000004</v>
      </c>
      <c r="AC291" s="72">
        <v>10.78</v>
      </c>
      <c r="AD291" s="72">
        <v>10.43</v>
      </c>
      <c r="AE291" s="72">
        <v>157.90600000000001</v>
      </c>
      <c r="AF291" s="72">
        <v>160.70599999999999</v>
      </c>
      <c r="AG291" s="72">
        <v>0.217</v>
      </c>
      <c r="AH291" s="72">
        <v>4.4668088108157242E-2</v>
      </c>
      <c r="AI291" s="72">
        <v>17.483999999999998</v>
      </c>
      <c r="AJ291" s="72">
        <v>17.174000000000003</v>
      </c>
      <c r="AK291" s="72">
        <v>45.612000000000002</v>
      </c>
      <c r="AL291" s="72">
        <v>46.956000000000003</v>
      </c>
      <c r="AM291" s="74">
        <v>9.0000000000000071</v>
      </c>
      <c r="AN291" s="74">
        <v>3.6299999999999946</v>
      </c>
      <c r="AO291" s="71">
        <v>0.4</v>
      </c>
      <c r="AP291" s="71">
        <v>0.44</v>
      </c>
      <c r="AQ291" s="72">
        <v>6</v>
      </c>
      <c r="AS291" s="119"/>
    </row>
    <row r="292" spans="1:45" ht="12" customHeight="1">
      <c r="A292" s="257"/>
      <c r="B292" s="257"/>
      <c r="C292" s="260"/>
      <c r="D292" s="260"/>
      <c r="E292" s="79">
        <v>2</v>
      </c>
      <c r="F292" s="78">
        <v>9</v>
      </c>
      <c r="G292" s="75">
        <v>0.43541666666666662</v>
      </c>
      <c r="H292" s="79" t="s">
        <v>404</v>
      </c>
      <c r="I292" s="79" t="s">
        <v>769</v>
      </c>
      <c r="J292" s="79" t="s">
        <v>740</v>
      </c>
      <c r="K292" s="72">
        <v>6</v>
      </c>
      <c r="L292" s="96" t="s">
        <v>413</v>
      </c>
      <c r="M292" s="73">
        <v>14.849299999999999</v>
      </c>
      <c r="N292" s="73">
        <v>14.3802</v>
      </c>
      <c r="O292" s="73">
        <v>31.6294</v>
      </c>
      <c r="P292" s="73">
        <v>31.626999999999999</v>
      </c>
      <c r="Q292" s="73">
        <v>8.24</v>
      </c>
      <c r="R292" s="73">
        <v>8.24</v>
      </c>
      <c r="S292" s="73">
        <v>9.2779759207842947</v>
      </c>
      <c r="T292" s="73">
        <v>9.0560194855401779</v>
      </c>
      <c r="U292" s="70">
        <v>1.3</v>
      </c>
      <c r="V292" s="70">
        <v>1.84</v>
      </c>
      <c r="W292" s="72">
        <v>57.917999999999992</v>
      </c>
      <c r="X292" s="72">
        <v>5.0819999999999999</v>
      </c>
      <c r="Y292" s="72">
        <v>0.57400000000000007</v>
      </c>
      <c r="Z292" s="72">
        <v>0.72799999999999998</v>
      </c>
      <c r="AA292" s="72">
        <v>2.2680000000000002</v>
      </c>
      <c r="AB292" s="72">
        <v>2.282</v>
      </c>
      <c r="AC292" s="72">
        <v>60.759999999999991</v>
      </c>
      <c r="AD292" s="72">
        <v>8.0919999999999987</v>
      </c>
      <c r="AE292" s="72">
        <v>164.48600000000002</v>
      </c>
      <c r="AF292" s="72">
        <v>153.874</v>
      </c>
      <c r="AG292" s="72">
        <v>0.434</v>
      </c>
      <c r="AH292" s="72">
        <v>4.4668088108157242E-2</v>
      </c>
      <c r="AI292" s="72">
        <v>18.010999999999999</v>
      </c>
      <c r="AJ292" s="72">
        <v>16.523</v>
      </c>
      <c r="AK292" s="72">
        <v>53.143999999999998</v>
      </c>
      <c r="AL292" s="72">
        <v>54.375999999999998</v>
      </c>
      <c r="AM292" s="74">
        <v>6.1499999999999888</v>
      </c>
      <c r="AN292" s="74">
        <v>4.4500000000000099</v>
      </c>
      <c r="AO292" s="71">
        <v>0.34200000000000003</v>
      </c>
      <c r="AP292" s="71">
        <v>0.46400000000000002</v>
      </c>
      <c r="AQ292" s="72">
        <v>5</v>
      </c>
      <c r="AS292" s="119"/>
    </row>
    <row r="293" spans="1:45" ht="12" customHeight="1">
      <c r="A293" s="257"/>
      <c r="B293" s="257"/>
      <c r="C293" s="260"/>
      <c r="D293" s="260"/>
      <c r="E293" s="79">
        <v>3</v>
      </c>
      <c r="F293" s="78">
        <v>9</v>
      </c>
      <c r="G293" s="75">
        <v>0.4548611111111111</v>
      </c>
      <c r="H293" s="79" t="s">
        <v>404</v>
      </c>
      <c r="I293" s="79" t="s">
        <v>770</v>
      </c>
      <c r="J293" s="79" t="s">
        <v>771</v>
      </c>
      <c r="K293" s="72">
        <v>14</v>
      </c>
      <c r="L293" s="96" t="s">
        <v>413</v>
      </c>
      <c r="M293" s="73">
        <v>15.244300000000001</v>
      </c>
      <c r="N293" s="73">
        <v>14.071300000000001</v>
      </c>
      <c r="O293" s="73">
        <v>31.619</v>
      </c>
      <c r="P293" s="73">
        <v>31.631699999999999</v>
      </c>
      <c r="Q293" s="73">
        <v>8.24</v>
      </c>
      <c r="R293" s="73">
        <v>8.25</v>
      </c>
      <c r="S293" s="73">
        <v>9.2492687183243145</v>
      </c>
      <c r="T293" s="73">
        <v>9.1164487766413185</v>
      </c>
      <c r="U293" s="70">
        <v>1.36</v>
      </c>
      <c r="V293" s="70">
        <v>2.27</v>
      </c>
      <c r="W293" s="72">
        <v>2.1560000000000001</v>
      </c>
      <c r="X293" s="72">
        <v>7.9239999999999995</v>
      </c>
      <c r="Y293" s="72">
        <v>0.63</v>
      </c>
      <c r="Z293" s="72">
        <v>0.54600000000000004</v>
      </c>
      <c r="AA293" s="72">
        <v>1.9040000000000001</v>
      </c>
      <c r="AB293" s="72">
        <v>1.4699999999999998</v>
      </c>
      <c r="AC293" s="72">
        <v>4.6900000000000004</v>
      </c>
      <c r="AD293" s="72">
        <v>9.9399999999999977</v>
      </c>
      <c r="AE293" s="72">
        <v>186.172</v>
      </c>
      <c r="AF293" s="72">
        <v>156.506</v>
      </c>
      <c r="AG293" s="72">
        <v>1.3847107313528746</v>
      </c>
      <c r="AH293" s="72">
        <v>4.4668088108157242E-2</v>
      </c>
      <c r="AI293" s="72">
        <v>15.282999999999999</v>
      </c>
      <c r="AJ293" s="72">
        <v>18.352</v>
      </c>
      <c r="AK293" s="72">
        <v>61.488000000000007</v>
      </c>
      <c r="AL293" s="72">
        <v>56.811999999999998</v>
      </c>
      <c r="AM293" s="74">
        <v>4.5999999999999925</v>
      </c>
      <c r="AN293" s="74">
        <v>8.5000000000000071</v>
      </c>
      <c r="AO293" s="71">
        <v>0.47599999999999998</v>
      </c>
      <c r="AP293" s="71">
        <v>0.64600000000000002</v>
      </c>
      <c r="AQ293" s="72">
        <v>3</v>
      </c>
      <c r="AS293" s="119"/>
    </row>
    <row r="294" spans="1:45" ht="12" customHeight="1">
      <c r="A294" s="257"/>
      <c r="B294" s="257"/>
      <c r="C294" s="260"/>
      <c r="D294" s="260"/>
      <c r="E294" s="79">
        <v>4</v>
      </c>
      <c r="F294" s="78">
        <v>9</v>
      </c>
      <c r="G294" s="75">
        <v>0.47500000000000003</v>
      </c>
      <c r="H294" s="79" t="s">
        <v>404</v>
      </c>
      <c r="I294" s="79" t="s">
        <v>772</v>
      </c>
      <c r="J294" s="79" t="s">
        <v>773</v>
      </c>
      <c r="K294" s="72">
        <v>16</v>
      </c>
      <c r="L294" s="96" t="s">
        <v>413</v>
      </c>
      <c r="M294" s="73">
        <v>15.302300000000001</v>
      </c>
      <c r="N294" s="73">
        <v>14.4038</v>
      </c>
      <c r="O294" s="73">
        <v>31.565000000000001</v>
      </c>
      <c r="P294" s="73">
        <v>31.5823</v>
      </c>
      <c r="Q294" s="73">
        <v>8.23</v>
      </c>
      <c r="R294" s="73">
        <v>8.24</v>
      </c>
      <c r="S294" s="73">
        <v>9.0198158747643351</v>
      </c>
      <c r="T294" s="73">
        <v>8.8926893404563074</v>
      </c>
      <c r="U294" s="70">
        <v>1.44</v>
      </c>
      <c r="V294" s="65">
        <v>1.69</v>
      </c>
      <c r="W294" s="72">
        <v>0.42</v>
      </c>
      <c r="X294" s="72">
        <v>2.5760000000000001</v>
      </c>
      <c r="Y294" s="72">
        <v>0.57400000000000007</v>
      </c>
      <c r="Z294" s="72">
        <v>0.58800000000000008</v>
      </c>
      <c r="AA294" s="72">
        <v>1.4279999999999997</v>
      </c>
      <c r="AB294" s="72">
        <v>2.7719999999999998</v>
      </c>
      <c r="AC294" s="72">
        <v>2.4219999999999997</v>
      </c>
      <c r="AD294" s="72">
        <v>5.9359999999999999</v>
      </c>
      <c r="AE294" s="72">
        <v>151.78800000000001</v>
      </c>
      <c r="AF294" s="72">
        <v>149.04400000000001</v>
      </c>
      <c r="AG294" s="72">
        <v>1.3847107313528746</v>
      </c>
      <c r="AH294" s="72">
        <v>4.4668088108157242E-2</v>
      </c>
      <c r="AI294" s="72">
        <v>16.492000000000001</v>
      </c>
      <c r="AJ294" s="72">
        <v>17.948999999999998</v>
      </c>
      <c r="AK294" s="72">
        <v>82.600000000000009</v>
      </c>
      <c r="AL294" s="72">
        <v>82.123999999999995</v>
      </c>
      <c r="AM294" s="74">
        <v>10.050000000000004</v>
      </c>
      <c r="AN294" s="74">
        <v>16.149999999999999</v>
      </c>
      <c r="AO294" s="71">
        <v>0.92</v>
      </c>
      <c r="AP294" s="71">
        <v>1.044</v>
      </c>
      <c r="AQ294" s="72">
        <v>3</v>
      </c>
      <c r="AS294" s="119"/>
    </row>
    <row r="295" spans="1:45" ht="12" customHeight="1">
      <c r="A295" s="253">
        <f>A$3</f>
        <v>2022</v>
      </c>
      <c r="B295" s="253">
        <f>B$3</f>
        <v>5</v>
      </c>
      <c r="C295" s="256" t="s">
        <v>391</v>
      </c>
      <c r="D295" s="256" t="s">
        <v>71</v>
      </c>
      <c r="E295" s="79">
        <v>1</v>
      </c>
      <c r="F295" s="78">
        <v>8</v>
      </c>
      <c r="G295" s="75">
        <v>0.64444444444444449</v>
      </c>
      <c r="H295" s="79" t="s">
        <v>404</v>
      </c>
      <c r="I295" s="79" t="s">
        <v>774</v>
      </c>
      <c r="J295" s="79" t="s">
        <v>775</v>
      </c>
      <c r="K295" s="72">
        <v>15</v>
      </c>
      <c r="L295" s="96" t="s">
        <v>413</v>
      </c>
      <c r="M295" s="73">
        <v>16.021799999999999</v>
      </c>
      <c r="N295" s="73">
        <v>14.9308</v>
      </c>
      <c r="O295" s="73">
        <v>31.5794</v>
      </c>
      <c r="P295" s="73">
        <v>31.5931</v>
      </c>
      <c r="Q295" s="73">
        <v>8.34</v>
      </c>
      <c r="R295" s="73">
        <v>8.36</v>
      </c>
      <c r="S295" s="73">
        <v>9.0014279310008778</v>
      </c>
      <c r="T295" s="73">
        <v>9.1374993799955639</v>
      </c>
      <c r="U295" s="62">
        <v>1.96</v>
      </c>
      <c r="V295" s="73">
        <v>2.11</v>
      </c>
      <c r="W295" s="72">
        <v>21.238</v>
      </c>
      <c r="X295" s="72">
        <v>26.166</v>
      </c>
      <c r="Y295" s="72">
        <v>0.74199999999999999</v>
      </c>
      <c r="Z295" s="72">
        <v>0.67200000000000004</v>
      </c>
      <c r="AA295" s="72">
        <v>1.9880000000000002</v>
      </c>
      <c r="AB295" s="72">
        <v>1.792</v>
      </c>
      <c r="AC295" s="72">
        <v>23.968</v>
      </c>
      <c r="AD295" s="72">
        <v>28.630000000000003</v>
      </c>
      <c r="AE295" s="72">
        <v>180.15200000000002</v>
      </c>
      <c r="AF295" s="72">
        <v>182.01399999999998</v>
      </c>
      <c r="AG295" s="72">
        <v>6.0140000000000002</v>
      </c>
      <c r="AH295" s="72">
        <v>6.2930000000000001</v>
      </c>
      <c r="AI295" s="72">
        <v>28.644000000000002</v>
      </c>
      <c r="AJ295" s="72">
        <v>26.567</v>
      </c>
      <c r="AK295" s="72">
        <v>118.916</v>
      </c>
      <c r="AL295" s="72">
        <v>113.06400000000001</v>
      </c>
      <c r="AM295" s="74">
        <v>8.7999999999999741</v>
      </c>
      <c r="AN295" s="74">
        <v>3.9000000000000146</v>
      </c>
      <c r="AO295" s="71">
        <v>0.504</v>
      </c>
      <c r="AP295" s="71">
        <v>0.57999999999999996</v>
      </c>
      <c r="AQ295" s="72">
        <v>6</v>
      </c>
      <c r="AS295" s="119"/>
    </row>
    <row r="296" spans="1:45" ht="12" customHeight="1">
      <c r="A296" s="258"/>
      <c r="B296" s="258"/>
      <c r="C296" s="254"/>
      <c r="D296" s="254"/>
      <c r="E296" s="79">
        <v>2</v>
      </c>
      <c r="F296" s="78">
        <v>8</v>
      </c>
      <c r="G296" s="75">
        <v>0.62569444444444444</v>
      </c>
      <c r="H296" s="79" t="s">
        <v>404</v>
      </c>
      <c r="I296" s="79" t="s">
        <v>776</v>
      </c>
      <c r="J296" s="79" t="s">
        <v>777</v>
      </c>
      <c r="K296" s="72">
        <v>12</v>
      </c>
      <c r="L296" s="96" t="s">
        <v>413</v>
      </c>
      <c r="M296" s="73">
        <v>16.217199999999998</v>
      </c>
      <c r="N296" s="73">
        <v>14.9558</v>
      </c>
      <c r="O296" s="73">
        <v>31.564499999999999</v>
      </c>
      <c r="P296" s="73">
        <v>31.5913</v>
      </c>
      <c r="Q296" s="73">
        <v>8.3699999999999992</v>
      </c>
      <c r="R296" s="73">
        <v>8.3699999999999992</v>
      </c>
      <c r="S296" s="73">
        <v>8.9823308135849533</v>
      </c>
      <c r="T296" s="73">
        <v>8.9420303639337462</v>
      </c>
      <c r="U296" s="62">
        <v>2.0699999999999998</v>
      </c>
      <c r="V296" s="73">
        <v>2.06</v>
      </c>
      <c r="W296" s="72">
        <v>9.072000000000001</v>
      </c>
      <c r="X296" s="72">
        <v>11.591999999999999</v>
      </c>
      <c r="Y296" s="72">
        <v>0.58800000000000008</v>
      </c>
      <c r="Z296" s="72">
        <v>0.61599999999999999</v>
      </c>
      <c r="AA296" s="72">
        <v>1.302</v>
      </c>
      <c r="AB296" s="72">
        <v>2.1140000000000003</v>
      </c>
      <c r="AC296" s="72">
        <v>10.962</v>
      </c>
      <c r="AD296" s="72">
        <v>14.321999999999999</v>
      </c>
      <c r="AE296" s="72">
        <v>168.518</v>
      </c>
      <c r="AF296" s="72">
        <v>187.404</v>
      </c>
      <c r="AG296" s="72">
        <v>2.8519999999999999</v>
      </c>
      <c r="AH296" s="72">
        <v>2.573</v>
      </c>
      <c r="AI296" s="72">
        <v>23.808</v>
      </c>
      <c r="AJ296" s="72">
        <v>25.079000000000001</v>
      </c>
      <c r="AK296" s="72">
        <v>59.303999999999995</v>
      </c>
      <c r="AL296" s="72">
        <v>67.647999999999996</v>
      </c>
      <c r="AM296" s="74">
        <v>10.449999999999987</v>
      </c>
      <c r="AN296" s="74">
        <v>3.9500000000000091</v>
      </c>
      <c r="AO296" s="71">
        <v>0.58599999999999997</v>
      </c>
      <c r="AP296" s="71">
        <v>0.47599999999999998</v>
      </c>
      <c r="AQ296" s="72">
        <v>8.5</v>
      </c>
      <c r="AS296" s="119"/>
    </row>
    <row r="297" spans="1:45" ht="12" customHeight="1">
      <c r="A297" s="258"/>
      <c r="B297" s="258"/>
      <c r="C297" s="254"/>
      <c r="D297" s="254"/>
      <c r="E297" s="79">
        <v>3</v>
      </c>
      <c r="F297" s="78">
        <v>8</v>
      </c>
      <c r="G297" s="75">
        <v>0.57847222222222217</v>
      </c>
      <c r="H297" s="79" t="s">
        <v>404</v>
      </c>
      <c r="I297" s="79" t="s">
        <v>778</v>
      </c>
      <c r="J297" s="79" t="s">
        <v>779</v>
      </c>
      <c r="K297" s="72">
        <v>19</v>
      </c>
      <c r="L297" s="96" t="s">
        <v>413</v>
      </c>
      <c r="M297" s="73">
        <v>15.7582</v>
      </c>
      <c r="N297" s="73">
        <v>14.0702</v>
      </c>
      <c r="O297" s="73">
        <v>31.595099999999999</v>
      </c>
      <c r="P297" s="73">
        <v>31.6084</v>
      </c>
      <c r="Q297" s="73">
        <v>8.36</v>
      </c>
      <c r="R297" s="73">
        <v>8.3800000000000008</v>
      </c>
      <c r="S297" s="73">
        <v>9.4588350892882076</v>
      </c>
      <c r="T297" s="73">
        <v>9.2540216804698385</v>
      </c>
      <c r="U297" s="62">
        <v>1.69</v>
      </c>
      <c r="V297" s="73">
        <v>2.25</v>
      </c>
      <c r="W297" s="72">
        <v>11.465999999999999</v>
      </c>
      <c r="X297" s="72">
        <v>11.13</v>
      </c>
      <c r="Y297" s="72">
        <v>0.70000000000000007</v>
      </c>
      <c r="Z297" s="72">
        <v>0.504</v>
      </c>
      <c r="AA297" s="72">
        <v>2.0020000000000002</v>
      </c>
      <c r="AB297" s="72">
        <v>1.9179999999999997</v>
      </c>
      <c r="AC297" s="72">
        <v>14.167999999999999</v>
      </c>
      <c r="AD297" s="72">
        <v>13.552</v>
      </c>
      <c r="AE297" s="72">
        <v>133.952</v>
      </c>
      <c r="AF297" s="72">
        <v>174.77600000000001</v>
      </c>
      <c r="AG297" s="72">
        <v>2.077</v>
      </c>
      <c r="AH297" s="72">
        <v>1.24</v>
      </c>
      <c r="AI297" s="72">
        <v>19.933</v>
      </c>
      <c r="AJ297" s="72">
        <v>17.638999999999999</v>
      </c>
      <c r="AK297" s="72">
        <v>55.804000000000002</v>
      </c>
      <c r="AL297" s="72">
        <v>48.496000000000002</v>
      </c>
      <c r="AM297" s="74">
        <v>5.2000000000000099</v>
      </c>
      <c r="AN297" s="74">
        <v>4.5999999999999925</v>
      </c>
      <c r="AO297" s="71">
        <v>0.254</v>
      </c>
      <c r="AP297" s="71">
        <v>0.34399999999999997</v>
      </c>
      <c r="AQ297" s="72">
        <v>7</v>
      </c>
      <c r="AS297" s="119"/>
    </row>
    <row r="298" spans="1:45" ht="12" customHeight="1">
      <c r="A298" s="258"/>
      <c r="B298" s="258"/>
      <c r="C298" s="254"/>
      <c r="D298" s="254"/>
      <c r="E298" s="79">
        <v>4</v>
      </c>
      <c r="F298" s="78">
        <v>8</v>
      </c>
      <c r="G298" s="75">
        <v>0.55694444444444446</v>
      </c>
      <c r="H298" s="79" t="s">
        <v>404</v>
      </c>
      <c r="I298" s="79" t="s">
        <v>780</v>
      </c>
      <c r="J298" s="79" t="s">
        <v>781</v>
      </c>
      <c r="K298" s="72">
        <v>19</v>
      </c>
      <c r="L298" s="96" t="s">
        <v>413</v>
      </c>
      <c r="M298" s="73">
        <v>14.418799999999999</v>
      </c>
      <c r="N298" s="73">
        <v>13.998900000000001</v>
      </c>
      <c r="O298" s="73">
        <v>31.611599999999999</v>
      </c>
      <c r="P298" s="73">
        <v>31.626799999999999</v>
      </c>
      <c r="Q298" s="73">
        <v>8.3699999999999992</v>
      </c>
      <c r="R298" s="73">
        <v>8.3800000000000008</v>
      </c>
      <c r="S298" s="73">
        <v>9.5532589416218556</v>
      </c>
      <c r="T298" s="73">
        <v>9.3605630831519964</v>
      </c>
      <c r="U298" s="62">
        <v>1.46</v>
      </c>
      <c r="V298" s="73">
        <v>2.2000000000000002</v>
      </c>
      <c r="W298" s="72">
        <v>6.524</v>
      </c>
      <c r="X298" s="72">
        <v>5.0119999999999996</v>
      </c>
      <c r="Y298" s="72">
        <v>0.72799999999999998</v>
      </c>
      <c r="Z298" s="72">
        <v>0.378</v>
      </c>
      <c r="AA298" s="72">
        <v>2.6880000000000002</v>
      </c>
      <c r="AB298" s="72">
        <v>3.8919999999999995</v>
      </c>
      <c r="AC298" s="72">
        <v>9.94</v>
      </c>
      <c r="AD298" s="72">
        <v>9.282</v>
      </c>
      <c r="AE298" s="72">
        <v>149.40800000000002</v>
      </c>
      <c r="AF298" s="72">
        <v>156.36600000000001</v>
      </c>
      <c r="AG298" s="72">
        <v>0.89900000000000002</v>
      </c>
      <c r="AH298" s="72">
        <v>0</v>
      </c>
      <c r="AI298" s="72">
        <v>18.91</v>
      </c>
      <c r="AJ298" s="72">
        <v>16.585000000000001</v>
      </c>
      <c r="AK298" s="72">
        <v>49.896000000000001</v>
      </c>
      <c r="AL298" s="72">
        <v>40.684000000000005</v>
      </c>
      <c r="AM298" s="74">
        <v>8.8000000000000025</v>
      </c>
      <c r="AN298" s="74">
        <v>5.5499999999999989</v>
      </c>
      <c r="AO298" s="71">
        <v>0.36799999999999999</v>
      </c>
      <c r="AP298" s="71">
        <v>0.40600000000000003</v>
      </c>
      <c r="AQ298" s="72">
        <v>7</v>
      </c>
      <c r="AS298" s="119"/>
    </row>
    <row r="299" spans="1:45" ht="12" customHeight="1">
      <c r="A299" s="258"/>
      <c r="B299" s="258"/>
      <c r="C299" s="254"/>
      <c r="D299" s="254"/>
      <c r="E299" s="79">
        <v>5</v>
      </c>
      <c r="F299" s="78">
        <v>8</v>
      </c>
      <c r="G299" s="75">
        <v>0.54097222222222219</v>
      </c>
      <c r="H299" s="79" t="s">
        <v>404</v>
      </c>
      <c r="I299" s="79" t="s">
        <v>782</v>
      </c>
      <c r="J299" s="79" t="s">
        <v>779</v>
      </c>
      <c r="K299" s="72">
        <v>24</v>
      </c>
      <c r="L299" s="96" t="s">
        <v>413</v>
      </c>
      <c r="M299" s="73">
        <v>13.981199999999999</v>
      </c>
      <c r="N299" s="73">
        <v>13.8931</v>
      </c>
      <c r="O299" s="73">
        <v>31.627300000000002</v>
      </c>
      <c r="P299" s="73">
        <v>31.6294</v>
      </c>
      <c r="Q299" s="73">
        <v>8.3800000000000008</v>
      </c>
      <c r="R299" s="73">
        <v>8.39</v>
      </c>
      <c r="S299" s="73">
        <v>9.4918724879852796</v>
      </c>
      <c r="T299" s="73">
        <v>9.6305933495580014</v>
      </c>
      <c r="U299" s="62">
        <v>1.41</v>
      </c>
      <c r="V299" s="73">
        <v>2.44</v>
      </c>
      <c r="W299" s="72">
        <v>3.6680000000000001</v>
      </c>
      <c r="X299" s="72">
        <v>2.66</v>
      </c>
      <c r="Y299" s="72">
        <v>0.72799999999999998</v>
      </c>
      <c r="Z299" s="72">
        <v>0.33600000000000002</v>
      </c>
      <c r="AA299" s="72">
        <v>2.4780000000000002</v>
      </c>
      <c r="AB299" s="72">
        <v>2.282</v>
      </c>
      <c r="AC299" s="72">
        <v>6.8740000000000006</v>
      </c>
      <c r="AD299" s="72">
        <v>5.2780000000000005</v>
      </c>
      <c r="AE299" s="72">
        <v>143.24799999999999</v>
      </c>
      <c r="AF299" s="72">
        <v>170.53399999999999</v>
      </c>
      <c r="AG299" s="72">
        <v>1.3847107313528746</v>
      </c>
      <c r="AH299" s="72">
        <v>4.4668088108157242E-2</v>
      </c>
      <c r="AI299" s="72">
        <v>20.212</v>
      </c>
      <c r="AJ299" s="72">
        <v>17.576999999999998</v>
      </c>
      <c r="AK299" s="72">
        <v>38.024000000000001</v>
      </c>
      <c r="AL299" s="72">
        <v>43.456000000000003</v>
      </c>
      <c r="AM299" s="74">
        <v>5.8999999999999888</v>
      </c>
      <c r="AN299" s="74">
        <v>5.8999999999999888</v>
      </c>
      <c r="AO299" s="71">
        <v>0.45400000000000001</v>
      </c>
      <c r="AP299" s="71">
        <v>0.48</v>
      </c>
      <c r="AQ299" s="72">
        <v>5.5</v>
      </c>
      <c r="AS299" s="119"/>
    </row>
    <row r="300" spans="1:45" ht="12" customHeight="1">
      <c r="A300" s="258"/>
      <c r="B300" s="258"/>
      <c r="C300" s="254"/>
      <c r="D300" s="254"/>
      <c r="E300" s="79">
        <v>6</v>
      </c>
      <c r="F300" s="78">
        <v>8</v>
      </c>
      <c r="G300" s="75">
        <v>0.61388888888888882</v>
      </c>
      <c r="H300" s="79" t="s">
        <v>404</v>
      </c>
      <c r="I300" s="79" t="s">
        <v>783</v>
      </c>
      <c r="J300" s="79" t="s">
        <v>784</v>
      </c>
      <c r="K300" s="72">
        <v>15</v>
      </c>
      <c r="L300" s="96" t="s">
        <v>413</v>
      </c>
      <c r="M300" s="73">
        <v>15.844099999999999</v>
      </c>
      <c r="N300" s="73">
        <v>13.995699999999999</v>
      </c>
      <c r="O300" s="73">
        <v>31.575900000000001</v>
      </c>
      <c r="P300" s="73">
        <v>31.611000000000001</v>
      </c>
      <c r="Q300" s="73">
        <v>8.36</v>
      </c>
      <c r="R300" s="73">
        <v>8.3699999999999992</v>
      </c>
      <c r="S300" s="73">
        <v>9.4954106727887364</v>
      </c>
      <c r="T300" s="73">
        <v>9.4161128421658855</v>
      </c>
      <c r="U300" s="62">
        <v>1.71</v>
      </c>
      <c r="V300" s="73">
        <v>2.2000000000000002</v>
      </c>
      <c r="W300" s="72">
        <v>12.11</v>
      </c>
      <c r="X300" s="72">
        <v>14.588000000000001</v>
      </c>
      <c r="Y300" s="72">
        <v>0.60199999999999998</v>
      </c>
      <c r="Z300" s="72">
        <v>0.21</v>
      </c>
      <c r="AA300" s="72">
        <v>0.92400000000000004</v>
      </c>
      <c r="AB300" s="72">
        <v>2.0720000000000001</v>
      </c>
      <c r="AC300" s="72">
        <v>13.635999999999999</v>
      </c>
      <c r="AD300" s="72">
        <v>16.87</v>
      </c>
      <c r="AE300" s="72">
        <v>169.988</v>
      </c>
      <c r="AF300" s="72">
        <v>169.37200000000001</v>
      </c>
      <c r="AG300" s="72">
        <v>0.92999999999999994</v>
      </c>
      <c r="AH300" s="72">
        <v>1.7050000000000001</v>
      </c>
      <c r="AI300" s="72">
        <v>23.56</v>
      </c>
      <c r="AJ300" s="72">
        <v>20.398</v>
      </c>
      <c r="AK300" s="72">
        <v>29.624000000000002</v>
      </c>
      <c r="AL300" s="72">
        <v>61.683999999999997</v>
      </c>
      <c r="AM300" s="74">
        <v>7.6999999999999851</v>
      </c>
      <c r="AN300" s="74">
        <v>4.399999999999987</v>
      </c>
      <c r="AO300" s="71">
        <v>0.33800000000000002</v>
      </c>
      <c r="AP300" s="71">
        <v>0.38600000000000001</v>
      </c>
      <c r="AQ300" s="72">
        <v>7</v>
      </c>
      <c r="AS300" s="119"/>
    </row>
    <row r="301" spans="1:45" ht="12" customHeight="1">
      <c r="A301" s="259"/>
      <c r="B301" s="259"/>
      <c r="C301" s="255"/>
      <c r="D301" s="255"/>
      <c r="E301" s="79">
        <v>7</v>
      </c>
      <c r="F301" s="78">
        <v>8</v>
      </c>
      <c r="G301" s="75">
        <v>0.56805555555555554</v>
      </c>
      <c r="H301" s="79" t="s">
        <v>404</v>
      </c>
      <c r="I301" s="79" t="s">
        <v>785</v>
      </c>
      <c r="J301" s="79" t="s">
        <v>786</v>
      </c>
      <c r="K301" s="72">
        <v>15</v>
      </c>
      <c r="L301" s="96" t="s">
        <v>413</v>
      </c>
      <c r="M301" s="73">
        <v>14.713200000000001</v>
      </c>
      <c r="N301" s="73">
        <v>14.1585</v>
      </c>
      <c r="O301" s="73">
        <v>31.598400000000002</v>
      </c>
      <c r="P301" s="73">
        <v>31.6143</v>
      </c>
      <c r="Q301" s="73">
        <v>8.3699999999999992</v>
      </c>
      <c r="R301" s="73">
        <v>8.3800000000000008</v>
      </c>
      <c r="S301" s="73">
        <v>9.2191277131387377</v>
      </c>
      <c r="T301" s="73">
        <v>9.4342302108147305</v>
      </c>
      <c r="U301" s="62">
        <v>1.36</v>
      </c>
      <c r="V301" s="73">
        <v>2.4700000000000002</v>
      </c>
      <c r="W301" s="72">
        <v>7.1680000000000001</v>
      </c>
      <c r="X301" s="72">
        <v>6.2860000000000005</v>
      </c>
      <c r="Y301" s="72">
        <v>0.67200000000000004</v>
      </c>
      <c r="Z301" s="72">
        <v>0.23800000000000002</v>
      </c>
      <c r="AA301" s="72">
        <v>1.792</v>
      </c>
      <c r="AB301" s="72">
        <v>2.5059999999999998</v>
      </c>
      <c r="AC301" s="72">
        <v>9.6319999999999997</v>
      </c>
      <c r="AD301" s="72">
        <v>9.0300000000000011</v>
      </c>
      <c r="AE301" s="72">
        <v>159.65600000000001</v>
      </c>
      <c r="AF301" s="72">
        <v>187.54400000000001</v>
      </c>
      <c r="AG301" s="72">
        <v>1.0850000000000002</v>
      </c>
      <c r="AH301" s="72">
        <v>0.46499999999999997</v>
      </c>
      <c r="AI301" s="72">
        <v>19.468</v>
      </c>
      <c r="AJ301" s="72">
        <v>19.312999999999999</v>
      </c>
      <c r="AK301" s="72">
        <v>42.503999999999998</v>
      </c>
      <c r="AL301" s="72">
        <v>50.4</v>
      </c>
      <c r="AM301" s="74">
        <v>8.3000000000000025</v>
      </c>
      <c r="AN301" s="74">
        <v>12.799999999999978</v>
      </c>
      <c r="AO301" s="71">
        <v>0.308</v>
      </c>
      <c r="AP301" s="71">
        <v>0.41199999999999998</v>
      </c>
      <c r="AQ301" s="72">
        <v>9</v>
      </c>
      <c r="AS301" s="119"/>
    </row>
    <row r="302" spans="1:45" ht="12" customHeight="1">
      <c r="A302" s="257">
        <f>A$3</f>
        <v>2022</v>
      </c>
      <c r="B302" s="257">
        <f>B$3</f>
        <v>5</v>
      </c>
      <c r="C302" s="256" t="s">
        <v>391</v>
      </c>
      <c r="D302" s="260" t="s">
        <v>72</v>
      </c>
      <c r="E302" s="79">
        <v>1</v>
      </c>
      <c r="F302" s="78">
        <v>7</v>
      </c>
      <c r="G302" s="75">
        <v>0.52708333333333335</v>
      </c>
      <c r="H302" s="79" t="s">
        <v>403</v>
      </c>
      <c r="I302" s="79" t="s">
        <v>787</v>
      </c>
      <c r="J302" s="79" t="s">
        <v>788</v>
      </c>
      <c r="K302" s="72">
        <v>51</v>
      </c>
      <c r="L302" s="96" t="s">
        <v>413</v>
      </c>
      <c r="M302" s="73">
        <v>9.8091000000000008</v>
      </c>
      <c r="N302" s="73">
        <v>9.3062000000000005</v>
      </c>
      <c r="O302" s="73">
        <v>31.589200000000002</v>
      </c>
      <c r="P302" s="73">
        <v>31.5914</v>
      </c>
      <c r="Q302" s="73">
        <v>8.1999999999999993</v>
      </c>
      <c r="R302" s="73">
        <v>8.19</v>
      </c>
      <c r="S302" s="73">
        <v>10.528561980083651</v>
      </c>
      <c r="T302" s="73">
        <v>10.451483067384991</v>
      </c>
      <c r="U302" s="62">
        <v>1.28</v>
      </c>
      <c r="V302" s="73">
        <v>1.69</v>
      </c>
      <c r="W302" s="72">
        <v>7.056</v>
      </c>
      <c r="X302" s="72">
        <v>1.5960000000000001</v>
      </c>
      <c r="Y302" s="72">
        <v>2.0720000000000001</v>
      </c>
      <c r="Z302" s="72">
        <v>1.554</v>
      </c>
      <c r="AA302" s="72">
        <v>76.664000000000001</v>
      </c>
      <c r="AB302" s="72">
        <v>82.18</v>
      </c>
      <c r="AC302" s="72">
        <v>85.792000000000002</v>
      </c>
      <c r="AD302" s="72">
        <v>85.330000000000013</v>
      </c>
      <c r="AE302" s="72">
        <v>216.006</v>
      </c>
      <c r="AF302" s="72">
        <v>205.59</v>
      </c>
      <c r="AG302" s="72">
        <v>8.2460000000000004</v>
      </c>
      <c r="AH302" s="72">
        <v>8.1840000000000011</v>
      </c>
      <c r="AI302" s="72">
        <v>25.202999999999999</v>
      </c>
      <c r="AJ302" s="72">
        <v>26.783999999999999</v>
      </c>
      <c r="AK302" s="72">
        <v>77.868000000000009</v>
      </c>
      <c r="AL302" s="72">
        <v>77.027999999999992</v>
      </c>
      <c r="AM302" s="74">
        <v>4.5999999999999925</v>
      </c>
      <c r="AN302" s="74">
        <v>13.199999999999989</v>
      </c>
      <c r="AO302" s="71">
        <v>1.732</v>
      </c>
      <c r="AP302" s="71">
        <v>1.3320000000000001</v>
      </c>
      <c r="AQ302" s="72">
        <v>5</v>
      </c>
      <c r="AS302" s="119"/>
    </row>
    <row r="303" spans="1:45" ht="12" customHeight="1">
      <c r="A303" s="260"/>
      <c r="B303" s="260"/>
      <c r="C303" s="254"/>
      <c r="D303" s="260"/>
      <c r="E303" s="79">
        <v>2</v>
      </c>
      <c r="F303" s="78">
        <v>7</v>
      </c>
      <c r="G303" s="75">
        <v>0.55625000000000002</v>
      </c>
      <c r="H303" s="79" t="s">
        <v>403</v>
      </c>
      <c r="I303" s="79" t="s">
        <v>789</v>
      </c>
      <c r="J303" s="79" t="s">
        <v>790</v>
      </c>
      <c r="K303" s="72">
        <v>12</v>
      </c>
      <c r="L303" s="96" t="s">
        <v>413</v>
      </c>
      <c r="M303" s="73">
        <v>10.1569</v>
      </c>
      <c r="N303" s="73">
        <v>9.5920000000000005</v>
      </c>
      <c r="O303" s="73">
        <v>31.612400000000001</v>
      </c>
      <c r="P303" s="73">
        <v>31.611499999999999</v>
      </c>
      <c r="Q303" s="73">
        <v>8.1999999999999993</v>
      </c>
      <c r="R303" s="73">
        <v>8.2100000000000009</v>
      </c>
      <c r="S303" s="73">
        <v>10.84401239999813</v>
      </c>
      <c r="T303" s="73">
        <v>10.794203470838728</v>
      </c>
      <c r="U303" s="62">
        <v>1.2</v>
      </c>
      <c r="V303" s="73">
        <v>2.68</v>
      </c>
      <c r="W303" s="72">
        <v>1.806</v>
      </c>
      <c r="X303" s="72">
        <v>0.42</v>
      </c>
      <c r="Y303" s="72">
        <v>2.0299999999999998</v>
      </c>
      <c r="Z303" s="72">
        <v>1.75</v>
      </c>
      <c r="AA303" s="72">
        <v>67.424000000000007</v>
      </c>
      <c r="AB303" s="72">
        <v>69.328000000000003</v>
      </c>
      <c r="AC303" s="72">
        <v>71.260000000000005</v>
      </c>
      <c r="AD303" s="72">
        <v>71.498000000000005</v>
      </c>
      <c r="AE303" s="72">
        <v>201.69800000000001</v>
      </c>
      <c r="AF303" s="72">
        <v>196.09799999999998</v>
      </c>
      <c r="AG303" s="72">
        <v>7.4399999999999995</v>
      </c>
      <c r="AH303" s="72">
        <v>6.851</v>
      </c>
      <c r="AI303" s="72">
        <v>25.233999999999998</v>
      </c>
      <c r="AJ303" s="72">
        <v>25.823</v>
      </c>
      <c r="AK303" s="72">
        <v>76.44</v>
      </c>
      <c r="AL303" s="72">
        <v>66.835999999999999</v>
      </c>
      <c r="AM303" s="74">
        <v>6.4500000000000117</v>
      </c>
      <c r="AN303" s="74">
        <v>6.0999999999999943</v>
      </c>
      <c r="AO303" s="71">
        <v>2.2200000000000002</v>
      </c>
      <c r="AP303" s="71">
        <v>2.98</v>
      </c>
      <c r="AQ303" s="72">
        <v>5</v>
      </c>
      <c r="AS303" s="119"/>
    </row>
    <row r="304" spans="1:45" ht="12" customHeight="1">
      <c r="A304" s="260"/>
      <c r="B304" s="260"/>
      <c r="C304" s="254"/>
      <c r="D304" s="260"/>
      <c r="E304" s="79">
        <v>3</v>
      </c>
      <c r="F304" s="78">
        <v>7</v>
      </c>
      <c r="G304" s="75">
        <v>0.62222222222222223</v>
      </c>
      <c r="H304" s="79" t="s">
        <v>403</v>
      </c>
      <c r="I304" s="79" t="s">
        <v>791</v>
      </c>
      <c r="J304" s="79" t="s">
        <v>792</v>
      </c>
      <c r="K304" s="72">
        <v>8</v>
      </c>
      <c r="L304" s="96" t="s">
        <v>413</v>
      </c>
      <c r="M304" s="73">
        <v>15.115600000000001</v>
      </c>
      <c r="N304" s="73">
        <v>13.149699999999999</v>
      </c>
      <c r="O304" s="73">
        <v>31.64</v>
      </c>
      <c r="P304" s="73">
        <v>31.635899999999999</v>
      </c>
      <c r="Q304" s="73">
        <v>8.2799999999999994</v>
      </c>
      <c r="R304" s="73">
        <v>8.2899999999999991</v>
      </c>
      <c r="S304" s="73">
        <v>10.419552921589442</v>
      </c>
      <c r="T304" s="73">
        <v>10.530887969651657</v>
      </c>
      <c r="U304" s="62">
        <v>2.02</v>
      </c>
      <c r="V304" s="73">
        <v>3.05</v>
      </c>
      <c r="W304" s="72">
        <v>0.46200000000000002</v>
      </c>
      <c r="X304" s="72">
        <v>0.42</v>
      </c>
      <c r="Y304" s="72">
        <v>0.51800000000000002</v>
      </c>
      <c r="Z304" s="72">
        <v>0.16800000000000001</v>
      </c>
      <c r="AA304" s="72">
        <v>1.218</v>
      </c>
      <c r="AB304" s="72">
        <v>0.95200000000000007</v>
      </c>
      <c r="AC304" s="72">
        <v>2.198</v>
      </c>
      <c r="AD304" s="72">
        <v>1.54</v>
      </c>
      <c r="AE304" s="72">
        <v>176.10599999999999</v>
      </c>
      <c r="AF304" s="72">
        <v>167.482</v>
      </c>
      <c r="AG304" s="72">
        <v>1.3847107313528746</v>
      </c>
      <c r="AH304" s="72">
        <v>4.4668088108157242E-2</v>
      </c>
      <c r="AI304" s="72">
        <v>18.568999999999999</v>
      </c>
      <c r="AJ304" s="72">
        <v>21.266000000000002</v>
      </c>
      <c r="AK304" s="72">
        <v>14.532</v>
      </c>
      <c r="AL304" s="72">
        <v>19.208000000000002</v>
      </c>
      <c r="AM304" s="74">
        <v>8.8999999999999915</v>
      </c>
      <c r="AN304" s="74">
        <v>4.7500000000000044</v>
      </c>
      <c r="AO304" s="71">
        <v>0.496</v>
      </c>
      <c r="AP304" s="71">
        <v>0.77600000000000002</v>
      </c>
      <c r="AQ304" s="72">
        <v>6</v>
      </c>
      <c r="AS304" s="119"/>
    </row>
    <row r="305" spans="1:45" ht="12" customHeight="1">
      <c r="A305" s="260"/>
      <c r="B305" s="260"/>
      <c r="C305" s="254"/>
      <c r="D305" s="260"/>
      <c r="E305" s="79">
        <v>4</v>
      </c>
      <c r="F305" s="78">
        <v>8</v>
      </c>
      <c r="G305" s="75">
        <v>0.43194444444444446</v>
      </c>
      <c r="H305" s="79" t="s">
        <v>404</v>
      </c>
      <c r="I305" s="79" t="s">
        <v>793</v>
      </c>
      <c r="J305" s="79" t="s">
        <v>794</v>
      </c>
      <c r="K305" s="72">
        <v>9</v>
      </c>
      <c r="L305" s="96" t="s">
        <v>413</v>
      </c>
      <c r="M305" s="73">
        <v>13.823600000000001</v>
      </c>
      <c r="N305" s="73">
        <v>13.0258</v>
      </c>
      <c r="O305" s="73">
        <v>31.613099999999999</v>
      </c>
      <c r="P305" s="73">
        <v>31.612200000000001</v>
      </c>
      <c r="Q305" s="73">
        <v>8.39</v>
      </c>
      <c r="R305" s="73">
        <v>8.41</v>
      </c>
      <c r="S305" s="73">
        <v>10.341494940868783</v>
      </c>
      <c r="T305" s="73">
        <v>10.033324176650458</v>
      </c>
      <c r="U305" s="62">
        <v>1.43</v>
      </c>
      <c r="V305" s="73">
        <v>2.42</v>
      </c>
      <c r="W305" s="72">
        <v>0.99399999999999988</v>
      </c>
      <c r="X305" s="72">
        <v>0.42</v>
      </c>
      <c r="Y305" s="72">
        <v>0.51800000000000002</v>
      </c>
      <c r="Z305" s="72">
        <v>0.39200000000000002</v>
      </c>
      <c r="AA305" s="72">
        <v>3.4160000000000004</v>
      </c>
      <c r="AB305" s="72">
        <v>4.0459999999999994</v>
      </c>
      <c r="AC305" s="72">
        <v>4.9280000000000008</v>
      </c>
      <c r="AD305" s="72">
        <v>4.8579999999999997</v>
      </c>
      <c r="AE305" s="72">
        <v>184.29599999999999</v>
      </c>
      <c r="AF305" s="72">
        <v>176.512</v>
      </c>
      <c r="AG305" s="72">
        <v>1.3847107313528746</v>
      </c>
      <c r="AH305" s="72">
        <v>4.4668088108157242E-2</v>
      </c>
      <c r="AI305" s="72">
        <v>19.871000000000002</v>
      </c>
      <c r="AJ305" s="72">
        <v>22.350999999999999</v>
      </c>
      <c r="AK305" s="72">
        <v>20.524000000000001</v>
      </c>
      <c r="AL305" s="72">
        <v>24.975999999999999</v>
      </c>
      <c r="AM305" s="74">
        <v>10.399999999999993</v>
      </c>
      <c r="AN305" s="74">
        <v>5.1499999999999879</v>
      </c>
      <c r="AO305" s="71">
        <v>0.75600000000000001</v>
      </c>
      <c r="AP305" s="71">
        <v>0.75600000000000001</v>
      </c>
      <c r="AQ305" s="72">
        <v>7.5</v>
      </c>
      <c r="AS305" s="119"/>
    </row>
    <row r="306" spans="1:45" ht="12" customHeight="1">
      <c r="A306" s="260"/>
      <c r="B306" s="260"/>
      <c r="C306" s="255"/>
      <c r="D306" s="260"/>
      <c r="E306" s="79">
        <v>5</v>
      </c>
      <c r="F306" s="78">
        <v>8</v>
      </c>
      <c r="G306" s="75">
        <v>0.45277777777777778</v>
      </c>
      <c r="H306" s="79" t="s">
        <v>403</v>
      </c>
      <c r="I306" s="79" t="s">
        <v>795</v>
      </c>
      <c r="J306" s="79" t="s">
        <v>796</v>
      </c>
      <c r="K306" s="72">
        <v>14</v>
      </c>
      <c r="L306" s="96" t="s">
        <v>413</v>
      </c>
      <c r="M306" s="73">
        <v>12.439</v>
      </c>
      <c r="N306" s="73">
        <v>12.1525</v>
      </c>
      <c r="O306" s="73">
        <v>31.6325</v>
      </c>
      <c r="P306" s="73">
        <v>31.637499999999999</v>
      </c>
      <c r="Q306" s="73">
        <v>8.44</v>
      </c>
      <c r="R306" s="73">
        <v>8.4499999999999993</v>
      </c>
      <c r="S306" s="73">
        <v>10.952856998943465</v>
      </c>
      <c r="T306" s="73">
        <v>10.800068871727326</v>
      </c>
      <c r="U306" s="62">
        <v>1.79</v>
      </c>
      <c r="V306" s="73">
        <v>2.4700000000000002</v>
      </c>
      <c r="W306" s="72">
        <v>0.74199999999999999</v>
      </c>
      <c r="X306" s="72">
        <v>3.3039999999999998</v>
      </c>
      <c r="Y306" s="72">
        <v>0.47600000000000003</v>
      </c>
      <c r="Z306" s="72">
        <v>0.36399999999999999</v>
      </c>
      <c r="AA306" s="72">
        <v>1.5119999999999998</v>
      </c>
      <c r="AB306" s="72">
        <v>2.87</v>
      </c>
      <c r="AC306" s="72">
        <v>2.7299999999999995</v>
      </c>
      <c r="AD306" s="72">
        <v>6.5380000000000003</v>
      </c>
      <c r="AE306" s="72">
        <v>164.71</v>
      </c>
      <c r="AF306" s="72">
        <v>156.96799999999999</v>
      </c>
      <c r="AG306" s="72">
        <v>1.3847107313528746</v>
      </c>
      <c r="AH306" s="72">
        <v>4.4668088108157242E-2</v>
      </c>
      <c r="AI306" s="72">
        <v>19.126999999999999</v>
      </c>
      <c r="AJ306" s="72">
        <v>19.53</v>
      </c>
      <c r="AK306" s="72">
        <v>20.244</v>
      </c>
      <c r="AL306" s="72">
        <v>17.248000000000001</v>
      </c>
      <c r="AM306" s="74">
        <v>9.9500000000000135</v>
      </c>
      <c r="AN306" s="74">
        <v>8.1499999999999915</v>
      </c>
      <c r="AO306" s="71">
        <v>1.5</v>
      </c>
      <c r="AP306" s="71">
        <v>1.36</v>
      </c>
      <c r="AQ306" s="72">
        <v>5.5</v>
      </c>
      <c r="AS306" s="119"/>
    </row>
    <row r="307" spans="1:45" ht="12" customHeight="1">
      <c r="A307" s="253">
        <f>A$3</f>
        <v>2022</v>
      </c>
      <c r="B307" s="257">
        <f>B$3</f>
        <v>5</v>
      </c>
      <c r="C307" s="256" t="s">
        <v>391</v>
      </c>
      <c r="D307" s="256" t="s">
        <v>73</v>
      </c>
      <c r="E307" s="79">
        <v>1</v>
      </c>
      <c r="F307" s="78">
        <v>7</v>
      </c>
      <c r="G307" s="75">
        <v>0.42777777777777781</v>
      </c>
      <c r="H307" s="79" t="s">
        <v>414</v>
      </c>
      <c r="I307" s="79" t="s">
        <v>797</v>
      </c>
      <c r="J307" s="79" t="s">
        <v>798</v>
      </c>
      <c r="K307" s="72">
        <v>19</v>
      </c>
      <c r="L307" s="96" t="s">
        <v>411</v>
      </c>
      <c r="M307" s="73">
        <v>10.574</v>
      </c>
      <c r="N307" s="73">
        <v>10.438499999999999</v>
      </c>
      <c r="O307" s="73">
        <v>31.573499999999999</v>
      </c>
      <c r="P307" s="73">
        <v>31.573499999999999</v>
      </c>
      <c r="Q307" s="73">
        <v>8.2100000000000009</v>
      </c>
      <c r="R307" s="73">
        <v>8.2100000000000009</v>
      </c>
      <c r="S307" s="73">
        <v>10.75826416561552</v>
      </c>
      <c r="T307" s="73">
        <v>10.515223752947511</v>
      </c>
      <c r="U307" s="62">
        <v>1.53</v>
      </c>
      <c r="V307" s="73">
        <v>2.25</v>
      </c>
      <c r="W307" s="72">
        <v>6.3559999999999999</v>
      </c>
      <c r="X307" s="72">
        <v>0.42</v>
      </c>
      <c r="Y307" s="72">
        <v>1.806</v>
      </c>
      <c r="Z307" s="72">
        <v>1.5960000000000001</v>
      </c>
      <c r="AA307" s="72">
        <v>51.393999999999998</v>
      </c>
      <c r="AB307" s="72">
        <v>56.56</v>
      </c>
      <c r="AC307" s="72">
        <v>59.555999999999997</v>
      </c>
      <c r="AD307" s="72">
        <v>58.576000000000001</v>
      </c>
      <c r="AE307" s="72">
        <v>201.51599999999999</v>
      </c>
      <c r="AF307" s="72">
        <v>199.96199999999999</v>
      </c>
      <c r="AG307" s="72">
        <v>4.3090000000000002</v>
      </c>
      <c r="AH307" s="72">
        <v>4.4950000000000001</v>
      </c>
      <c r="AI307" s="72">
        <v>25.574999999999999</v>
      </c>
      <c r="AJ307" s="72">
        <v>25.760999999999999</v>
      </c>
      <c r="AK307" s="72">
        <v>61.571999999999996</v>
      </c>
      <c r="AL307" s="72">
        <v>64.512</v>
      </c>
      <c r="AM307" s="74">
        <v>6.4999999999999778</v>
      </c>
      <c r="AN307" s="74">
        <v>8.6999999999999851</v>
      </c>
      <c r="AO307" s="71">
        <v>3.76</v>
      </c>
      <c r="AP307" s="71">
        <v>4.5</v>
      </c>
      <c r="AQ307" s="72">
        <v>3</v>
      </c>
      <c r="AS307" s="119"/>
    </row>
    <row r="308" spans="1:45" ht="12" customHeight="1">
      <c r="A308" s="258"/>
      <c r="B308" s="260"/>
      <c r="C308" s="254"/>
      <c r="D308" s="254"/>
      <c r="E308" s="79">
        <v>2</v>
      </c>
      <c r="F308" s="78">
        <v>7</v>
      </c>
      <c r="G308" s="75">
        <v>0.39305555555555555</v>
      </c>
      <c r="H308" s="79" t="s">
        <v>414</v>
      </c>
      <c r="I308" s="79" t="s">
        <v>799</v>
      </c>
      <c r="J308" s="79" t="s">
        <v>800</v>
      </c>
      <c r="K308" s="72">
        <v>27</v>
      </c>
      <c r="L308" s="96" t="s">
        <v>411</v>
      </c>
      <c r="M308" s="73">
        <v>10.002000000000001</v>
      </c>
      <c r="N308" s="73">
        <v>9.8457000000000008</v>
      </c>
      <c r="O308" s="73">
        <v>31.5564</v>
      </c>
      <c r="P308" s="73">
        <v>31.560700000000001</v>
      </c>
      <c r="Q308" s="73">
        <v>8.1999999999999993</v>
      </c>
      <c r="R308" s="73">
        <v>8.1999999999999993</v>
      </c>
      <c r="S308" s="73">
        <v>10.778476804245553</v>
      </c>
      <c r="T308" s="73">
        <v>10.538291625463113</v>
      </c>
      <c r="U308" s="73">
        <v>1.31</v>
      </c>
      <c r="V308" s="73">
        <v>1.79</v>
      </c>
      <c r="W308" s="72">
        <v>2.6739999999999999</v>
      </c>
      <c r="X308" s="72">
        <v>8.4000000000000005E-2</v>
      </c>
      <c r="Y308" s="72">
        <v>1.9040000000000001</v>
      </c>
      <c r="Z308" s="72">
        <v>1.694</v>
      </c>
      <c r="AA308" s="72">
        <v>68.417999999999992</v>
      </c>
      <c r="AB308" s="72">
        <v>72.463999999999999</v>
      </c>
      <c r="AC308" s="72">
        <v>72.995999999999995</v>
      </c>
      <c r="AD308" s="72">
        <v>74.242000000000004</v>
      </c>
      <c r="AE308" s="72">
        <v>216.74799999999999</v>
      </c>
      <c r="AF308" s="72">
        <v>209.286</v>
      </c>
      <c r="AG308" s="72">
        <v>5.7969999999999997</v>
      </c>
      <c r="AH308" s="72">
        <v>6.3239999999999998</v>
      </c>
      <c r="AI308" s="72">
        <v>25.357999999999997</v>
      </c>
      <c r="AJ308" s="72">
        <v>26.102</v>
      </c>
      <c r="AK308" s="72">
        <v>66.975999999999999</v>
      </c>
      <c r="AL308" s="72">
        <v>67.591999999999999</v>
      </c>
      <c r="AM308" s="74">
        <v>10.899999999999993</v>
      </c>
      <c r="AN308" s="74">
        <v>8.0999999999999961</v>
      </c>
      <c r="AO308" s="71">
        <v>3.36</v>
      </c>
      <c r="AP308" s="71">
        <v>3.82</v>
      </c>
      <c r="AQ308" s="72">
        <v>4</v>
      </c>
      <c r="AS308" s="119"/>
    </row>
    <row r="309" spans="1:45" ht="12" customHeight="1">
      <c r="A309" s="258"/>
      <c r="B309" s="260"/>
      <c r="C309" s="254"/>
      <c r="D309" s="254"/>
      <c r="E309" s="79">
        <v>3</v>
      </c>
      <c r="F309" s="78">
        <v>7</v>
      </c>
      <c r="G309" s="75">
        <v>0.49513888888888885</v>
      </c>
      <c r="H309" s="79" t="s">
        <v>403</v>
      </c>
      <c r="I309" s="79" t="s">
        <v>801</v>
      </c>
      <c r="J309" s="79" t="s">
        <v>802</v>
      </c>
      <c r="K309" s="72">
        <v>25</v>
      </c>
      <c r="L309" s="96" t="s">
        <v>411</v>
      </c>
      <c r="M309" s="73">
        <v>9.6036000000000001</v>
      </c>
      <c r="N309" s="73">
        <v>9.5751000000000008</v>
      </c>
      <c r="O309" s="73">
        <v>31.566400000000002</v>
      </c>
      <c r="P309" s="73">
        <v>31.567399999999999</v>
      </c>
      <c r="Q309" s="73">
        <v>8.1999999999999993</v>
      </c>
      <c r="R309" s="73">
        <v>8.2100000000000009</v>
      </c>
      <c r="S309" s="73">
        <v>10.724614311310699</v>
      </c>
      <c r="T309" s="73">
        <v>10.752925664033445</v>
      </c>
      <c r="U309" s="70">
        <v>1.53</v>
      </c>
      <c r="V309" s="73">
        <v>2.19</v>
      </c>
      <c r="W309" s="72">
        <v>2.6739999999999999</v>
      </c>
      <c r="X309" s="72">
        <v>5.194</v>
      </c>
      <c r="Y309" s="72">
        <v>1.82</v>
      </c>
      <c r="Z309" s="72">
        <v>1.68</v>
      </c>
      <c r="AA309" s="72">
        <v>66.864000000000004</v>
      </c>
      <c r="AB309" s="72">
        <v>67.675999999999988</v>
      </c>
      <c r="AC309" s="72">
        <v>71.358000000000004</v>
      </c>
      <c r="AD309" s="72">
        <v>74.549999999999983</v>
      </c>
      <c r="AE309" s="72">
        <v>210.72800000000001</v>
      </c>
      <c r="AF309" s="72">
        <v>203.91</v>
      </c>
      <c r="AG309" s="72">
        <v>6.2620000000000005</v>
      </c>
      <c r="AH309" s="72">
        <v>6.1690000000000005</v>
      </c>
      <c r="AI309" s="72">
        <v>27.373000000000001</v>
      </c>
      <c r="AJ309" s="72">
        <v>24.614000000000001</v>
      </c>
      <c r="AK309" s="72">
        <v>70.167999999999992</v>
      </c>
      <c r="AL309" s="72">
        <v>73.695999999999998</v>
      </c>
      <c r="AM309" s="74">
        <v>8.7000000000000135</v>
      </c>
      <c r="AN309" s="74">
        <v>5.4500000000000099</v>
      </c>
      <c r="AO309" s="71">
        <v>3.28</v>
      </c>
      <c r="AP309" s="71">
        <v>3.08</v>
      </c>
      <c r="AQ309" s="72">
        <v>3.8</v>
      </c>
      <c r="AS309" s="119"/>
    </row>
    <row r="310" spans="1:45" ht="12" customHeight="1">
      <c r="A310" s="258"/>
      <c r="B310" s="260"/>
      <c r="C310" s="254"/>
      <c r="D310" s="254"/>
      <c r="E310" s="79">
        <v>4</v>
      </c>
      <c r="F310" s="78">
        <v>7</v>
      </c>
      <c r="G310" s="75">
        <v>0.41805555555555557</v>
      </c>
      <c r="H310" s="79" t="s">
        <v>414</v>
      </c>
      <c r="I310" s="79" t="s">
        <v>803</v>
      </c>
      <c r="J310" s="79" t="s">
        <v>804</v>
      </c>
      <c r="K310" s="72">
        <v>19</v>
      </c>
      <c r="L310" s="96" t="s">
        <v>411</v>
      </c>
      <c r="M310" s="73">
        <v>11.424899999999999</v>
      </c>
      <c r="N310" s="73">
        <v>10.8161</v>
      </c>
      <c r="O310" s="73">
        <v>31.598800000000001</v>
      </c>
      <c r="P310" s="73">
        <v>31.595600000000001</v>
      </c>
      <c r="Q310" s="73">
        <v>8.2100000000000009</v>
      </c>
      <c r="R310" s="73">
        <v>8.2100000000000009</v>
      </c>
      <c r="S310" s="73">
        <v>10.658671244993734</v>
      </c>
      <c r="T310" s="73">
        <v>10.57376062979613</v>
      </c>
      <c r="U310" s="70">
        <v>1.03</v>
      </c>
      <c r="V310" s="70">
        <v>1.44</v>
      </c>
      <c r="W310" s="72">
        <v>1.764</v>
      </c>
      <c r="X310" s="72">
        <v>0.21</v>
      </c>
      <c r="Y310" s="72">
        <v>1.722</v>
      </c>
      <c r="Z310" s="72">
        <v>1.5820000000000001</v>
      </c>
      <c r="AA310" s="72">
        <v>39.941999999999993</v>
      </c>
      <c r="AB310" s="72">
        <v>49.826000000000001</v>
      </c>
      <c r="AC310" s="72">
        <v>43.42799999999999</v>
      </c>
      <c r="AD310" s="72">
        <v>51.618000000000002</v>
      </c>
      <c r="AE310" s="72">
        <v>201.41800000000001</v>
      </c>
      <c r="AF310" s="72">
        <v>199.33199999999999</v>
      </c>
      <c r="AG310" s="72">
        <v>4.0609999999999999</v>
      </c>
      <c r="AH310" s="72">
        <v>4.4950000000000001</v>
      </c>
      <c r="AI310" s="72">
        <v>25.946999999999999</v>
      </c>
      <c r="AJ310" s="72">
        <v>26.163999999999998</v>
      </c>
      <c r="AK310" s="72">
        <v>75.347999999999999</v>
      </c>
      <c r="AL310" s="72">
        <v>66.864000000000004</v>
      </c>
      <c r="AM310" s="74">
        <v>7.0500000000000007</v>
      </c>
      <c r="AN310" s="74">
        <v>9.2499999999999805</v>
      </c>
      <c r="AO310" s="71">
        <v>3.62</v>
      </c>
      <c r="AP310" s="71">
        <v>3.88</v>
      </c>
      <c r="AQ310" s="72">
        <v>2.5</v>
      </c>
      <c r="AS310" s="119"/>
    </row>
    <row r="311" spans="1:45" ht="12" customHeight="1">
      <c r="A311" s="258"/>
      <c r="B311" s="260"/>
      <c r="C311" s="254"/>
      <c r="D311" s="254"/>
      <c r="E311" s="79">
        <v>5</v>
      </c>
      <c r="F311" s="78">
        <v>7</v>
      </c>
      <c r="G311" s="75">
        <v>0.4375</v>
      </c>
      <c r="H311" s="79" t="s">
        <v>404</v>
      </c>
      <c r="I311" s="79" t="s">
        <v>805</v>
      </c>
      <c r="J311" s="79" t="s">
        <v>806</v>
      </c>
      <c r="K311" s="72">
        <v>12</v>
      </c>
      <c r="L311" s="96" t="s">
        <v>411</v>
      </c>
      <c r="M311" s="73">
        <v>10.293200000000001</v>
      </c>
      <c r="N311" s="73">
        <v>10.240500000000001</v>
      </c>
      <c r="O311" s="73">
        <v>31.559799999999999</v>
      </c>
      <c r="P311" s="73">
        <v>31.559699999999999</v>
      </c>
      <c r="Q311" s="73">
        <v>8.2100000000000009</v>
      </c>
      <c r="R311" s="73">
        <v>8.2200000000000006</v>
      </c>
      <c r="S311" s="73">
        <v>10.733410384053213</v>
      </c>
      <c r="T311" s="73">
        <v>10.768353035386594</v>
      </c>
      <c r="U311" s="70">
        <v>1.61</v>
      </c>
      <c r="V311" s="70">
        <v>1.34</v>
      </c>
      <c r="W311" s="72">
        <v>14.937999999999999</v>
      </c>
      <c r="X311" s="72">
        <v>0.75600000000000001</v>
      </c>
      <c r="Y311" s="72">
        <v>1.9879999999999998</v>
      </c>
      <c r="Z311" s="72">
        <v>1.764</v>
      </c>
      <c r="AA311" s="72">
        <v>57.637999999999998</v>
      </c>
      <c r="AB311" s="72">
        <v>59.471999999999994</v>
      </c>
      <c r="AC311" s="72">
        <v>74.563999999999993</v>
      </c>
      <c r="AD311" s="72">
        <v>61.991999999999997</v>
      </c>
      <c r="AE311" s="72">
        <v>206.64</v>
      </c>
      <c r="AF311" s="72">
        <v>198.77199999999999</v>
      </c>
      <c r="AG311" s="72">
        <v>5.3010000000000002</v>
      </c>
      <c r="AH311" s="72">
        <v>5.3010000000000002</v>
      </c>
      <c r="AI311" s="72">
        <v>25.450999999999997</v>
      </c>
      <c r="AJ311" s="72">
        <v>25.481999999999999</v>
      </c>
      <c r="AK311" s="72">
        <v>60.423999999999999</v>
      </c>
      <c r="AL311" s="72">
        <v>61.459999999999994</v>
      </c>
      <c r="AM311" s="74">
        <v>11.249999999999982</v>
      </c>
      <c r="AN311" s="74">
        <v>7.3000000000000007</v>
      </c>
      <c r="AO311" s="71">
        <v>3.84</v>
      </c>
      <c r="AP311" s="71">
        <v>3.8</v>
      </c>
      <c r="AQ311" s="72">
        <v>2.5</v>
      </c>
      <c r="AS311" s="119"/>
    </row>
    <row r="312" spans="1:45" ht="12" customHeight="1">
      <c r="A312" s="259"/>
      <c r="B312" s="260"/>
      <c r="C312" s="255"/>
      <c r="D312" s="255"/>
      <c r="E312" s="79">
        <v>6</v>
      </c>
      <c r="F312" s="78">
        <v>6</v>
      </c>
      <c r="G312" s="75">
        <v>0.60902777777777783</v>
      </c>
      <c r="H312" s="79" t="s">
        <v>403</v>
      </c>
      <c r="I312" s="79" t="s">
        <v>807</v>
      </c>
      <c r="J312" s="79" t="s">
        <v>808</v>
      </c>
      <c r="K312" s="72">
        <v>41</v>
      </c>
      <c r="L312" s="96" t="s">
        <v>413</v>
      </c>
      <c r="M312" s="73">
        <v>11.253299999999999</v>
      </c>
      <c r="N312" s="73">
        <v>10.278700000000001</v>
      </c>
      <c r="O312" s="73">
        <v>31.348800000000001</v>
      </c>
      <c r="P312" s="73">
        <v>31.446200000000001</v>
      </c>
      <c r="Q312" s="73">
        <v>8.1999999999999993</v>
      </c>
      <c r="R312" s="73">
        <v>8.19</v>
      </c>
      <c r="S312" s="73">
        <v>10.291345734957247</v>
      </c>
      <c r="T312" s="73">
        <v>10.400515672224996</v>
      </c>
      <c r="U312" s="70">
        <v>1.39</v>
      </c>
      <c r="V312" s="70">
        <v>2.4</v>
      </c>
      <c r="W312" s="72">
        <v>4.2139999999999995</v>
      </c>
      <c r="X312" s="72">
        <v>1.61</v>
      </c>
      <c r="Y312" s="72">
        <v>2.548</v>
      </c>
      <c r="Z312" s="72">
        <v>1.9320000000000002</v>
      </c>
      <c r="AA312" s="72">
        <v>72.183999999999997</v>
      </c>
      <c r="AB312" s="72">
        <v>77.938000000000002</v>
      </c>
      <c r="AC312" s="72">
        <v>78.945999999999998</v>
      </c>
      <c r="AD312" s="72">
        <v>81.48</v>
      </c>
      <c r="AE312" s="72">
        <v>232.69399999999999</v>
      </c>
      <c r="AF312" s="72">
        <v>201.65600000000001</v>
      </c>
      <c r="AG312" s="72">
        <v>5.1770000000000005</v>
      </c>
      <c r="AH312" s="72">
        <v>6.4479999999999995</v>
      </c>
      <c r="AI312" s="72">
        <v>23.622</v>
      </c>
      <c r="AJ312" s="72">
        <v>27.993000000000002</v>
      </c>
      <c r="AK312" s="72">
        <v>57.231999999999999</v>
      </c>
      <c r="AL312" s="72">
        <v>68.600000000000009</v>
      </c>
      <c r="AM312" s="74">
        <v>8.1499999999999915</v>
      </c>
      <c r="AN312" s="74">
        <v>11.850000000000026</v>
      </c>
      <c r="AO312" s="71">
        <v>1.956</v>
      </c>
      <c r="AP312" s="71">
        <v>3.64</v>
      </c>
      <c r="AQ312" s="72">
        <v>6</v>
      </c>
      <c r="AS312" s="119"/>
    </row>
    <row r="313" spans="1:45" ht="12" customHeight="1">
      <c r="A313" s="257">
        <f>A$3</f>
        <v>2022</v>
      </c>
      <c r="B313" s="257">
        <f>B$3</f>
        <v>5</v>
      </c>
      <c r="C313" s="260" t="s">
        <v>391</v>
      </c>
      <c r="D313" s="260" t="s">
        <v>74</v>
      </c>
      <c r="E313" s="79">
        <v>1</v>
      </c>
      <c r="F313" s="78">
        <v>6</v>
      </c>
      <c r="G313" s="75">
        <v>0.51666666666666672</v>
      </c>
      <c r="H313" s="79" t="s">
        <v>403</v>
      </c>
      <c r="I313" s="79" t="s">
        <v>809</v>
      </c>
      <c r="J313" s="79" t="s">
        <v>810</v>
      </c>
      <c r="K313" s="72">
        <v>5</v>
      </c>
      <c r="L313" s="96" t="s">
        <v>411</v>
      </c>
      <c r="M313" s="73">
        <v>12.2643</v>
      </c>
      <c r="N313" s="73">
        <v>12.2219</v>
      </c>
      <c r="O313" s="73">
        <v>31.097200000000001</v>
      </c>
      <c r="P313" s="73">
        <v>31.1023</v>
      </c>
      <c r="Q313" s="73">
        <v>8.2200000000000006</v>
      </c>
      <c r="R313" s="73">
        <v>8.23</v>
      </c>
      <c r="S313" s="73">
        <v>10.720474974815106</v>
      </c>
      <c r="T313" s="73">
        <v>10.36221162103436</v>
      </c>
      <c r="U313" s="62">
        <v>1.97</v>
      </c>
      <c r="V313" s="73">
        <v>2.8</v>
      </c>
      <c r="W313" s="72">
        <v>0.71399999999999997</v>
      </c>
      <c r="X313" s="72">
        <v>0.42</v>
      </c>
      <c r="Y313" s="72">
        <v>2.9119999999999999</v>
      </c>
      <c r="Z313" s="72">
        <v>2.758</v>
      </c>
      <c r="AA313" s="72">
        <v>62.957999999999998</v>
      </c>
      <c r="AB313" s="72">
        <v>65.128</v>
      </c>
      <c r="AC313" s="72">
        <v>66.584000000000003</v>
      </c>
      <c r="AD313" s="72">
        <v>68.305999999999997</v>
      </c>
      <c r="AE313" s="72">
        <v>168.54599999999999</v>
      </c>
      <c r="AF313" s="72">
        <v>192.36</v>
      </c>
      <c r="AG313" s="72">
        <v>2.4489999999999998</v>
      </c>
      <c r="AH313" s="72">
        <v>2.1700000000000004</v>
      </c>
      <c r="AI313" s="72">
        <v>18.506999999999998</v>
      </c>
      <c r="AJ313" s="72">
        <v>20.119</v>
      </c>
      <c r="AK313" s="72">
        <v>48.216000000000001</v>
      </c>
      <c r="AL313" s="72">
        <v>52.304000000000002</v>
      </c>
      <c r="AM313" s="74">
        <v>10.200000000000015</v>
      </c>
      <c r="AN313" s="74">
        <v>9.8499999999999979</v>
      </c>
      <c r="AO313" s="71">
        <v>3.06</v>
      </c>
      <c r="AP313" s="71">
        <v>3.02</v>
      </c>
      <c r="AQ313" s="72">
        <v>2.5</v>
      </c>
      <c r="AS313" s="119"/>
    </row>
    <row r="314" spans="1:45" ht="12" customHeight="1">
      <c r="A314" s="260"/>
      <c r="B314" s="260"/>
      <c r="C314" s="260"/>
      <c r="D314" s="260"/>
      <c r="E314" s="79">
        <v>2</v>
      </c>
      <c r="F314" s="78">
        <v>6</v>
      </c>
      <c r="G314" s="75">
        <v>0.64374999999999993</v>
      </c>
      <c r="H314" s="79" t="s">
        <v>403</v>
      </c>
      <c r="I314" s="79" t="s">
        <v>811</v>
      </c>
      <c r="J314" s="79" t="s">
        <v>718</v>
      </c>
      <c r="K314" s="72">
        <v>35</v>
      </c>
      <c r="L314" s="96" t="s">
        <v>411</v>
      </c>
      <c r="M314" s="73">
        <v>11.798999999999999</v>
      </c>
      <c r="N314" s="73">
        <v>10.8726</v>
      </c>
      <c r="O314" s="73">
        <v>31.2028</v>
      </c>
      <c r="P314" s="73">
        <v>31.380400000000002</v>
      </c>
      <c r="Q314" s="73">
        <v>8.2100000000000009</v>
      </c>
      <c r="R314" s="73">
        <v>8.19</v>
      </c>
      <c r="S314" s="73">
        <v>10.341109838005011</v>
      </c>
      <c r="T314" s="73">
        <v>10.294911233321816</v>
      </c>
      <c r="U314" s="62">
        <v>1.44</v>
      </c>
      <c r="V314" s="73">
        <v>2.67</v>
      </c>
      <c r="W314" s="72">
        <v>2.282</v>
      </c>
      <c r="X314" s="72">
        <v>9.6739999999999995</v>
      </c>
      <c r="Y314" s="72">
        <v>2.7160000000000002</v>
      </c>
      <c r="Z314" s="72">
        <v>2.1139999999999999</v>
      </c>
      <c r="AA314" s="72">
        <v>70.951999999999998</v>
      </c>
      <c r="AB314" s="72">
        <v>74.368000000000009</v>
      </c>
      <c r="AC314" s="72">
        <v>75.95</v>
      </c>
      <c r="AD314" s="72">
        <v>86.156000000000006</v>
      </c>
      <c r="AE314" s="72">
        <v>149.00200000000001</v>
      </c>
      <c r="AF314" s="72">
        <v>199.262</v>
      </c>
      <c r="AG314" s="72">
        <v>3.9990000000000001</v>
      </c>
      <c r="AH314" s="72">
        <v>4.9910000000000005</v>
      </c>
      <c r="AI314" s="72">
        <v>19.158000000000001</v>
      </c>
      <c r="AJ314" s="72">
        <v>32.426000000000002</v>
      </c>
      <c r="AK314" s="72">
        <v>55.328000000000003</v>
      </c>
      <c r="AL314" s="72">
        <v>57.876000000000005</v>
      </c>
      <c r="AM314" s="74">
        <v>9.9500000000000135</v>
      </c>
      <c r="AN314" s="74">
        <v>41.349999999999994</v>
      </c>
      <c r="AO314" s="71">
        <v>3</v>
      </c>
      <c r="AP314" s="71">
        <v>7.36</v>
      </c>
      <c r="AQ314" s="72">
        <v>3</v>
      </c>
      <c r="AS314" s="119"/>
    </row>
    <row r="315" spans="1:45" ht="12" customHeight="1">
      <c r="A315" s="260"/>
      <c r="B315" s="260"/>
      <c r="C315" s="260"/>
      <c r="D315" s="260"/>
      <c r="E315" s="79">
        <v>3</v>
      </c>
      <c r="F315" s="78">
        <v>6</v>
      </c>
      <c r="G315" s="75">
        <v>0.54166666666666663</v>
      </c>
      <c r="H315" s="79" t="s">
        <v>403</v>
      </c>
      <c r="I315" s="79" t="s">
        <v>812</v>
      </c>
      <c r="J315" s="79" t="s">
        <v>813</v>
      </c>
      <c r="K315" s="72">
        <v>20</v>
      </c>
      <c r="L315" s="96" t="s">
        <v>411</v>
      </c>
      <c r="M315" s="73">
        <v>11.7188</v>
      </c>
      <c r="N315" s="73">
        <v>11.4278</v>
      </c>
      <c r="O315" s="73">
        <v>31.208600000000001</v>
      </c>
      <c r="P315" s="73">
        <v>31.242100000000001</v>
      </c>
      <c r="Q315" s="73">
        <v>8.1999999999999993</v>
      </c>
      <c r="R315" s="73">
        <v>8.1999999999999993</v>
      </c>
      <c r="S315" s="73">
        <v>10.035304932025843</v>
      </c>
      <c r="T315" s="73">
        <v>9.8841882706174058</v>
      </c>
      <c r="U315" s="62">
        <v>1.29</v>
      </c>
      <c r="V315" s="73">
        <v>1.97</v>
      </c>
      <c r="W315" s="72">
        <v>3.7240000000000002</v>
      </c>
      <c r="X315" s="72">
        <v>2.4219999999999997</v>
      </c>
      <c r="Y315" s="72">
        <v>2.6179999999999999</v>
      </c>
      <c r="Z315" s="72">
        <v>2.4079999999999999</v>
      </c>
      <c r="AA315" s="72">
        <v>77.182000000000002</v>
      </c>
      <c r="AB315" s="72">
        <v>78.778000000000006</v>
      </c>
      <c r="AC315" s="72">
        <v>83.524000000000001</v>
      </c>
      <c r="AD315" s="72">
        <v>83.608000000000004</v>
      </c>
      <c r="AE315" s="72">
        <v>140.46199999999999</v>
      </c>
      <c r="AF315" s="72">
        <v>209.49600000000001</v>
      </c>
      <c r="AG315" s="72">
        <v>4.3090000000000002</v>
      </c>
      <c r="AH315" s="72">
        <v>4.2469999999999999</v>
      </c>
      <c r="AI315" s="72">
        <v>19.995000000000001</v>
      </c>
      <c r="AJ315" s="72">
        <v>25.295999999999999</v>
      </c>
      <c r="AK315" s="72">
        <v>55.916000000000004</v>
      </c>
      <c r="AL315" s="72">
        <v>54.04</v>
      </c>
      <c r="AM315" s="74">
        <v>10.199999999999987</v>
      </c>
      <c r="AN315" s="74">
        <v>22.149999999999974</v>
      </c>
      <c r="AO315" s="71">
        <v>2.62</v>
      </c>
      <c r="AP315" s="71">
        <v>4.4400000000000004</v>
      </c>
      <c r="AQ315" s="72">
        <v>4</v>
      </c>
      <c r="AS315" s="119"/>
    </row>
    <row r="316" spans="1:45" ht="12" customHeight="1">
      <c r="A316" s="260"/>
      <c r="B316" s="260"/>
      <c r="C316" s="260"/>
      <c r="D316" s="260"/>
      <c r="E316" s="79">
        <v>4</v>
      </c>
      <c r="F316" s="78">
        <v>6</v>
      </c>
      <c r="G316" s="75">
        <v>0.58680555555555558</v>
      </c>
      <c r="H316" s="79" t="s">
        <v>403</v>
      </c>
      <c r="I316" s="79" t="s">
        <v>814</v>
      </c>
      <c r="J316" s="79" t="s">
        <v>815</v>
      </c>
      <c r="K316" s="72">
        <v>39</v>
      </c>
      <c r="L316" s="96" t="s">
        <v>413</v>
      </c>
      <c r="M316" s="73">
        <v>10.733000000000001</v>
      </c>
      <c r="N316" s="73">
        <v>10.376200000000001</v>
      </c>
      <c r="O316" s="73">
        <v>31.389399999999998</v>
      </c>
      <c r="P316" s="73">
        <v>31.4283</v>
      </c>
      <c r="Q316" s="73">
        <v>8.18</v>
      </c>
      <c r="R316" s="73">
        <v>8.19</v>
      </c>
      <c r="S316" s="73">
        <v>9.9405532230389575</v>
      </c>
      <c r="T316" s="73">
        <v>9.9888236719253189</v>
      </c>
      <c r="U316" s="62">
        <v>1.06</v>
      </c>
      <c r="V316" s="73">
        <v>1.62</v>
      </c>
      <c r="W316" s="72">
        <v>1.9320000000000002</v>
      </c>
      <c r="X316" s="72">
        <v>7.1959999999999997</v>
      </c>
      <c r="Y316" s="72">
        <v>2.0019999999999998</v>
      </c>
      <c r="Z316" s="72">
        <v>1.792</v>
      </c>
      <c r="AA316" s="72">
        <v>83.593999999999994</v>
      </c>
      <c r="AB316" s="72">
        <v>83.089999999999989</v>
      </c>
      <c r="AC316" s="72">
        <v>87.527999999999992</v>
      </c>
      <c r="AD316" s="72">
        <v>92.077999999999989</v>
      </c>
      <c r="AE316" s="72">
        <v>223.762</v>
      </c>
      <c r="AF316" s="72">
        <v>197.82000000000002</v>
      </c>
      <c r="AG316" s="72">
        <v>6.665</v>
      </c>
      <c r="AH316" s="72">
        <v>6.82</v>
      </c>
      <c r="AI316" s="72">
        <v>22.474999999999998</v>
      </c>
      <c r="AJ316" s="72">
        <v>23.373999999999999</v>
      </c>
      <c r="AK316" s="72">
        <v>70.756</v>
      </c>
      <c r="AL316" s="72">
        <v>78.204000000000008</v>
      </c>
      <c r="AM316" s="74">
        <v>9.3000000000000025</v>
      </c>
      <c r="AN316" s="74">
        <v>6.8999999999999897</v>
      </c>
      <c r="AO316" s="71">
        <v>1.786</v>
      </c>
      <c r="AP316" s="71">
        <v>2.08</v>
      </c>
      <c r="AQ316" s="72">
        <v>5</v>
      </c>
      <c r="AS316" s="119"/>
    </row>
    <row r="317" spans="1:45" ht="12" customHeight="1">
      <c r="A317" s="257">
        <f>A$3</f>
        <v>2022</v>
      </c>
      <c r="B317" s="257">
        <f>B$3</f>
        <v>5</v>
      </c>
      <c r="C317" s="260" t="s">
        <v>391</v>
      </c>
      <c r="D317" s="260" t="s">
        <v>75</v>
      </c>
      <c r="E317" s="79">
        <v>1</v>
      </c>
      <c r="F317" s="78">
        <v>5</v>
      </c>
      <c r="G317" s="75">
        <v>0.52083333333333337</v>
      </c>
      <c r="H317" s="79" t="s">
        <v>403</v>
      </c>
      <c r="I317" s="79" t="s">
        <v>816</v>
      </c>
      <c r="J317" s="79" t="s">
        <v>658</v>
      </c>
      <c r="K317" s="72">
        <v>12</v>
      </c>
      <c r="L317" s="96" t="s">
        <v>411</v>
      </c>
      <c r="M317" s="73">
        <v>11.639799999999999</v>
      </c>
      <c r="N317" s="73">
        <v>11.597200000000001</v>
      </c>
      <c r="O317" s="73">
        <v>31.1874</v>
      </c>
      <c r="P317" s="73">
        <v>31.192</v>
      </c>
      <c r="Q317" s="73">
        <v>8.17</v>
      </c>
      <c r="R317" s="73">
        <v>8.18</v>
      </c>
      <c r="S317" s="73">
        <v>9.9335340454968151</v>
      </c>
      <c r="T317" s="73">
        <v>10.041790089165499</v>
      </c>
      <c r="U317" s="62">
        <v>1.69</v>
      </c>
      <c r="V317" s="73">
        <v>1.9</v>
      </c>
      <c r="W317" s="72">
        <v>7</v>
      </c>
      <c r="X317" s="72">
        <v>14.629999999999999</v>
      </c>
      <c r="Y317" s="72">
        <v>2.702</v>
      </c>
      <c r="Z317" s="72">
        <v>2.5339999999999998</v>
      </c>
      <c r="AA317" s="72">
        <v>99.4</v>
      </c>
      <c r="AB317" s="72">
        <v>100.128</v>
      </c>
      <c r="AC317" s="72">
        <v>109.102</v>
      </c>
      <c r="AD317" s="72">
        <v>117.292</v>
      </c>
      <c r="AE317" s="72">
        <v>243.67000000000002</v>
      </c>
      <c r="AF317" s="72">
        <v>214.97</v>
      </c>
      <c r="AG317" s="72">
        <v>6.0760000000000005</v>
      </c>
      <c r="AH317" s="72">
        <v>6.1070000000000002</v>
      </c>
      <c r="AI317" s="72">
        <v>27.404</v>
      </c>
      <c r="AJ317" s="72">
        <v>22.350999999999999</v>
      </c>
      <c r="AK317" s="72">
        <v>63.783999999999999</v>
      </c>
      <c r="AL317" s="72">
        <v>64.456000000000003</v>
      </c>
      <c r="AM317" s="74">
        <v>20.899999999999974</v>
      </c>
      <c r="AN317" s="74">
        <v>29.399999999999981</v>
      </c>
      <c r="AO317" s="71">
        <v>4.5999999999999996</v>
      </c>
      <c r="AP317" s="71">
        <v>4.76</v>
      </c>
      <c r="AQ317" s="72">
        <v>1.8</v>
      </c>
      <c r="AS317" s="119"/>
    </row>
    <row r="318" spans="1:45" ht="12" customHeight="1">
      <c r="A318" s="257"/>
      <c r="B318" s="257"/>
      <c r="C318" s="260"/>
      <c r="D318" s="260"/>
      <c r="E318" s="79">
        <v>2</v>
      </c>
      <c r="F318" s="78">
        <v>5</v>
      </c>
      <c r="G318" s="75">
        <v>0.53749999999999998</v>
      </c>
      <c r="H318" s="79" t="s">
        <v>403</v>
      </c>
      <c r="I318" s="79" t="s">
        <v>817</v>
      </c>
      <c r="J318" s="79" t="s">
        <v>818</v>
      </c>
      <c r="K318" s="72">
        <v>18</v>
      </c>
      <c r="L318" s="96" t="s">
        <v>411</v>
      </c>
      <c r="M318" s="73">
        <v>13.089600000000001</v>
      </c>
      <c r="N318" s="73">
        <v>12.5945</v>
      </c>
      <c r="O318" s="73">
        <v>31.129000000000001</v>
      </c>
      <c r="P318" s="73">
        <v>31.129000000000001</v>
      </c>
      <c r="Q318" s="73">
        <v>8.24</v>
      </c>
      <c r="R318" s="73">
        <v>8.2200000000000006</v>
      </c>
      <c r="S318" s="73">
        <v>10.344858880846584</v>
      </c>
      <c r="T318" s="73">
        <v>10.17215891541629</v>
      </c>
      <c r="U318" s="62">
        <v>1.59</v>
      </c>
      <c r="V318" s="73">
        <v>1.77</v>
      </c>
      <c r="W318" s="72">
        <v>1.5960000000000001</v>
      </c>
      <c r="X318" s="72">
        <v>4.0880000000000001</v>
      </c>
      <c r="Y318" s="72">
        <v>2.6040000000000001</v>
      </c>
      <c r="Z318" s="72">
        <v>2.282</v>
      </c>
      <c r="AA318" s="72">
        <v>39.591999999999999</v>
      </c>
      <c r="AB318" s="72">
        <v>45.906000000000006</v>
      </c>
      <c r="AC318" s="72">
        <v>43.792000000000002</v>
      </c>
      <c r="AD318" s="72">
        <v>52.276000000000003</v>
      </c>
      <c r="AE318" s="72">
        <v>186.41</v>
      </c>
      <c r="AF318" s="72">
        <v>157.20599999999999</v>
      </c>
      <c r="AG318" s="72">
        <v>1.3847107313528746</v>
      </c>
      <c r="AH318" s="72">
        <v>0.40299999999999997</v>
      </c>
      <c r="AI318" s="72">
        <v>19.312999999999999</v>
      </c>
      <c r="AJ318" s="72">
        <v>16.244</v>
      </c>
      <c r="AK318" s="72">
        <v>29.203999999999997</v>
      </c>
      <c r="AL318" s="72">
        <v>29.624000000000002</v>
      </c>
      <c r="AM318" s="74">
        <v>18.899999999999974</v>
      </c>
      <c r="AN318" s="74">
        <v>22.600000000000065</v>
      </c>
      <c r="AO318" s="71">
        <v>6.76</v>
      </c>
      <c r="AP318" s="71">
        <v>7</v>
      </c>
      <c r="AQ318" s="72">
        <v>1.5</v>
      </c>
      <c r="AS318" s="119"/>
    </row>
    <row r="319" spans="1:45" ht="12" customHeight="1">
      <c r="A319" s="257"/>
      <c r="B319" s="257"/>
      <c r="C319" s="260"/>
      <c r="D319" s="260"/>
      <c r="E319" s="79">
        <v>3</v>
      </c>
      <c r="F319" s="78">
        <v>6</v>
      </c>
      <c r="G319" s="75">
        <v>0.47847222222222219</v>
      </c>
      <c r="H319" s="79" t="s">
        <v>403</v>
      </c>
      <c r="I319" s="79" t="s">
        <v>819</v>
      </c>
      <c r="J319" s="79" t="s">
        <v>820</v>
      </c>
      <c r="K319" s="72">
        <v>28</v>
      </c>
      <c r="L319" s="96" t="s">
        <v>413</v>
      </c>
      <c r="M319" s="73">
        <v>11.9732</v>
      </c>
      <c r="N319" s="73">
        <v>11.7348</v>
      </c>
      <c r="O319" s="73">
        <v>31.137499999999999</v>
      </c>
      <c r="P319" s="73">
        <v>31.174800000000001</v>
      </c>
      <c r="Q319" s="73">
        <v>8.19</v>
      </c>
      <c r="R319" s="73">
        <v>8.19</v>
      </c>
      <c r="S319" s="73">
        <v>10.280121083652944</v>
      </c>
      <c r="T319" s="73">
        <v>10.074895346770628</v>
      </c>
      <c r="U319" s="62">
        <v>1.49</v>
      </c>
      <c r="V319" s="73">
        <v>1.85</v>
      </c>
      <c r="W319" s="72">
        <v>12.012</v>
      </c>
      <c r="X319" s="72">
        <v>7.5740000000000007</v>
      </c>
      <c r="Y319" s="72">
        <v>2.016</v>
      </c>
      <c r="Z319" s="72">
        <v>2.4779999999999998</v>
      </c>
      <c r="AA319" s="72">
        <v>62.664000000000001</v>
      </c>
      <c r="AB319" s="72">
        <v>84.728000000000009</v>
      </c>
      <c r="AC319" s="72">
        <v>76.692000000000007</v>
      </c>
      <c r="AD319" s="72">
        <v>94.78</v>
      </c>
      <c r="AE319" s="72">
        <v>194.012</v>
      </c>
      <c r="AF319" s="72">
        <v>213.52800000000002</v>
      </c>
      <c r="AG319" s="72">
        <v>3.1310000000000002</v>
      </c>
      <c r="AH319" s="72">
        <v>4.6499999999999995</v>
      </c>
      <c r="AI319" s="72">
        <v>19.375</v>
      </c>
      <c r="AJ319" s="72">
        <v>23.157</v>
      </c>
      <c r="AK319" s="72">
        <v>45.22</v>
      </c>
      <c r="AL319" s="72">
        <v>58.379999999999995</v>
      </c>
      <c r="AM319" s="74">
        <v>9.0500000000000025</v>
      </c>
      <c r="AN319" s="74">
        <v>13.750000000000012</v>
      </c>
      <c r="AO319" s="71">
        <v>2.2400000000000002</v>
      </c>
      <c r="AP319" s="71">
        <v>2.52</v>
      </c>
      <c r="AQ319" s="72">
        <v>5</v>
      </c>
      <c r="AS319" s="119"/>
    </row>
    <row r="320" spans="1:45" ht="12" customHeight="1">
      <c r="A320" s="257"/>
      <c r="B320" s="257"/>
      <c r="C320" s="260"/>
      <c r="D320" s="260"/>
      <c r="E320" s="79">
        <v>4</v>
      </c>
      <c r="F320" s="78">
        <v>5</v>
      </c>
      <c r="G320" s="75">
        <v>0.62361111111111112</v>
      </c>
      <c r="H320" s="79" t="s">
        <v>403</v>
      </c>
      <c r="I320" s="79" t="s">
        <v>821</v>
      </c>
      <c r="J320" s="79" t="s">
        <v>822</v>
      </c>
      <c r="K320" s="72">
        <v>13</v>
      </c>
      <c r="L320" s="96" t="s">
        <v>411</v>
      </c>
      <c r="M320" s="73">
        <v>15.203799999999999</v>
      </c>
      <c r="N320" s="73">
        <v>13.915100000000001</v>
      </c>
      <c r="O320" s="73">
        <v>29.694900000000001</v>
      </c>
      <c r="P320" s="73">
        <v>30.045200000000001</v>
      </c>
      <c r="Q320" s="73">
        <v>8.3699999999999992</v>
      </c>
      <c r="R320" s="73">
        <v>8.34</v>
      </c>
      <c r="S320" s="73">
        <v>11.242052143364468</v>
      </c>
      <c r="T320" s="73">
        <v>10.966380536147799</v>
      </c>
      <c r="U320" s="62">
        <v>2.4300000000000002</v>
      </c>
      <c r="V320" s="73">
        <v>2.13</v>
      </c>
      <c r="W320" s="72">
        <v>0.42</v>
      </c>
      <c r="X320" s="72">
        <v>4.83</v>
      </c>
      <c r="Y320" s="72">
        <v>5.25</v>
      </c>
      <c r="Z320" s="72">
        <v>5.3479999999999999</v>
      </c>
      <c r="AA320" s="72">
        <v>67.55</v>
      </c>
      <c r="AB320" s="72">
        <v>71.400000000000006</v>
      </c>
      <c r="AC320" s="72">
        <v>73.22</v>
      </c>
      <c r="AD320" s="72">
        <v>81.578000000000003</v>
      </c>
      <c r="AE320" s="72">
        <v>308.7</v>
      </c>
      <c r="AF320" s="72">
        <v>202.59399999999999</v>
      </c>
      <c r="AG320" s="72">
        <v>1.3847107313528746</v>
      </c>
      <c r="AH320" s="72">
        <v>4.4668088108157242E-2</v>
      </c>
      <c r="AI320" s="72">
        <v>25.543999999999997</v>
      </c>
      <c r="AJ320" s="72">
        <v>17.081000000000003</v>
      </c>
      <c r="AK320" s="72">
        <v>49.419999999999995</v>
      </c>
      <c r="AL320" s="72">
        <v>52.164000000000001</v>
      </c>
      <c r="AM320" s="74">
        <v>5.7000000000000108</v>
      </c>
      <c r="AN320" s="74">
        <v>6.1999999999999833</v>
      </c>
      <c r="AO320" s="71">
        <v>4.54</v>
      </c>
      <c r="AP320" s="71">
        <v>4.8</v>
      </c>
      <c r="AQ320" s="72">
        <v>3</v>
      </c>
      <c r="AS320" s="119"/>
    </row>
    <row r="321" spans="1:45" ht="12" customHeight="1">
      <c r="A321" s="257"/>
      <c r="B321" s="257"/>
      <c r="C321" s="260"/>
      <c r="D321" s="260"/>
      <c r="E321" s="79">
        <v>5</v>
      </c>
      <c r="F321" s="78">
        <v>5</v>
      </c>
      <c r="G321" s="75">
        <v>0.58680555555555558</v>
      </c>
      <c r="H321" s="79" t="s">
        <v>403</v>
      </c>
      <c r="I321" s="79" t="s">
        <v>823</v>
      </c>
      <c r="J321" s="79" t="s">
        <v>824</v>
      </c>
      <c r="K321" s="72">
        <v>19</v>
      </c>
      <c r="L321" s="96" t="s">
        <v>411</v>
      </c>
      <c r="M321" s="73">
        <v>14.1257</v>
      </c>
      <c r="N321" s="73">
        <v>12.4686</v>
      </c>
      <c r="O321" s="73">
        <v>30.6845</v>
      </c>
      <c r="P321" s="73">
        <v>30.935400000000001</v>
      </c>
      <c r="Q321" s="73">
        <v>8.2799999999999994</v>
      </c>
      <c r="R321" s="73">
        <v>8.24</v>
      </c>
      <c r="S321" s="73">
        <v>10.460131350206431</v>
      </c>
      <c r="T321" s="73">
        <v>10.203413247029255</v>
      </c>
      <c r="U321" s="62">
        <v>1.75</v>
      </c>
      <c r="V321" s="73">
        <v>2.13</v>
      </c>
      <c r="W321" s="72">
        <v>0.19600000000000001</v>
      </c>
      <c r="X321" s="72">
        <v>0.42</v>
      </c>
      <c r="Y321" s="72">
        <v>3.3460000000000001</v>
      </c>
      <c r="Z321" s="72">
        <v>3.262</v>
      </c>
      <c r="AA321" s="72">
        <v>50.092000000000006</v>
      </c>
      <c r="AB321" s="72">
        <v>64.596000000000004</v>
      </c>
      <c r="AC321" s="72">
        <v>53.634000000000007</v>
      </c>
      <c r="AD321" s="72">
        <v>68.278000000000006</v>
      </c>
      <c r="AE321" s="72">
        <v>166.964</v>
      </c>
      <c r="AF321" s="72">
        <v>194.55799999999999</v>
      </c>
      <c r="AG321" s="72">
        <v>1.3847107313528746</v>
      </c>
      <c r="AH321" s="72">
        <v>0.77500000000000002</v>
      </c>
      <c r="AI321" s="72">
        <v>12.555000000000001</v>
      </c>
      <c r="AJ321" s="72">
        <v>18.382999999999999</v>
      </c>
      <c r="AK321" s="72">
        <v>35.335999999999999</v>
      </c>
      <c r="AL321" s="72">
        <v>58.100000000000009</v>
      </c>
      <c r="AM321" s="74">
        <v>14.600000000000001</v>
      </c>
      <c r="AN321" s="74">
        <v>10.299999999999976</v>
      </c>
      <c r="AO321" s="71">
        <v>3.92</v>
      </c>
      <c r="AP321" s="71">
        <v>1.6120000000000001</v>
      </c>
      <c r="AQ321" s="72">
        <v>2.5</v>
      </c>
      <c r="AS321" s="119"/>
    </row>
    <row r="322" spans="1:45" ht="12" customHeight="1">
      <c r="A322" s="257">
        <f>A$3</f>
        <v>2022</v>
      </c>
      <c r="B322" s="257">
        <f>B$3</f>
        <v>5</v>
      </c>
      <c r="C322" s="260" t="s">
        <v>391</v>
      </c>
      <c r="D322" s="260" t="s">
        <v>76</v>
      </c>
      <c r="E322" s="79">
        <v>1</v>
      </c>
      <c r="F322" s="78">
        <v>4</v>
      </c>
      <c r="G322" s="75">
        <v>0.41111111111111115</v>
      </c>
      <c r="H322" s="79" t="s">
        <v>403</v>
      </c>
      <c r="I322" s="79" t="s">
        <v>825</v>
      </c>
      <c r="J322" s="79" t="s">
        <v>761</v>
      </c>
      <c r="K322" s="72">
        <v>8</v>
      </c>
      <c r="L322" s="96" t="s">
        <v>409</v>
      </c>
      <c r="M322" s="73">
        <v>14.4315</v>
      </c>
      <c r="N322" s="73">
        <v>14.3841</v>
      </c>
      <c r="O322" s="73">
        <v>28.819299999999998</v>
      </c>
      <c r="P322" s="73">
        <v>28.917400000000001</v>
      </c>
      <c r="Q322" s="73">
        <v>8.06</v>
      </c>
      <c r="R322" s="73">
        <v>8.08</v>
      </c>
      <c r="S322" s="73">
        <v>9.106652933686112</v>
      </c>
      <c r="T322" s="73">
        <v>8.8950077242422729</v>
      </c>
      <c r="U322" s="70">
        <v>1.65</v>
      </c>
      <c r="V322" s="73">
        <v>1.56</v>
      </c>
      <c r="W322" s="72">
        <v>103.51600000000001</v>
      </c>
      <c r="X322" s="72">
        <v>105.02799999999999</v>
      </c>
      <c r="Y322" s="72">
        <v>12.053999999999998</v>
      </c>
      <c r="Z322" s="72">
        <v>12.137999999999998</v>
      </c>
      <c r="AA322" s="72">
        <v>404.46</v>
      </c>
      <c r="AB322" s="72">
        <v>396.10200000000009</v>
      </c>
      <c r="AC322" s="72">
        <v>520.03</v>
      </c>
      <c r="AD322" s="72">
        <v>513.26800000000003</v>
      </c>
      <c r="AE322" s="72">
        <v>678.90200000000004</v>
      </c>
      <c r="AF322" s="72">
        <v>671.30000000000007</v>
      </c>
      <c r="AG322" s="72">
        <v>13.205999999999998</v>
      </c>
      <c r="AH322" s="72">
        <v>12.927</v>
      </c>
      <c r="AI322" s="72">
        <v>57.070999999999998</v>
      </c>
      <c r="AJ322" s="72">
        <v>50.777999999999999</v>
      </c>
      <c r="AK322" s="72">
        <v>140.53200000000001</v>
      </c>
      <c r="AL322" s="72">
        <v>137.17200000000003</v>
      </c>
      <c r="AM322" s="74">
        <v>48.500000000000028</v>
      </c>
      <c r="AN322" s="74">
        <v>56.499999999999972</v>
      </c>
      <c r="AO322" s="71">
        <v>6.0066666666666668</v>
      </c>
      <c r="AP322" s="71">
        <v>6.22</v>
      </c>
      <c r="AQ322" s="72">
        <v>0.5</v>
      </c>
      <c r="AS322" s="119"/>
    </row>
    <row r="323" spans="1:45" ht="12" customHeight="1">
      <c r="A323" s="260"/>
      <c r="B323" s="260"/>
      <c r="C323" s="260"/>
      <c r="D323" s="260"/>
      <c r="E323" s="79">
        <v>2</v>
      </c>
      <c r="F323" s="78">
        <v>4</v>
      </c>
      <c r="G323" s="75">
        <v>0.46527777777777773</v>
      </c>
      <c r="H323" s="79" t="s">
        <v>403</v>
      </c>
      <c r="I323" s="79" t="s">
        <v>826</v>
      </c>
      <c r="J323" s="79" t="s">
        <v>827</v>
      </c>
      <c r="K323" s="72">
        <v>15</v>
      </c>
      <c r="L323" s="96" t="s">
        <v>410</v>
      </c>
      <c r="M323" s="73">
        <v>14.3592</v>
      </c>
      <c r="N323" s="73">
        <v>14.3386</v>
      </c>
      <c r="O323" s="73">
        <v>29.167100000000001</v>
      </c>
      <c r="P323" s="73">
        <v>29.2014</v>
      </c>
      <c r="Q323" s="73">
        <v>8.1</v>
      </c>
      <c r="R323" s="73">
        <v>8.11</v>
      </c>
      <c r="S323" s="73">
        <v>9.2779759207842947</v>
      </c>
      <c r="T323" s="73">
        <v>9.1630239260185142</v>
      </c>
      <c r="U323" s="70">
        <v>1.52</v>
      </c>
      <c r="V323" s="70">
        <v>1.6</v>
      </c>
      <c r="W323" s="72">
        <v>92.456000000000003</v>
      </c>
      <c r="X323" s="72">
        <v>90.509999999999991</v>
      </c>
      <c r="Y323" s="72">
        <v>10.794</v>
      </c>
      <c r="Z323" s="72">
        <v>10.206</v>
      </c>
      <c r="AA323" s="72">
        <v>351.45600000000002</v>
      </c>
      <c r="AB323" s="72">
        <v>333.14400000000001</v>
      </c>
      <c r="AC323" s="72">
        <v>454.70600000000002</v>
      </c>
      <c r="AD323" s="72">
        <v>433.86</v>
      </c>
      <c r="AE323" s="72">
        <v>614.12400000000002</v>
      </c>
      <c r="AF323" s="72">
        <v>620.34</v>
      </c>
      <c r="AG323" s="72">
        <v>12.183</v>
      </c>
      <c r="AH323" s="72">
        <v>12.276000000000002</v>
      </c>
      <c r="AI323" s="72">
        <v>52.048999999999999</v>
      </c>
      <c r="AJ323" s="72">
        <v>49.29</v>
      </c>
      <c r="AK323" s="72">
        <v>131.88</v>
      </c>
      <c r="AL323" s="72">
        <v>126.84</v>
      </c>
      <c r="AM323" s="74">
        <v>37.833333333333236</v>
      </c>
      <c r="AN323" s="74">
        <v>59.833333333333222</v>
      </c>
      <c r="AO323" s="71">
        <v>6.9333333333333336</v>
      </c>
      <c r="AP323" s="71">
        <v>6.62</v>
      </c>
      <c r="AQ323" s="72">
        <v>0.3</v>
      </c>
      <c r="AS323" s="119"/>
    </row>
    <row r="324" spans="1:45" ht="12" customHeight="1">
      <c r="A324" s="260"/>
      <c r="B324" s="260"/>
      <c r="C324" s="260"/>
      <c r="D324" s="260"/>
      <c r="E324" s="79">
        <v>3</v>
      </c>
      <c r="F324" s="78">
        <v>4</v>
      </c>
      <c r="G324" s="75">
        <v>0.48055555555555557</v>
      </c>
      <c r="H324" s="79" t="s">
        <v>403</v>
      </c>
      <c r="I324" s="79" t="s">
        <v>828</v>
      </c>
      <c r="J324" s="79" t="s">
        <v>829</v>
      </c>
      <c r="K324" s="72">
        <v>22</v>
      </c>
      <c r="L324" s="96" t="s">
        <v>410</v>
      </c>
      <c r="M324" s="73">
        <v>14.2493</v>
      </c>
      <c r="N324" s="73">
        <v>14.2006</v>
      </c>
      <c r="O324" s="73">
        <v>29.7852</v>
      </c>
      <c r="P324" s="73">
        <v>29.818100000000001</v>
      </c>
      <c r="Q324" s="73">
        <v>8.1199999999999992</v>
      </c>
      <c r="R324" s="73">
        <v>8.1300000000000008</v>
      </c>
      <c r="S324" s="73">
        <v>9.0369904198709694</v>
      </c>
      <c r="T324" s="73">
        <v>9.0017150525813001</v>
      </c>
      <c r="U324" s="70">
        <v>1.8</v>
      </c>
      <c r="V324" s="70">
        <v>2.5099999999999998</v>
      </c>
      <c r="W324" s="72">
        <v>82.824000000000012</v>
      </c>
      <c r="X324" s="72">
        <v>80.290000000000006</v>
      </c>
      <c r="Y324" s="72">
        <v>8.8619999999999983</v>
      </c>
      <c r="Z324" s="72">
        <v>8.9039999999999999</v>
      </c>
      <c r="AA324" s="72">
        <v>266.19600000000003</v>
      </c>
      <c r="AB324" s="72">
        <v>259.60200000000003</v>
      </c>
      <c r="AC324" s="72">
        <v>357.88200000000006</v>
      </c>
      <c r="AD324" s="72">
        <v>348.79600000000005</v>
      </c>
      <c r="AE324" s="72">
        <v>523.17999999999995</v>
      </c>
      <c r="AF324" s="72">
        <v>507.48600000000005</v>
      </c>
      <c r="AG324" s="72">
        <v>10.23</v>
      </c>
      <c r="AH324" s="72">
        <v>10.137</v>
      </c>
      <c r="AI324" s="72">
        <v>52.792999999999999</v>
      </c>
      <c r="AJ324" s="72">
        <v>46.221000000000004</v>
      </c>
      <c r="AK324" s="72">
        <v>110.964</v>
      </c>
      <c r="AL324" s="72">
        <v>109.78799999999998</v>
      </c>
      <c r="AM324" s="74">
        <v>54.166666666666622</v>
      </c>
      <c r="AN324" s="74">
        <v>76.1666666666667</v>
      </c>
      <c r="AO324" s="71">
        <v>8</v>
      </c>
      <c r="AP324" s="71">
        <v>7.5333333333333332</v>
      </c>
      <c r="AQ324" s="72">
        <v>0.3</v>
      </c>
      <c r="AS324" s="119"/>
    </row>
    <row r="325" spans="1:45" ht="12" customHeight="1">
      <c r="A325" s="260"/>
      <c r="B325" s="260"/>
      <c r="C325" s="260"/>
      <c r="D325" s="260"/>
      <c r="E325" s="79">
        <v>4</v>
      </c>
      <c r="F325" s="78">
        <v>3</v>
      </c>
      <c r="G325" s="75">
        <v>0.39930555555555558</v>
      </c>
      <c r="H325" s="79" t="s">
        <v>403</v>
      </c>
      <c r="I325" s="79" t="s">
        <v>830</v>
      </c>
      <c r="J325" s="79" t="s">
        <v>831</v>
      </c>
      <c r="K325" s="72">
        <v>22</v>
      </c>
      <c r="L325" s="96" t="s">
        <v>410</v>
      </c>
      <c r="M325" s="73">
        <v>13.6579</v>
      </c>
      <c r="N325" s="73">
        <v>13.6378</v>
      </c>
      <c r="O325" s="73">
        <v>30.366299999999999</v>
      </c>
      <c r="P325" s="73">
        <v>30.377500000000001</v>
      </c>
      <c r="Q325" s="73">
        <v>8.1</v>
      </c>
      <c r="R325" s="73">
        <v>8.14</v>
      </c>
      <c r="S325" s="73">
        <v>9.2981393681995304</v>
      </c>
      <c r="T325" s="73">
        <v>9.0784099453606704</v>
      </c>
      <c r="U325" s="70">
        <v>1.85</v>
      </c>
      <c r="V325" s="73">
        <v>1.4</v>
      </c>
      <c r="W325" s="72">
        <v>50.274000000000001</v>
      </c>
      <c r="X325" s="72">
        <v>53.620000000000005</v>
      </c>
      <c r="Y325" s="72">
        <v>7.3220000000000001</v>
      </c>
      <c r="Z325" s="72">
        <v>6.72</v>
      </c>
      <c r="AA325" s="72">
        <v>202.62200000000001</v>
      </c>
      <c r="AB325" s="72">
        <v>219.142</v>
      </c>
      <c r="AC325" s="72">
        <v>260.21800000000002</v>
      </c>
      <c r="AD325" s="72">
        <v>279.48199999999997</v>
      </c>
      <c r="AE325" s="72">
        <v>402.55600000000004</v>
      </c>
      <c r="AF325" s="72">
        <v>404.55799999999999</v>
      </c>
      <c r="AG325" s="72">
        <v>8.0289999999999999</v>
      </c>
      <c r="AH325" s="72">
        <v>8.1530000000000005</v>
      </c>
      <c r="AI325" s="72">
        <v>43.461999999999996</v>
      </c>
      <c r="AJ325" s="72">
        <v>43.71</v>
      </c>
      <c r="AK325" s="72">
        <v>91</v>
      </c>
      <c r="AL325" s="72">
        <v>87.164000000000001</v>
      </c>
      <c r="AM325" s="74">
        <v>52.49999999999995</v>
      </c>
      <c r="AN325" s="74">
        <v>55.666666666666643</v>
      </c>
      <c r="AO325" s="71">
        <v>7.7333333333333334</v>
      </c>
      <c r="AP325" s="71">
        <v>7.333333333333333</v>
      </c>
      <c r="AQ325" s="72">
        <v>0.5</v>
      </c>
      <c r="AS325" s="119"/>
    </row>
    <row r="326" spans="1:45" ht="12" customHeight="1">
      <c r="A326" s="260"/>
      <c r="B326" s="260"/>
      <c r="C326" s="260"/>
      <c r="D326" s="260"/>
      <c r="E326" s="79">
        <v>5</v>
      </c>
      <c r="F326" s="78">
        <v>3</v>
      </c>
      <c r="G326" s="75">
        <v>0.41180555555555554</v>
      </c>
      <c r="H326" s="79" t="s">
        <v>403</v>
      </c>
      <c r="I326" s="79" t="s">
        <v>832</v>
      </c>
      <c r="J326" s="79" t="s">
        <v>833</v>
      </c>
      <c r="K326" s="72">
        <v>16</v>
      </c>
      <c r="L326" s="96" t="s">
        <v>410</v>
      </c>
      <c r="M326" s="73">
        <v>13.667299999999999</v>
      </c>
      <c r="N326" s="73">
        <v>13.4719</v>
      </c>
      <c r="O326" s="73">
        <v>30.3124</v>
      </c>
      <c r="P326" s="73">
        <v>30.447399999999998</v>
      </c>
      <c r="Q326" s="73">
        <v>8.1300000000000008</v>
      </c>
      <c r="R326" s="73">
        <v>8.15</v>
      </c>
      <c r="S326" s="73">
        <v>9.3558486203592217</v>
      </c>
      <c r="T326" s="73">
        <v>9.124895906997498</v>
      </c>
      <c r="U326" s="70">
        <v>0.63</v>
      </c>
      <c r="V326" s="73">
        <v>1.05</v>
      </c>
      <c r="W326" s="72">
        <v>81.759999999999991</v>
      </c>
      <c r="X326" s="72">
        <v>67.213999999999999</v>
      </c>
      <c r="Y326" s="72">
        <v>6.4260000000000002</v>
      </c>
      <c r="Z326" s="72">
        <v>5.8519999999999994</v>
      </c>
      <c r="AA326" s="72">
        <v>179.858</v>
      </c>
      <c r="AB326" s="72">
        <v>166.726</v>
      </c>
      <c r="AC326" s="72">
        <v>268.04399999999998</v>
      </c>
      <c r="AD326" s="72">
        <v>239.792</v>
      </c>
      <c r="AE326" s="72">
        <v>423.62599999999998</v>
      </c>
      <c r="AF326" s="72">
        <v>389.27</v>
      </c>
      <c r="AG326" s="72">
        <v>10.447000000000001</v>
      </c>
      <c r="AH326" s="72">
        <v>7.75</v>
      </c>
      <c r="AI326" s="72">
        <v>41.446999999999996</v>
      </c>
      <c r="AJ326" s="72">
        <v>44.856999999999999</v>
      </c>
      <c r="AK326" s="72">
        <v>89.096000000000004</v>
      </c>
      <c r="AL326" s="72">
        <v>84.923999999999992</v>
      </c>
      <c r="AM326" s="74">
        <v>33.500000000000014</v>
      </c>
      <c r="AN326" s="74">
        <v>61.833333333333371</v>
      </c>
      <c r="AO326" s="71">
        <v>7.666666666666667</v>
      </c>
      <c r="AP326" s="71">
        <v>7.6</v>
      </c>
      <c r="AQ326" s="72">
        <v>0.5</v>
      </c>
      <c r="AS326" s="119"/>
    </row>
    <row r="327" spans="1:45" ht="12" customHeight="1">
      <c r="A327" s="260"/>
      <c r="B327" s="260"/>
      <c r="C327" s="260"/>
      <c r="D327" s="260"/>
      <c r="E327" s="79">
        <v>6</v>
      </c>
      <c r="F327" s="78">
        <v>3</v>
      </c>
      <c r="G327" s="75">
        <v>0.67499999999999993</v>
      </c>
      <c r="H327" s="79" t="s">
        <v>403</v>
      </c>
      <c r="I327" s="79" t="s">
        <v>834</v>
      </c>
      <c r="J327" s="79" t="s">
        <v>835</v>
      </c>
      <c r="K327" s="72">
        <v>12</v>
      </c>
      <c r="L327" s="96" t="s">
        <v>411</v>
      </c>
      <c r="M327" s="73">
        <v>13.383100000000001</v>
      </c>
      <c r="N327" s="73">
        <v>13.3688</v>
      </c>
      <c r="O327" s="73">
        <v>30.846399999999999</v>
      </c>
      <c r="P327" s="73">
        <v>30.8477</v>
      </c>
      <c r="Q327" s="73">
        <v>8.18</v>
      </c>
      <c r="R327" s="73">
        <v>8.19</v>
      </c>
      <c r="S327" s="73">
        <v>9.901580213588181</v>
      </c>
      <c r="T327" s="73">
        <v>10.027926277535837</v>
      </c>
      <c r="U327" s="73">
        <v>0.49</v>
      </c>
      <c r="V327" s="73">
        <v>1.1299999999999999</v>
      </c>
      <c r="W327" s="72">
        <v>21.07</v>
      </c>
      <c r="X327" s="72">
        <v>12.263999999999999</v>
      </c>
      <c r="Y327" s="72">
        <v>4.9279999999999999</v>
      </c>
      <c r="Z327" s="72">
        <v>4.8020000000000005</v>
      </c>
      <c r="AA327" s="72">
        <v>115.10799999999999</v>
      </c>
      <c r="AB327" s="72">
        <v>116.312</v>
      </c>
      <c r="AC327" s="72">
        <v>141.10599999999999</v>
      </c>
      <c r="AD327" s="72">
        <v>133.37799999999999</v>
      </c>
      <c r="AE327" s="72">
        <v>321.23</v>
      </c>
      <c r="AF327" s="72">
        <v>356.58</v>
      </c>
      <c r="AG327" s="72">
        <v>5.0220000000000002</v>
      </c>
      <c r="AH327" s="72">
        <v>4.774</v>
      </c>
      <c r="AI327" s="72">
        <v>30.783000000000001</v>
      </c>
      <c r="AJ327" s="72">
        <v>40.795999999999999</v>
      </c>
      <c r="AK327" s="72">
        <v>82.795999999999992</v>
      </c>
      <c r="AL327" s="72">
        <v>86.436000000000007</v>
      </c>
      <c r="AM327" s="74">
        <v>21.799999999999986</v>
      </c>
      <c r="AN327" s="74">
        <v>21.799999999999986</v>
      </c>
      <c r="AO327" s="71">
        <v>6.68</v>
      </c>
      <c r="AP327" s="71">
        <v>5.72</v>
      </c>
      <c r="AQ327" s="72">
        <v>1</v>
      </c>
      <c r="AS327" s="119"/>
    </row>
    <row r="328" spans="1:45" ht="12" customHeight="1">
      <c r="A328" s="260"/>
      <c r="B328" s="260"/>
      <c r="C328" s="260"/>
      <c r="D328" s="260"/>
      <c r="E328" s="79">
        <v>7</v>
      </c>
      <c r="F328" s="78">
        <v>3</v>
      </c>
      <c r="G328" s="75">
        <v>0.63680555555555551</v>
      </c>
      <c r="H328" s="79" t="s">
        <v>403</v>
      </c>
      <c r="I328" s="79" t="s">
        <v>836</v>
      </c>
      <c r="J328" s="79" t="s">
        <v>656</v>
      </c>
      <c r="K328" s="72">
        <v>8</v>
      </c>
      <c r="L328" s="96" t="s">
        <v>411</v>
      </c>
      <c r="M328" s="73">
        <v>13.824400000000001</v>
      </c>
      <c r="N328" s="73">
        <v>13.116899999999999</v>
      </c>
      <c r="O328" s="73">
        <v>30.277999999999999</v>
      </c>
      <c r="P328" s="73">
        <v>30.6616</v>
      </c>
      <c r="Q328" s="73">
        <v>8.1300000000000008</v>
      </c>
      <c r="R328" s="73">
        <v>8.14</v>
      </c>
      <c r="S328" s="73">
        <v>9.4542689036878294</v>
      </c>
      <c r="T328" s="73">
        <v>9.3984008006611521</v>
      </c>
      <c r="U328" s="73">
        <v>0.71</v>
      </c>
      <c r="V328" s="73">
        <v>0.94</v>
      </c>
      <c r="W328" s="72">
        <v>76.566000000000003</v>
      </c>
      <c r="X328" s="72">
        <v>51.337999999999994</v>
      </c>
      <c r="Y328" s="72">
        <v>8.4559999999999995</v>
      </c>
      <c r="Z328" s="72">
        <v>7.7140000000000004</v>
      </c>
      <c r="AA328" s="72">
        <v>174.10399999999998</v>
      </c>
      <c r="AB328" s="72">
        <v>163.33799999999999</v>
      </c>
      <c r="AC328" s="72">
        <v>259.12599999999998</v>
      </c>
      <c r="AD328" s="72">
        <v>222.39</v>
      </c>
      <c r="AE328" s="72">
        <v>453.79600000000005</v>
      </c>
      <c r="AF328" s="72">
        <v>379.33</v>
      </c>
      <c r="AG328" s="72">
        <v>16.771000000000001</v>
      </c>
      <c r="AH328" s="72">
        <v>14.322000000000001</v>
      </c>
      <c r="AI328" s="72">
        <v>46.221000000000004</v>
      </c>
      <c r="AJ328" s="72">
        <v>41.695</v>
      </c>
      <c r="AK328" s="72">
        <v>137.14400000000001</v>
      </c>
      <c r="AL328" s="72">
        <v>128.464</v>
      </c>
      <c r="AM328" s="74">
        <v>27.600000000000012</v>
      </c>
      <c r="AN328" s="74">
        <v>28.500000000000025</v>
      </c>
      <c r="AO328" s="71">
        <v>5.56</v>
      </c>
      <c r="AP328" s="71">
        <v>5.2</v>
      </c>
      <c r="AQ328" s="72">
        <v>1</v>
      </c>
      <c r="AS328" s="119"/>
    </row>
    <row r="329" spans="1:45" ht="12" customHeight="1">
      <c r="A329" s="260"/>
      <c r="B329" s="260"/>
      <c r="C329" s="260"/>
      <c r="D329" s="260"/>
      <c r="E329" s="79">
        <v>8</v>
      </c>
      <c r="F329" s="78">
        <v>3</v>
      </c>
      <c r="G329" s="75">
        <v>0.62152777777777779</v>
      </c>
      <c r="H329" s="79" t="s">
        <v>403</v>
      </c>
      <c r="I329" s="79" t="s">
        <v>837</v>
      </c>
      <c r="J329" s="79" t="s">
        <v>838</v>
      </c>
      <c r="K329" s="72">
        <v>6</v>
      </c>
      <c r="L329" s="96" t="s">
        <v>411</v>
      </c>
      <c r="M329" s="73">
        <v>14.4025</v>
      </c>
      <c r="N329" s="73">
        <v>13.0116</v>
      </c>
      <c r="O329" s="73">
        <v>30.256399999999999</v>
      </c>
      <c r="P329" s="73">
        <v>30.777200000000001</v>
      </c>
      <c r="Q329" s="73">
        <v>8.1300000000000008</v>
      </c>
      <c r="R329" s="73">
        <v>8.15</v>
      </c>
      <c r="S329" s="73">
        <v>10.004787783483623</v>
      </c>
      <c r="T329" s="73">
        <v>9.7091155532872691</v>
      </c>
      <c r="U329" s="73">
        <v>1.7201063200000004</v>
      </c>
      <c r="V329" s="73">
        <v>1.65</v>
      </c>
      <c r="W329" s="72">
        <v>87.093999999999994</v>
      </c>
      <c r="X329" s="72">
        <v>43.722000000000001</v>
      </c>
      <c r="Y329" s="72">
        <v>9.911999999999999</v>
      </c>
      <c r="Z329" s="72">
        <v>7.9519999999999991</v>
      </c>
      <c r="AA329" s="72">
        <v>191.184</v>
      </c>
      <c r="AB329" s="72">
        <v>162.98800000000003</v>
      </c>
      <c r="AC329" s="72">
        <v>288.19</v>
      </c>
      <c r="AD329" s="72">
        <v>214.66200000000003</v>
      </c>
      <c r="AE329" s="72">
        <v>458.98999999999995</v>
      </c>
      <c r="AF329" s="72">
        <v>354.49400000000003</v>
      </c>
      <c r="AG329" s="72">
        <v>20.522000000000002</v>
      </c>
      <c r="AH329" s="72">
        <v>14.600999999999999</v>
      </c>
      <c r="AI329" s="72">
        <v>48.36</v>
      </c>
      <c r="AJ329" s="72">
        <v>36.177</v>
      </c>
      <c r="AK329" s="72">
        <v>156.268</v>
      </c>
      <c r="AL329" s="72">
        <v>131.93599999999998</v>
      </c>
      <c r="AM329" s="74">
        <v>14.899999999999968</v>
      </c>
      <c r="AN329" s="74">
        <v>11.899999999999967</v>
      </c>
      <c r="AO329" s="71">
        <v>4.4000000000000004</v>
      </c>
      <c r="AP329" s="71">
        <v>4.92</v>
      </c>
      <c r="AQ329" s="72">
        <v>1.5</v>
      </c>
      <c r="AS329" s="119"/>
    </row>
    <row r="330" spans="1:45" ht="12" customHeight="1">
      <c r="A330" s="260"/>
      <c r="B330" s="260"/>
      <c r="C330" s="260"/>
      <c r="D330" s="260"/>
      <c r="E330" s="79">
        <v>9</v>
      </c>
      <c r="F330" s="78">
        <v>5</v>
      </c>
      <c r="G330" s="75">
        <v>0.43888888888888888</v>
      </c>
      <c r="H330" s="79" t="s">
        <v>403</v>
      </c>
      <c r="I330" s="79" t="s">
        <v>839</v>
      </c>
      <c r="J330" s="79" t="s">
        <v>840</v>
      </c>
      <c r="K330" s="72">
        <v>8</v>
      </c>
      <c r="L330" s="96" t="s">
        <v>411</v>
      </c>
      <c r="M330" s="73">
        <v>13.6761</v>
      </c>
      <c r="N330" s="73">
        <v>13.332599999999999</v>
      </c>
      <c r="O330" s="73">
        <v>30.777899999999999</v>
      </c>
      <c r="P330" s="73">
        <v>30.830200000000001</v>
      </c>
      <c r="Q330" s="73">
        <v>8.2200000000000006</v>
      </c>
      <c r="R330" s="73">
        <v>8.2100000000000009</v>
      </c>
      <c r="S330" s="73">
        <v>10.249434155045027</v>
      </c>
      <c r="T330" s="73">
        <v>9.9880849621079211</v>
      </c>
      <c r="U330" s="73">
        <v>0.73</v>
      </c>
      <c r="V330" s="73">
        <v>1.29</v>
      </c>
      <c r="W330" s="72">
        <v>10.08</v>
      </c>
      <c r="X330" s="72">
        <v>8.484</v>
      </c>
      <c r="Y330" s="72">
        <v>5.25</v>
      </c>
      <c r="Z330" s="72">
        <v>5.3760000000000003</v>
      </c>
      <c r="AA330" s="72">
        <v>105.96599999999999</v>
      </c>
      <c r="AB330" s="72">
        <v>108.70999999999998</v>
      </c>
      <c r="AC330" s="72">
        <v>121.29599999999999</v>
      </c>
      <c r="AD330" s="72">
        <v>122.56999999999998</v>
      </c>
      <c r="AE330" s="72">
        <v>302.30200000000002</v>
      </c>
      <c r="AF330" s="72">
        <v>289.33800000000002</v>
      </c>
      <c r="AG330" s="72">
        <v>3.6579999999999999</v>
      </c>
      <c r="AH330" s="72">
        <v>3.6579999999999999</v>
      </c>
      <c r="AI330" s="72">
        <v>31.31</v>
      </c>
      <c r="AJ330" s="72">
        <v>27.341999999999999</v>
      </c>
      <c r="AK330" s="72">
        <v>65.324000000000012</v>
      </c>
      <c r="AL330" s="72">
        <v>65.912000000000006</v>
      </c>
      <c r="AM330" s="74">
        <v>13.900000000000023</v>
      </c>
      <c r="AN330" s="74">
        <v>14.69999999999999</v>
      </c>
      <c r="AO330" s="71">
        <v>7.36</v>
      </c>
      <c r="AP330" s="71">
        <v>7.44</v>
      </c>
      <c r="AQ330" s="72">
        <v>1.5</v>
      </c>
      <c r="AS330" s="119"/>
    </row>
    <row r="331" spans="1:45" ht="12" customHeight="1">
      <c r="A331" s="260"/>
      <c r="B331" s="260"/>
      <c r="C331" s="260"/>
      <c r="D331" s="260"/>
      <c r="E331" s="79">
        <v>10</v>
      </c>
      <c r="F331" s="78">
        <v>4</v>
      </c>
      <c r="G331" s="75">
        <v>0.54583333333333328</v>
      </c>
      <c r="H331" s="79" t="s">
        <v>403</v>
      </c>
      <c r="I331" s="79" t="s">
        <v>841</v>
      </c>
      <c r="J331" s="79" t="s">
        <v>842</v>
      </c>
      <c r="K331" s="72">
        <v>10</v>
      </c>
      <c r="L331" s="96" t="s">
        <v>410</v>
      </c>
      <c r="M331" s="73">
        <v>13.8645</v>
      </c>
      <c r="N331" s="73">
        <v>13.504200000000001</v>
      </c>
      <c r="O331" s="73">
        <v>30.474399999999999</v>
      </c>
      <c r="P331" s="73">
        <v>30.617699999999999</v>
      </c>
      <c r="Q331" s="73">
        <v>8.16</v>
      </c>
      <c r="R331" s="73">
        <v>8.17</v>
      </c>
      <c r="S331" s="73">
        <v>9.3335300900410516</v>
      </c>
      <c r="T331" s="73">
        <v>9.4898074138239483</v>
      </c>
      <c r="U331" s="73">
        <v>2.2988336799999995</v>
      </c>
      <c r="V331" s="73">
        <v>1.56</v>
      </c>
      <c r="W331" s="72">
        <v>49.335999999999999</v>
      </c>
      <c r="X331" s="72">
        <v>33.768000000000001</v>
      </c>
      <c r="Y331" s="72">
        <v>5.4039999999999999</v>
      </c>
      <c r="Z331" s="72">
        <v>5.1520000000000001</v>
      </c>
      <c r="AA331" s="72">
        <v>149.66000000000003</v>
      </c>
      <c r="AB331" s="72">
        <v>140.50399999999999</v>
      </c>
      <c r="AC331" s="72">
        <v>204.40000000000003</v>
      </c>
      <c r="AD331" s="72">
        <v>179.42399999999998</v>
      </c>
      <c r="AE331" s="72">
        <v>381.31799999999998</v>
      </c>
      <c r="AF331" s="72">
        <v>364.98</v>
      </c>
      <c r="AG331" s="72">
        <v>6.944</v>
      </c>
      <c r="AH331" s="72">
        <v>5.952</v>
      </c>
      <c r="AI331" s="72">
        <v>42.160000000000004</v>
      </c>
      <c r="AJ331" s="72">
        <v>44.33</v>
      </c>
      <c r="AK331" s="72">
        <v>70.784000000000006</v>
      </c>
      <c r="AL331" s="72">
        <v>69.244</v>
      </c>
      <c r="AM331" s="74">
        <v>48.833333333333329</v>
      </c>
      <c r="AN331" s="74">
        <v>76.5</v>
      </c>
      <c r="AO331" s="71">
        <v>9.8666666666666671</v>
      </c>
      <c r="AP331" s="71">
        <v>9.7333333333333325</v>
      </c>
      <c r="AQ331" s="72">
        <v>0.8</v>
      </c>
      <c r="AS331" s="119"/>
    </row>
    <row r="332" spans="1:45" ht="12" customHeight="1">
      <c r="A332" s="260"/>
      <c r="B332" s="260"/>
      <c r="C332" s="260"/>
      <c r="D332" s="260"/>
      <c r="E332" s="79">
        <v>11</v>
      </c>
      <c r="F332" s="78">
        <v>3</v>
      </c>
      <c r="G332" s="75">
        <v>0.56666666666666665</v>
      </c>
      <c r="H332" s="79" t="s">
        <v>403</v>
      </c>
      <c r="I332" s="79" t="s">
        <v>843</v>
      </c>
      <c r="J332" s="79" t="s">
        <v>844</v>
      </c>
      <c r="K332" s="72">
        <v>5</v>
      </c>
      <c r="L332" s="96" t="s">
        <v>411</v>
      </c>
      <c r="M332" s="73">
        <v>13.1325</v>
      </c>
      <c r="N332" s="73">
        <v>12.494300000000001</v>
      </c>
      <c r="O332" s="73">
        <v>30.9146</v>
      </c>
      <c r="P332" s="73">
        <v>30.945499999999999</v>
      </c>
      <c r="Q332" s="73">
        <v>8.18</v>
      </c>
      <c r="R332" s="73">
        <v>8.19</v>
      </c>
      <c r="S332" s="73">
        <v>9.9658874315520976</v>
      </c>
      <c r="T332" s="73">
        <v>10.064019858018906</v>
      </c>
      <c r="U332" s="62">
        <v>1.3985911199999987</v>
      </c>
      <c r="V332" s="73">
        <v>1.19</v>
      </c>
      <c r="W332" s="72">
        <v>14.532</v>
      </c>
      <c r="X332" s="72">
        <v>12.348000000000001</v>
      </c>
      <c r="Y332" s="72">
        <v>4.0459999999999994</v>
      </c>
      <c r="Z332" s="72">
        <v>4.0880000000000001</v>
      </c>
      <c r="AA332" s="72">
        <v>112.014</v>
      </c>
      <c r="AB332" s="72">
        <v>110.90800000000002</v>
      </c>
      <c r="AC332" s="72">
        <v>130.59199999999998</v>
      </c>
      <c r="AD332" s="72">
        <v>127.34400000000002</v>
      </c>
      <c r="AE332" s="72">
        <v>278.67</v>
      </c>
      <c r="AF332" s="72">
        <v>251.36999999999998</v>
      </c>
      <c r="AG332" s="72">
        <v>4.96</v>
      </c>
      <c r="AH332" s="72">
        <v>4.867</v>
      </c>
      <c r="AI332" s="72">
        <v>27.341999999999999</v>
      </c>
      <c r="AJ332" s="72">
        <v>24.738</v>
      </c>
      <c r="AK332" s="72">
        <v>76.076000000000008</v>
      </c>
      <c r="AL332" s="72">
        <v>76.496000000000009</v>
      </c>
      <c r="AM332" s="74">
        <v>11.800000000000004</v>
      </c>
      <c r="AN332" s="74">
        <v>12.35</v>
      </c>
      <c r="AO332" s="71">
        <v>3.78</v>
      </c>
      <c r="AP332" s="71">
        <v>4</v>
      </c>
      <c r="AQ332" s="72">
        <v>2.1</v>
      </c>
      <c r="AS332" s="119"/>
    </row>
    <row r="333" spans="1:45" ht="12" customHeight="1">
      <c r="A333" s="260"/>
      <c r="B333" s="260"/>
      <c r="C333" s="260"/>
      <c r="D333" s="260"/>
      <c r="E333" s="79">
        <v>12</v>
      </c>
      <c r="F333" s="78">
        <v>3</v>
      </c>
      <c r="G333" s="75">
        <v>0.44097222222222227</v>
      </c>
      <c r="H333" s="79" t="s">
        <v>403</v>
      </c>
      <c r="I333" s="79" t="s">
        <v>845</v>
      </c>
      <c r="J333" s="79" t="s">
        <v>846</v>
      </c>
      <c r="K333" s="72">
        <v>44</v>
      </c>
      <c r="L333" s="96" t="s">
        <v>411</v>
      </c>
      <c r="M333" s="73">
        <v>12.159599999999999</v>
      </c>
      <c r="N333" s="73">
        <v>11.5787</v>
      </c>
      <c r="O333" s="73">
        <v>31.123100000000001</v>
      </c>
      <c r="P333" s="73">
        <v>31.1752</v>
      </c>
      <c r="Q333" s="73">
        <v>8.18</v>
      </c>
      <c r="R333" s="73">
        <v>8.18</v>
      </c>
      <c r="S333" s="73">
        <v>10.091103799047865</v>
      </c>
      <c r="T333" s="73">
        <v>9.9549814195055024</v>
      </c>
      <c r="U333" s="62">
        <v>1.8165608799999984</v>
      </c>
      <c r="V333" s="73">
        <v>1.35</v>
      </c>
      <c r="W333" s="72">
        <v>5.3479999999999999</v>
      </c>
      <c r="X333" s="72">
        <v>6.8179999999999996</v>
      </c>
      <c r="Y333" s="72">
        <v>2.7440000000000002</v>
      </c>
      <c r="Z333" s="72">
        <v>2.702</v>
      </c>
      <c r="AA333" s="72">
        <v>86.421999999999997</v>
      </c>
      <c r="AB333" s="72">
        <v>85.358000000000004</v>
      </c>
      <c r="AC333" s="72">
        <v>94.513999999999996</v>
      </c>
      <c r="AD333" s="72">
        <v>94.878</v>
      </c>
      <c r="AE333" s="72">
        <v>248.92000000000002</v>
      </c>
      <c r="AF333" s="72">
        <v>215.83799999999999</v>
      </c>
      <c r="AG333" s="72">
        <v>3.1310000000000002</v>
      </c>
      <c r="AH333" s="72">
        <v>3.9060000000000001</v>
      </c>
      <c r="AI333" s="72">
        <v>23.187999999999999</v>
      </c>
      <c r="AJ333" s="72">
        <v>27.559000000000001</v>
      </c>
      <c r="AK333" s="72">
        <v>57.876000000000005</v>
      </c>
      <c r="AL333" s="72">
        <v>62.048000000000002</v>
      </c>
      <c r="AM333" s="74">
        <v>15.500000000000052</v>
      </c>
      <c r="AN333" s="74">
        <v>38.999999999999964</v>
      </c>
      <c r="AO333" s="71">
        <v>4.54</v>
      </c>
      <c r="AP333" s="71">
        <v>7.1333333333333337</v>
      </c>
      <c r="AQ333" s="72">
        <v>1.8</v>
      </c>
      <c r="AS333" s="119"/>
    </row>
    <row r="334" spans="1:45" ht="12" customHeight="1">
      <c r="A334" s="260"/>
      <c r="B334" s="260"/>
      <c r="C334" s="260"/>
      <c r="D334" s="260"/>
      <c r="E334" s="79">
        <v>13</v>
      </c>
      <c r="F334" s="78">
        <v>3</v>
      </c>
      <c r="G334" s="75">
        <v>0.46388888888888885</v>
      </c>
      <c r="H334" s="79" t="s">
        <v>403</v>
      </c>
      <c r="I334" s="79" t="s">
        <v>847</v>
      </c>
      <c r="J334" s="79" t="s">
        <v>848</v>
      </c>
      <c r="K334" s="72">
        <v>18</v>
      </c>
      <c r="L334" s="96" t="s">
        <v>411</v>
      </c>
      <c r="M334" s="73">
        <v>11.336</v>
      </c>
      <c r="N334" s="73">
        <v>11.1557</v>
      </c>
      <c r="O334" s="73">
        <v>31.235800000000001</v>
      </c>
      <c r="P334" s="73">
        <v>31.238099999999999</v>
      </c>
      <c r="Q334" s="73">
        <v>8.16</v>
      </c>
      <c r="R334" s="73">
        <v>8.16</v>
      </c>
      <c r="S334" s="73">
        <v>10.040421559756574</v>
      </c>
      <c r="T334" s="73">
        <v>10.178029828105242</v>
      </c>
      <c r="U334" s="62">
        <v>1.0610001600000003</v>
      </c>
      <c r="V334" s="73">
        <v>0.97</v>
      </c>
      <c r="W334" s="72">
        <v>7.6020000000000003</v>
      </c>
      <c r="X334" s="72">
        <v>22.666</v>
      </c>
      <c r="Y334" s="72">
        <v>2.3940000000000001</v>
      </c>
      <c r="Z334" s="72">
        <v>2.464</v>
      </c>
      <c r="AA334" s="72">
        <v>88.885999999999996</v>
      </c>
      <c r="AB334" s="72">
        <v>91.21</v>
      </c>
      <c r="AC334" s="72">
        <v>98.881999999999991</v>
      </c>
      <c r="AD334" s="72">
        <v>116.33999999999999</v>
      </c>
      <c r="AE334" s="72">
        <v>222.99200000000002</v>
      </c>
      <c r="AF334" s="72">
        <v>227.15000000000003</v>
      </c>
      <c r="AG334" s="72">
        <v>4.4019999999999992</v>
      </c>
      <c r="AH334" s="72">
        <v>4.8360000000000003</v>
      </c>
      <c r="AI334" s="72">
        <v>22.692</v>
      </c>
      <c r="AJ334" s="72">
        <v>24.366</v>
      </c>
      <c r="AK334" s="72">
        <v>74.256</v>
      </c>
      <c r="AL334" s="72">
        <v>73.751999999999995</v>
      </c>
      <c r="AM334" s="74">
        <v>11.099999999999998</v>
      </c>
      <c r="AN334" s="74">
        <v>19.350000000000033</v>
      </c>
      <c r="AO334" s="71">
        <v>3.7639999999999998</v>
      </c>
      <c r="AP334" s="71">
        <v>4.92</v>
      </c>
      <c r="AQ334" s="72">
        <v>1.8</v>
      </c>
      <c r="AS334" s="119"/>
    </row>
    <row r="335" spans="1:45" ht="12" customHeight="1">
      <c r="A335" s="260"/>
      <c r="B335" s="260"/>
      <c r="C335" s="260"/>
      <c r="D335" s="260"/>
      <c r="E335" s="79">
        <v>14</v>
      </c>
      <c r="F335" s="78">
        <v>3</v>
      </c>
      <c r="G335" s="75">
        <v>0.48194444444444445</v>
      </c>
      <c r="H335" s="79" t="s">
        <v>403</v>
      </c>
      <c r="I335" s="79" t="s">
        <v>849</v>
      </c>
      <c r="J335" s="79" t="s">
        <v>850</v>
      </c>
      <c r="K335" s="72">
        <v>26</v>
      </c>
      <c r="L335" s="96" t="s">
        <v>411</v>
      </c>
      <c r="M335" s="73">
        <v>10.813499999999999</v>
      </c>
      <c r="N335" s="73">
        <v>10.6175</v>
      </c>
      <c r="O335" s="73">
        <v>31.2864</v>
      </c>
      <c r="P335" s="73">
        <v>31.298300000000001</v>
      </c>
      <c r="Q335" s="73">
        <v>8.14</v>
      </c>
      <c r="R335" s="73">
        <v>8.15</v>
      </c>
      <c r="S335" s="73">
        <v>10.033331863645643</v>
      </c>
      <c r="T335" s="73">
        <v>9.9862128861562791</v>
      </c>
      <c r="U335" s="62">
        <v>1.1574547200000012</v>
      </c>
      <c r="V335" s="73">
        <v>1.05</v>
      </c>
      <c r="W335" s="72">
        <v>5.4880000000000004</v>
      </c>
      <c r="X335" s="72">
        <v>23.310000000000002</v>
      </c>
      <c r="Y335" s="72">
        <v>2.3800000000000003</v>
      </c>
      <c r="Z335" s="72">
        <v>2.3520000000000003</v>
      </c>
      <c r="AA335" s="72">
        <v>104.608</v>
      </c>
      <c r="AB335" s="72">
        <v>103.432</v>
      </c>
      <c r="AC335" s="72">
        <v>112.476</v>
      </c>
      <c r="AD335" s="72">
        <v>129.09399999999999</v>
      </c>
      <c r="AE335" s="72">
        <v>249.95599999999999</v>
      </c>
      <c r="AF335" s="72">
        <v>235.29799999999997</v>
      </c>
      <c r="AG335" s="72">
        <v>6.6959999999999997</v>
      </c>
      <c r="AH335" s="72">
        <v>6.8819999999999997</v>
      </c>
      <c r="AI335" s="72">
        <v>24.397000000000002</v>
      </c>
      <c r="AJ335" s="72">
        <v>26.97</v>
      </c>
      <c r="AK335" s="72">
        <v>92.343999999999994</v>
      </c>
      <c r="AL335" s="72">
        <v>91.167999999999992</v>
      </c>
      <c r="AM335" s="74">
        <v>10.649999999999993</v>
      </c>
      <c r="AN335" s="74">
        <v>33.550000000000026</v>
      </c>
      <c r="AO335" s="71">
        <v>2.42</v>
      </c>
      <c r="AP335" s="71">
        <v>3.88</v>
      </c>
      <c r="AQ335" s="72">
        <v>2.5</v>
      </c>
      <c r="AS335" s="119"/>
    </row>
    <row r="336" spans="1:45" ht="12" customHeight="1">
      <c r="A336" s="260"/>
      <c r="B336" s="260"/>
      <c r="C336" s="260"/>
      <c r="D336" s="260"/>
      <c r="E336" s="79">
        <v>15</v>
      </c>
      <c r="F336" s="78">
        <v>5</v>
      </c>
      <c r="G336" s="75">
        <v>0.48958333333333331</v>
      </c>
      <c r="H336" s="79" t="s">
        <v>403</v>
      </c>
      <c r="I336" s="79" t="s">
        <v>851</v>
      </c>
      <c r="J336" s="79" t="s">
        <v>852</v>
      </c>
      <c r="K336" s="72">
        <v>19</v>
      </c>
      <c r="L336" s="96" t="s">
        <v>411</v>
      </c>
      <c r="M336" s="73">
        <v>11.700699999999999</v>
      </c>
      <c r="N336" s="73">
        <v>11.523199999999999</v>
      </c>
      <c r="O336" s="73">
        <v>31.172699999999999</v>
      </c>
      <c r="P336" s="73">
        <v>31.184000000000001</v>
      </c>
      <c r="Q336" s="73">
        <v>8.17</v>
      </c>
      <c r="R336" s="73">
        <v>8.18</v>
      </c>
      <c r="S336" s="73">
        <v>10.063561784117974</v>
      </c>
      <c r="T336" s="73">
        <v>9.9724258050563925</v>
      </c>
      <c r="U336" s="62">
        <v>1.3825153599999991</v>
      </c>
      <c r="V336" s="73">
        <v>1.1399999999999999</v>
      </c>
      <c r="W336" s="72">
        <v>10.416</v>
      </c>
      <c r="X336" s="72">
        <v>3.5840000000000001</v>
      </c>
      <c r="Y336" s="72">
        <v>2.7440000000000002</v>
      </c>
      <c r="Z336" s="72">
        <v>2.7720000000000002</v>
      </c>
      <c r="AA336" s="72">
        <v>97.215999999999994</v>
      </c>
      <c r="AB336" s="72">
        <v>99.721999999999994</v>
      </c>
      <c r="AC336" s="72">
        <v>110.37599999999999</v>
      </c>
      <c r="AD336" s="72">
        <v>106.07799999999999</v>
      </c>
      <c r="AE336" s="72">
        <v>269.66800000000001</v>
      </c>
      <c r="AF336" s="72">
        <v>238.22399999999999</v>
      </c>
      <c r="AG336" s="72">
        <v>4.7430000000000003</v>
      </c>
      <c r="AH336" s="72">
        <v>5.4870000000000001</v>
      </c>
      <c r="AI336" s="72">
        <v>26.225999999999999</v>
      </c>
      <c r="AJ336" s="72">
        <v>25.73</v>
      </c>
      <c r="AK336" s="72">
        <v>62.803999999999995</v>
      </c>
      <c r="AL336" s="72">
        <v>62.972000000000001</v>
      </c>
      <c r="AM336" s="74">
        <v>32.399999999999984</v>
      </c>
      <c r="AN336" s="74">
        <v>41.100000000000023</v>
      </c>
      <c r="AO336" s="71">
        <v>5.24</v>
      </c>
      <c r="AP336" s="71">
        <v>5.72</v>
      </c>
      <c r="AQ336" s="72">
        <v>1.5</v>
      </c>
      <c r="AS336" s="119"/>
    </row>
    <row r="337" spans="1:45" ht="12" customHeight="1">
      <c r="A337" s="260"/>
      <c r="B337" s="260"/>
      <c r="C337" s="260"/>
      <c r="D337" s="260"/>
      <c r="E337" s="79">
        <v>16</v>
      </c>
      <c r="F337" s="78">
        <v>3</v>
      </c>
      <c r="G337" s="75">
        <v>0.60833333333333328</v>
      </c>
      <c r="H337" s="79" t="s">
        <v>403</v>
      </c>
      <c r="I337" s="79" t="s">
        <v>853</v>
      </c>
      <c r="J337" s="79" t="s">
        <v>854</v>
      </c>
      <c r="K337" s="72">
        <v>10</v>
      </c>
      <c r="L337" s="96" t="s">
        <v>411</v>
      </c>
      <c r="M337" s="73">
        <v>13.444100000000001</v>
      </c>
      <c r="N337" s="73">
        <v>12.4261</v>
      </c>
      <c r="O337" s="73">
        <v>30.8428</v>
      </c>
      <c r="P337" s="73">
        <v>30.930499999999999</v>
      </c>
      <c r="Q337" s="73">
        <v>8.17</v>
      </c>
      <c r="R337" s="73">
        <v>8.17</v>
      </c>
      <c r="S337" s="73">
        <v>9.8357743574102745</v>
      </c>
      <c r="T337" s="73">
        <v>9.6665197344136633</v>
      </c>
      <c r="U337" s="62">
        <v>0.73</v>
      </c>
      <c r="V337" s="73">
        <v>1.17</v>
      </c>
      <c r="W337" s="72">
        <v>18.984000000000002</v>
      </c>
      <c r="X337" s="72">
        <v>13.622</v>
      </c>
      <c r="Y337" s="72">
        <v>4.984</v>
      </c>
      <c r="Z337" s="72">
        <v>4.7040000000000006</v>
      </c>
      <c r="AA337" s="72">
        <v>112.672</v>
      </c>
      <c r="AB337" s="72">
        <v>114.21199999999999</v>
      </c>
      <c r="AC337" s="72">
        <v>136.63999999999999</v>
      </c>
      <c r="AD337" s="72">
        <v>132.53799999999998</v>
      </c>
      <c r="AE337" s="72">
        <v>308.34999999999997</v>
      </c>
      <c r="AF337" s="72">
        <v>284.36799999999999</v>
      </c>
      <c r="AG337" s="72">
        <v>5.2390000000000008</v>
      </c>
      <c r="AH337" s="72">
        <v>5.3319999999999999</v>
      </c>
      <c r="AI337" s="72">
        <v>28.458000000000002</v>
      </c>
      <c r="AJ337" s="72">
        <v>26.288</v>
      </c>
      <c r="AK337" s="72">
        <v>87.584000000000003</v>
      </c>
      <c r="AL337" s="72">
        <v>81.06</v>
      </c>
      <c r="AM337" s="74">
        <v>13.800000000000034</v>
      </c>
      <c r="AN337" s="74">
        <v>11.799999999999978</v>
      </c>
      <c r="AO337" s="71">
        <v>4.92</v>
      </c>
      <c r="AP337" s="71">
        <v>4.92</v>
      </c>
      <c r="AQ337" s="72">
        <v>1.5</v>
      </c>
      <c r="AS337" s="119"/>
    </row>
    <row r="338" spans="1:45" ht="12" customHeight="1">
      <c r="A338" s="260"/>
      <c r="B338" s="260"/>
      <c r="C338" s="260"/>
      <c r="D338" s="260"/>
      <c r="E338" s="79">
        <v>17</v>
      </c>
      <c r="F338" s="78">
        <v>3</v>
      </c>
      <c r="G338" s="75">
        <v>0.59375</v>
      </c>
      <c r="H338" s="79" t="s">
        <v>403</v>
      </c>
      <c r="I338" s="79" t="s">
        <v>855</v>
      </c>
      <c r="J338" s="79" t="s">
        <v>856</v>
      </c>
      <c r="K338" s="72">
        <v>6</v>
      </c>
      <c r="L338" s="96" t="s">
        <v>411</v>
      </c>
      <c r="M338" s="73">
        <v>12.8834</v>
      </c>
      <c r="N338" s="73">
        <v>12.862399999999999</v>
      </c>
      <c r="O338" s="73">
        <v>30.971299999999999</v>
      </c>
      <c r="P338" s="73">
        <v>30.968599999999999</v>
      </c>
      <c r="Q338" s="73">
        <v>8.18</v>
      </c>
      <c r="R338" s="73">
        <v>8.1999999999999993</v>
      </c>
      <c r="S338" s="73">
        <v>10.053667346457122</v>
      </c>
      <c r="T338" s="73">
        <v>10.021890143933561</v>
      </c>
      <c r="U338" s="62">
        <v>0.71</v>
      </c>
      <c r="V338" s="73">
        <v>1.1299999999999999</v>
      </c>
      <c r="W338" s="72">
        <v>31.136000000000003</v>
      </c>
      <c r="X338" s="72">
        <v>4.5920000000000005</v>
      </c>
      <c r="Y338" s="72">
        <v>3.8920000000000003</v>
      </c>
      <c r="Z338" s="72">
        <v>4.0880000000000001</v>
      </c>
      <c r="AA338" s="72">
        <v>91.811999999999998</v>
      </c>
      <c r="AB338" s="72">
        <v>93.744000000000014</v>
      </c>
      <c r="AC338" s="72">
        <v>126.84</v>
      </c>
      <c r="AD338" s="72">
        <v>102.42400000000001</v>
      </c>
      <c r="AE338" s="72">
        <v>271.15199999999999</v>
      </c>
      <c r="AF338" s="72">
        <v>249.67599999999999</v>
      </c>
      <c r="AG338" s="72">
        <v>1.891</v>
      </c>
      <c r="AH338" s="72">
        <v>2.3249999999999997</v>
      </c>
      <c r="AI338" s="72">
        <v>25.823</v>
      </c>
      <c r="AJ338" s="72">
        <v>23.746000000000002</v>
      </c>
      <c r="AK338" s="72">
        <v>64.540000000000006</v>
      </c>
      <c r="AL338" s="72">
        <v>64.596000000000004</v>
      </c>
      <c r="AM338" s="74">
        <v>15.700000000000047</v>
      </c>
      <c r="AN338" s="74">
        <v>12.500000000000011</v>
      </c>
      <c r="AO338" s="71">
        <v>7.52</v>
      </c>
      <c r="AP338" s="71">
        <v>7</v>
      </c>
      <c r="AQ338" s="72">
        <v>2</v>
      </c>
      <c r="AS338" s="119"/>
    </row>
    <row r="339" spans="1:45" ht="12" customHeight="1">
      <c r="A339" s="260"/>
      <c r="B339" s="260"/>
      <c r="C339" s="260"/>
      <c r="D339" s="260"/>
      <c r="E339" s="79">
        <v>18</v>
      </c>
      <c r="F339" s="78">
        <v>3</v>
      </c>
      <c r="G339" s="75">
        <v>0.54097222222222219</v>
      </c>
      <c r="H339" s="79" t="s">
        <v>403</v>
      </c>
      <c r="I339" s="79" t="s">
        <v>857</v>
      </c>
      <c r="J339" s="79" t="s">
        <v>858</v>
      </c>
      <c r="K339" s="72">
        <v>17</v>
      </c>
      <c r="L339" s="96" t="s">
        <v>411</v>
      </c>
      <c r="M339" s="73">
        <v>13.0267</v>
      </c>
      <c r="N339" s="73">
        <v>11.9651</v>
      </c>
      <c r="O339" s="73">
        <v>30.940200000000001</v>
      </c>
      <c r="P339" s="73">
        <v>31.017900000000001</v>
      </c>
      <c r="Q339" s="73">
        <v>8.17</v>
      </c>
      <c r="R339" s="73">
        <v>8.16</v>
      </c>
      <c r="S339" s="73">
        <v>10.122415672246598</v>
      </c>
      <c r="T339" s="73">
        <v>9.9742521171604377</v>
      </c>
      <c r="U339" s="62">
        <v>0.54</v>
      </c>
      <c r="V339" s="73">
        <v>0.73</v>
      </c>
      <c r="W339" s="72">
        <v>18.508000000000003</v>
      </c>
      <c r="X339" s="72">
        <v>15.974</v>
      </c>
      <c r="Y339" s="72">
        <v>3.5140000000000002</v>
      </c>
      <c r="Z339" s="72">
        <v>3.4580000000000002</v>
      </c>
      <c r="AA339" s="72">
        <v>108.458</v>
      </c>
      <c r="AB339" s="72">
        <v>106.91800000000001</v>
      </c>
      <c r="AC339" s="72">
        <v>130.47999999999999</v>
      </c>
      <c r="AD339" s="72">
        <v>126.35000000000001</v>
      </c>
      <c r="AE339" s="72">
        <v>283.90600000000001</v>
      </c>
      <c r="AF339" s="72">
        <v>258.77600000000001</v>
      </c>
      <c r="AG339" s="72">
        <v>3.9990000000000001</v>
      </c>
      <c r="AH339" s="72">
        <v>4.5880000000000001</v>
      </c>
      <c r="AI339" s="72">
        <v>27.155999999999999</v>
      </c>
      <c r="AJ339" s="72">
        <v>24.273</v>
      </c>
      <c r="AK339" s="72">
        <v>68.067999999999998</v>
      </c>
      <c r="AL339" s="72">
        <v>65.183999999999997</v>
      </c>
      <c r="AM339" s="74">
        <v>15.949999999999992</v>
      </c>
      <c r="AN339" s="74">
        <v>17.149999999999999</v>
      </c>
      <c r="AO339" s="71">
        <v>4.82</v>
      </c>
      <c r="AP339" s="71">
        <v>5.32</v>
      </c>
      <c r="AQ339" s="72">
        <v>2.2999999999999998</v>
      </c>
      <c r="AS339" s="119"/>
    </row>
    <row r="340" spans="1:45" ht="12" customHeight="1">
      <c r="A340" s="260"/>
      <c r="B340" s="260"/>
      <c r="C340" s="260"/>
      <c r="D340" s="260"/>
      <c r="E340" s="79">
        <v>19</v>
      </c>
      <c r="F340" s="78">
        <v>4</v>
      </c>
      <c r="G340" s="75">
        <v>0.5625</v>
      </c>
      <c r="H340" s="79" t="s">
        <v>403</v>
      </c>
      <c r="I340" s="79" t="s">
        <v>859</v>
      </c>
      <c r="J340" s="79" t="s">
        <v>860</v>
      </c>
      <c r="K340" s="72">
        <v>7</v>
      </c>
      <c r="L340" s="96" t="s">
        <v>411</v>
      </c>
      <c r="M340" s="73">
        <v>13.420299999999999</v>
      </c>
      <c r="N340" s="73">
        <v>13.275499999999999</v>
      </c>
      <c r="O340" s="73">
        <v>30.852499999999999</v>
      </c>
      <c r="P340" s="73">
        <v>30.850999999999999</v>
      </c>
      <c r="Q340" s="73">
        <v>8.19</v>
      </c>
      <c r="R340" s="73">
        <v>8.1999999999999993</v>
      </c>
      <c r="S340" s="73">
        <v>10.208643657602773</v>
      </c>
      <c r="T340" s="73">
        <v>10.099509584410979</v>
      </c>
      <c r="U340" s="62">
        <v>0.68</v>
      </c>
      <c r="V340" s="73">
        <v>1</v>
      </c>
      <c r="W340" s="72">
        <v>12.18</v>
      </c>
      <c r="X340" s="72">
        <v>5.88</v>
      </c>
      <c r="Y340" s="72">
        <v>4.9279999999999999</v>
      </c>
      <c r="Z340" s="72">
        <v>5.0960000000000001</v>
      </c>
      <c r="AA340" s="72">
        <v>110.65600000000001</v>
      </c>
      <c r="AB340" s="72">
        <v>112.11199999999999</v>
      </c>
      <c r="AC340" s="72">
        <v>127.76400000000001</v>
      </c>
      <c r="AD340" s="72">
        <v>123.08799999999999</v>
      </c>
      <c r="AE340" s="72">
        <v>320.69799999999998</v>
      </c>
      <c r="AF340" s="72">
        <v>276.892</v>
      </c>
      <c r="AG340" s="72">
        <v>3.9060000000000001</v>
      </c>
      <c r="AH340" s="72">
        <v>4.2469999999999999</v>
      </c>
      <c r="AI340" s="72">
        <v>29.077999999999999</v>
      </c>
      <c r="AJ340" s="72">
        <v>28.768000000000001</v>
      </c>
      <c r="AK340" s="72">
        <v>69.244</v>
      </c>
      <c r="AL340" s="72">
        <v>67.032000000000011</v>
      </c>
      <c r="AM340" s="74">
        <v>15.199999999999992</v>
      </c>
      <c r="AN340" s="74">
        <v>16.900000000000027</v>
      </c>
      <c r="AO340" s="71">
        <v>7.52</v>
      </c>
      <c r="AP340" s="71">
        <v>6.96</v>
      </c>
      <c r="AQ340" s="72">
        <v>1.5</v>
      </c>
      <c r="AS340" s="119"/>
    </row>
    <row r="341" spans="1:45" ht="12" customHeight="1">
      <c r="A341" s="260"/>
      <c r="B341" s="260"/>
      <c r="C341" s="260"/>
      <c r="D341" s="260"/>
      <c r="E341" s="79">
        <v>20</v>
      </c>
      <c r="F341" s="78">
        <v>5</v>
      </c>
      <c r="G341" s="75">
        <v>0.45902777777777781</v>
      </c>
      <c r="H341" s="79" t="s">
        <v>403</v>
      </c>
      <c r="I341" s="79" t="s">
        <v>861</v>
      </c>
      <c r="J341" s="79" t="s">
        <v>862</v>
      </c>
      <c r="K341" s="72">
        <v>11</v>
      </c>
      <c r="L341" s="96" t="s">
        <v>411</v>
      </c>
      <c r="M341" s="73">
        <v>12.434200000000001</v>
      </c>
      <c r="N341" s="73">
        <v>12.226800000000001</v>
      </c>
      <c r="O341" s="73">
        <v>31.038499999999999</v>
      </c>
      <c r="P341" s="73">
        <v>31.075399999999998</v>
      </c>
      <c r="Q341" s="73">
        <v>8.1999999999999993</v>
      </c>
      <c r="R341" s="73">
        <v>8.1999999999999993</v>
      </c>
      <c r="S341" s="73">
        <v>10.144476628373276</v>
      </c>
      <c r="T341" s="73">
        <v>9.7303962575156753</v>
      </c>
      <c r="U341" s="62">
        <v>1.8647881600000002</v>
      </c>
      <c r="V341" s="73">
        <v>1.54</v>
      </c>
      <c r="W341" s="72">
        <v>5.306</v>
      </c>
      <c r="X341" s="72">
        <v>7.2240000000000002</v>
      </c>
      <c r="Y341" s="72">
        <v>3.262</v>
      </c>
      <c r="Z341" s="72">
        <v>3.3879999999999999</v>
      </c>
      <c r="AA341" s="72">
        <v>94.626000000000005</v>
      </c>
      <c r="AB341" s="72">
        <v>95.410000000000011</v>
      </c>
      <c r="AC341" s="72">
        <v>103.194</v>
      </c>
      <c r="AD341" s="72">
        <v>106.02200000000001</v>
      </c>
      <c r="AE341" s="72">
        <v>253.76400000000001</v>
      </c>
      <c r="AF341" s="72">
        <v>241.51400000000001</v>
      </c>
      <c r="AG341" s="72">
        <v>3.2239999999999998</v>
      </c>
      <c r="AH341" s="72">
        <v>3.5960000000000001</v>
      </c>
      <c r="AI341" s="72">
        <v>28.21</v>
      </c>
      <c r="AJ341" s="72">
        <v>23.746000000000002</v>
      </c>
      <c r="AK341" s="72">
        <v>50.176000000000002</v>
      </c>
      <c r="AL341" s="72">
        <v>50.147999999999996</v>
      </c>
      <c r="AM341" s="74">
        <v>18.600000000000005</v>
      </c>
      <c r="AN341" s="74">
        <v>20.000000000000018</v>
      </c>
      <c r="AO341" s="71">
        <v>6.32</v>
      </c>
      <c r="AP341" s="71">
        <v>6</v>
      </c>
      <c r="AQ341" s="72">
        <v>1.5</v>
      </c>
      <c r="AS341" s="119"/>
    </row>
    <row r="342" spans="1:45" ht="12" customHeight="1">
      <c r="A342" s="260"/>
      <c r="B342" s="260"/>
      <c r="C342" s="260"/>
      <c r="D342" s="260"/>
      <c r="E342" s="79">
        <v>21</v>
      </c>
      <c r="F342" s="78">
        <v>3</v>
      </c>
      <c r="G342" s="75">
        <v>0.55694444444444446</v>
      </c>
      <c r="H342" s="79" t="s">
        <v>403</v>
      </c>
      <c r="I342" s="79" t="s">
        <v>863</v>
      </c>
      <c r="J342" s="79" t="s">
        <v>864</v>
      </c>
      <c r="K342" s="72">
        <v>4</v>
      </c>
      <c r="L342" s="96" t="s">
        <v>411</v>
      </c>
      <c r="M342" s="73">
        <v>12.398099999999999</v>
      </c>
      <c r="N342" s="73">
        <v>12.3795</v>
      </c>
      <c r="O342" s="73">
        <v>31.031700000000001</v>
      </c>
      <c r="P342" s="73">
        <v>31.023499999999999</v>
      </c>
      <c r="Q342" s="73">
        <v>8.17</v>
      </c>
      <c r="R342" s="73">
        <v>8.18</v>
      </c>
      <c r="S342" s="73">
        <v>10.200447110641463</v>
      </c>
      <c r="T342" s="73">
        <v>10.219789095450412</v>
      </c>
      <c r="U342" s="62">
        <v>2.0094699999999999</v>
      </c>
      <c r="V342" s="73">
        <v>1.21</v>
      </c>
      <c r="W342" s="72">
        <v>15.134</v>
      </c>
      <c r="X342" s="72">
        <v>12.530000000000001</v>
      </c>
      <c r="Y342" s="72">
        <v>3.2480000000000002</v>
      </c>
      <c r="Z342" s="72">
        <v>3.5419999999999998</v>
      </c>
      <c r="AA342" s="72">
        <v>103.684</v>
      </c>
      <c r="AB342" s="72">
        <v>105.07</v>
      </c>
      <c r="AC342" s="72">
        <v>122.066</v>
      </c>
      <c r="AD342" s="72">
        <v>121.142</v>
      </c>
      <c r="AE342" s="72">
        <v>272.32800000000003</v>
      </c>
      <c r="AF342" s="72">
        <v>256.07400000000001</v>
      </c>
      <c r="AG342" s="72">
        <v>4.3400000000000007</v>
      </c>
      <c r="AH342" s="72">
        <v>4.6499999999999995</v>
      </c>
      <c r="AI342" s="72">
        <v>27.311</v>
      </c>
      <c r="AJ342" s="72">
        <v>23.498000000000001</v>
      </c>
      <c r="AK342" s="72">
        <v>69.664000000000001</v>
      </c>
      <c r="AL342" s="72">
        <v>69.272000000000006</v>
      </c>
      <c r="AM342" s="74">
        <v>16.500000000000014</v>
      </c>
      <c r="AN342" s="74">
        <v>15.799999999999981</v>
      </c>
      <c r="AO342" s="71">
        <v>4.32</v>
      </c>
      <c r="AP342" s="71">
        <v>4.4000000000000004</v>
      </c>
      <c r="AQ342" s="72">
        <v>1.5</v>
      </c>
      <c r="AS342" s="119"/>
    </row>
    <row r="343" spans="1:45" ht="12" customHeight="1">
      <c r="A343" s="260"/>
      <c r="B343" s="260"/>
      <c r="C343" s="260"/>
      <c r="D343" s="260"/>
      <c r="E343" s="79">
        <v>22</v>
      </c>
      <c r="F343" s="78">
        <v>5</v>
      </c>
      <c r="G343" s="75">
        <v>0.44930555555555557</v>
      </c>
      <c r="H343" s="79" t="s">
        <v>403</v>
      </c>
      <c r="I343" s="79" t="s">
        <v>857</v>
      </c>
      <c r="J343" s="79" t="s">
        <v>865</v>
      </c>
      <c r="K343" s="72">
        <v>9</v>
      </c>
      <c r="L343" s="96" t="s">
        <v>411</v>
      </c>
      <c r="M343" s="73">
        <v>13.12</v>
      </c>
      <c r="N343" s="73">
        <v>12.6021</v>
      </c>
      <c r="O343" s="73">
        <v>30.869299999999999</v>
      </c>
      <c r="P343" s="73">
        <v>30.985399999999998</v>
      </c>
      <c r="Q343" s="73">
        <v>8.2100000000000009</v>
      </c>
      <c r="R343" s="73">
        <v>8.1999999999999993</v>
      </c>
      <c r="S343" s="73">
        <v>9.966469470994376</v>
      </c>
      <c r="T343" s="73">
        <v>9.808740377180893</v>
      </c>
      <c r="U343" s="62">
        <v>0.62</v>
      </c>
      <c r="V343" s="73">
        <v>1.69</v>
      </c>
      <c r="W343" s="72">
        <v>13.93</v>
      </c>
      <c r="X343" s="72">
        <v>11.843999999999999</v>
      </c>
      <c r="Y343" s="72">
        <v>4.7040000000000006</v>
      </c>
      <c r="Z343" s="72">
        <v>4.2279999999999998</v>
      </c>
      <c r="AA343" s="72">
        <v>107.044</v>
      </c>
      <c r="AB343" s="72">
        <v>102.732</v>
      </c>
      <c r="AC343" s="72">
        <v>125.678</v>
      </c>
      <c r="AD343" s="72">
        <v>118.804</v>
      </c>
      <c r="AE343" s="72">
        <v>273.392</v>
      </c>
      <c r="AF343" s="72">
        <v>280.084</v>
      </c>
      <c r="AG343" s="72">
        <v>3.2239999999999998</v>
      </c>
      <c r="AH343" s="72">
        <v>2.8519999999999999</v>
      </c>
      <c r="AI343" s="72">
        <v>27.155999999999999</v>
      </c>
      <c r="AJ343" s="72">
        <v>28.055</v>
      </c>
      <c r="AK343" s="72">
        <v>57.26</v>
      </c>
      <c r="AL343" s="72">
        <v>50.091999999999999</v>
      </c>
      <c r="AM343" s="74">
        <v>20.500000000000018</v>
      </c>
      <c r="AN343" s="74">
        <v>20.660000000000011</v>
      </c>
      <c r="AO343" s="71">
        <v>8.08</v>
      </c>
      <c r="AP343" s="71">
        <v>8.2799999999999994</v>
      </c>
      <c r="AQ343" s="72">
        <v>1.5</v>
      </c>
      <c r="AS343" s="119"/>
    </row>
    <row r="344" spans="1:45" ht="12" customHeight="1">
      <c r="A344" s="260"/>
      <c r="B344" s="260"/>
      <c r="C344" s="260"/>
      <c r="D344" s="260"/>
      <c r="E344" s="79">
        <v>23</v>
      </c>
      <c r="F344" s="78">
        <v>3</v>
      </c>
      <c r="G344" s="75">
        <v>0.57986111111111105</v>
      </c>
      <c r="H344" s="79" t="s">
        <v>403</v>
      </c>
      <c r="I344" s="79" t="s">
        <v>866</v>
      </c>
      <c r="J344" s="79" t="s">
        <v>867</v>
      </c>
      <c r="K344" s="72">
        <v>13</v>
      </c>
      <c r="L344" s="96" t="s">
        <v>411</v>
      </c>
      <c r="M344" s="73">
        <v>12.8217</v>
      </c>
      <c r="N344" s="73">
        <v>12.3513</v>
      </c>
      <c r="O344" s="73">
        <v>30.9862</v>
      </c>
      <c r="P344" s="73">
        <v>30.986499999999999</v>
      </c>
      <c r="Q344" s="73">
        <v>8.18</v>
      </c>
      <c r="R344" s="73">
        <v>8.18</v>
      </c>
      <c r="S344" s="73">
        <v>10.13518621479388</v>
      </c>
      <c r="T344" s="73">
        <v>9.9621244444166788</v>
      </c>
      <c r="U344" s="62">
        <v>1.3664395999999994</v>
      </c>
      <c r="V344" s="73">
        <v>1.38</v>
      </c>
      <c r="W344" s="72">
        <v>7.056</v>
      </c>
      <c r="X344" s="72">
        <v>16.282</v>
      </c>
      <c r="Y344" s="72">
        <v>3.8220000000000001</v>
      </c>
      <c r="Z344" s="72">
        <v>4.0459999999999994</v>
      </c>
      <c r="AA344" s="72">
        <v>101.682</v>
      </c>
      <c r="AB344" s="72">
        <v>102.04600000000001</v>
      </c>
      <c r="AC344" s="72">
        <v>112.56</v>
      </c>
      <c r="AD344" s="72">
        <v>122.37400000000001</v>
      </c>
      <c r="AE344" s="72">
        <v>261.42199999999997</v>
      </c>
      <c r="AF344" s="72">
        <v>263.36799999999999</v>
      </c>
      <c r="AG344" s="72">
        <v>3.069</v>
      </c>
      <c r="AH344" s="72">
        <v>3.2239999999999998</v>
      </c>
      <c r="AI344" s="72">
        <v>23.094999999999999</v>
      </c>
      <c r="AJ344" s="72">
        <v>25.295999999999999</v>
      </c>
      <c r="AK344" s="72">
        <v>64.819999999999993</v>
      </c>
      <c r="AL344" s="72">
        <v>65.94</v>
      </c>
      <c r="AM344" s="74">
        <v>16.399999999999999</v>
      </c>
      <c r="AN344" s="74">
        <v>22.249999999999993</v>
      </c>
      <c r="AO344" s="71">
        <v>4.1399999999999997</v>
      </c>
      <c r="AP344" s="71">
        <v>5.9</v>
      </c>
      <c r="AQ344" s="72">
        <v>2.2000000000000002</v>
      </c>
      <c r="AS344" s="119"/>
    </row>
    <row r="345" spans="1:45" ht="12" customHeight="1">
      <c r="A345" s="257">
        <f>A3</f>
        <v>2022</v>
      </c>
      <c r="B345" s="257">
        <f>B3</f>
        <v>5</v>
      </c>
      <c r="C345" s="260" t="s">
        <v>391</v>
      </c>
      <c r="D345" s="260" t="s">
        <v>327</v>
      </c>
      <c r="E345" s="79">
        <v>1</v>
      </c>
      <c r="F345" s="78">
        <v>4</v>
      </c>
      <c r="G345" s="75">
        <v>0.39305555555555555</v>
      </c>
      <c r="H345" s="79" t="s">
        <v>1015</v>
      </c>
      <c r="I345" s="79" t="s">
        <v>868</v>
      </c>
      <c r="J345" s="79" t="s">
        <v>869</v>
      </c>
      <c r="K345" s="72">
        <v>5</v>
      </c>
      <c r="L345" s="96" t="s">
        <v>411</v>
      </c>
      <c r="M345" s="73">
        <v>15.350099999999999</v>
      </c>
      <c r="N345" s="73">
        <v>15.224299999999999</v>
      </c>
      <c r="O345" s="73">
        <v>30.4162</v>
      </c>
      <c r="P345" s="73">
        <v>30.505600000000001</v>
      </c>
      <c r="Q345" s="50">
        <v>8.1199999999999992</v>
      </c>
      <c r="R345" s="50">
        <v>8.24</v>
      </c>
      <c r="S345" s="73">
        <v>10.239671935239322</v>
      </c>
      <c r="T345" s="73">
        <v>8.7072996923441561</v>
      </c>
      <c r="U345" s="62">
        <v>1.37</v>
      </c>
      <c r="V345" s="73">
        <v>1.99</v>
      </c>
      <c r="W345" s="72">
        <v>12.18</v>
      </c>
      <c r="X345" s="72">
        <v>23.225999999999999</v>
      </c>
      <c r="Y345" s="72">
        <v>0.88200000000000001</v>
      </c>
      <c r="Z345" s="72">
        <v>2.2120000000000002</v>
      </c>
      <c r="AA345" s="72">
        <v>13.44</v>
      </c>
      <c r="AB345" s="72">
        <v>28.882000000000001</v>
      </c>
      <c r="AC345" s="72">
        <v>26.501999999999999</v>
      </c>
      <c r="AD345" s="72">
        <v>54.32</v>
      </c>
      <c r="AE345" s="72">
        <v>237.24400000000003</v>
      </c>
      <c r="AF345" s="72">
        <v>205.61799999999999</v>
      </c>
      <c r="AG345" s="72">
        <v>5.952</v>
      </c>
      <c r="AH345" s="72">
        <v>5.1150000000000002</v>
      </c>
      <c r="AI345" s="72">
        <v>37.634</v>
      </c>
      <c r="AJ345" s="72">
        <v>25.388999999999999</v>
      </c>
      <c r="AK345" s="72">
        <v>469.05599999999998</v>
      </c>
      <c r="AL345" s="72">
        <v>410.06</v>
      </c>
      <c r="AM345" s="74">
        <v>6.3999999999999613</v>
      </c>
      <c r="AN345" s="74">
        <v>34.099999999999966</v>
      </c>
      <c r="AO345" s="71">
        <v>4.96</v>
      </c>
      <c r="AP345" s="71">
        <v>5.64</v>
      </c>
      <c r="AQ345" s="54">
        <v>1.3</v>
      </c>
      <c r="AS345" s="119"/>
    </row>
    <row r="346" spans="1:45" ht="12" customHeight="1">
      <c r="A346" s="257"/>
      <c r="B346" s="257"/>
      <c r="C346" s="260"/>
      <c r="D346" s="260"/>
      <c r="E346" s="79">
        <v>2</v>
      </c>
      <c r="F346" s="78">
        <v>4</v>
      </c>
      <c r="G346" s="75">
        <v>0.4145833333333333</v>
      </c>
      <c r="H346" s="79" t="s">
        <v>1015</v>
      </c>
      <c r="I346" s="79" t="s">
        <v>870</v>
      </c>
      <c r="J346" s="79" t="s">
        <v>871</v>
      </c>
      <c r="K346" s="72">
        <v>8</v>
      </c>
      <c r="L346" s="96" t="s">
        <v>411</v>
      </c>
      <c r="M346" s="73">
        <v>13.159700000000001</v>
      </c>
      <c r="N346" s="73">
        <v>13.1469</v>
      </c>
      <c r="O346" s="73">
        <v>30.8537</v>
      </c>
      <c r="P346" s="73">
        <v>30.8536</v>
      </c>
      <c r="Q346" s="50">
        <v>8.19</v>
      </c>
      <c r="R346" s="50">
        <v>8.19</v>
      </c>
      <c r="S346" s="73">
        <v>11.034276622838835</v>
      </c>
      <c r="T346" s="73">
        <v>9.680287719662779</v>
      </c>
      <c r="U346" s="62">
        <v>1.17</v>
      </c>
      <c r="V346" s="73">
        <v>1.46</v>
      </c>
      <c r="W346" s="72">
        <v>21.42</v>
      </c>
      <c r="X346" s="72">
        <v>1.484</v>
      </c>
      <c r="Y346" s="72">
        <v>5.0119999999999996</v>
      </c>
      <c r="Z346" s="72">
        <v>5.2219999999999995</v>
      </c>
      <c r="AA346" s="72">
        <v>109.80200000000001</v>
      </c>
      <c r="AB346" s="72">
        <v>110.782</v>
      </c>
      <c r="AC346" s="72">
        <v>136.23400000000001</v>
      </c>
      <c r="AD346" s="72">
        <v>117.488</v>
      </c>
      <c r="AE346" s="72">
        <v>268.17</v>
      </c>
      <c r="AF346" s="72">
        <v>267.47000000000003</v>
      </c>
      <c r="AG346" s="72">
        <v>2.3559999999999999</v>
      </c>
      <c r="AH346" s="72">
        <v>2.5420000000000003</v>
      </c>
      <c r="AI346" s="72">
        <v>23.622</v>
      </c>
      <c r="AJ346" s="72">
        <v>24.273</v>
      </c>
      <c r="AK346" s="72">
        <v>96.936000000000007</v>
      </c>
      <c r="AL346" s="72">
        <v>106.036</v>
      </c>
      <c r="AM346" s="74">
        <v>5.0000000000000044</v>
      </c>
      <c r="AN346" s="74">
        <v>7.2999999999999732</v>
      </c>
      <c r="AO346" s="71">
        <v>4.84</v>
      </c>
      <c r="AP346" s="71">
        <v>5.92</v>
      </c>
      <c r="AQ346" s="54">
        <v>1.7</v>
      </c>
      <c r="AS346" s="119"/>
    </row>
    <row r="347" spans="1:45" ht="12" customHeight="1">
      <c r="A347" s="257"/>
      <c r="B347" s="257"/>
      <c r="C347" s="260"/>
      <c r="D347" s="260"/>
      <c r="E347" s="79">
        <v>3</v>
      </c>
      <c r="F347" s="78">
        <v>4</v>
      </c>
      <c r="G347" s="75">
        <v>0.44513888888888892</v>
      </c>
      <c r="H347" s="79" t="s">
        <v>1015</v>
      </c>
      <c r="I347" s="79" t="s">
        <v>872</v>
      </c>
      <c r="J347" s="79" t="s">
        <v>873</v>
      </c>
      <c r="K347" s="72">
        <v>4</v>
      </c>
      <c r="L347" s="96" t="s">
        <v>411</v>
      </c>
      <c r="M347" s="73">
        <v>13.361700000000001</v>
      </c>
      <c r="N347" s="73">
        <v>13.3889</v>
      </c>
      <c r="O347" s="73">
        <v>30.956399999999999</v>
      </c>
      <c r="P347" s="73">
        <v>31.0106</v>
      </c>
      <c r="Q347" s="50">
        <v>8.1999999999999993</v>
      </c>
      <c r="R347" s="50">
        <v>8.1999999999999993</v>
      </c>
      <c r="S347" s="73">
        <v>10.347797605327964</v>
      </c>
      <c r="T347" s="73">
        <v>11.076181527002094</v>
      </c>
      <c r="U347" s="62">
        <v>2.7</v>
      </c>
      <c r="V347" s="73">
        <v>3.13</v>
      </c>
      <c r="W347" s="72">
        <v>51.94</v>
      </c>
      <c r="X347" s="72">
        <v>21.321999999999999</v>
      </c>
      <c r="Y347" s="72">
        <v>1.008</v>
      </c>
      <c r="Z347" s="72">
        <v>4.452</v>
      </c>
      <c r="AA347" s="72">
        <v>13.636000000000001</v>
      </c>
      <c r="AB347" s="72">
        <v>89.445999999999998</v>
      </c>
      <c r="AC347" s="72">
        <v>66.584000000000003</v>
      </c>
      <c r="AD347" s="72">
        <v>115.22</v>
      </c>
      <c r="AE347" s="72">
        <v>256.69</v>
      </c>
      <c r="AF347" s="72">
        <v>261.73</v>
      </c>
      <c r="AG347" s="72">
        <v>5.9210000000000003</v>
      </c>
      <c r="AH347" s="72">
        <v>2.2319999999999998</v>
      </c>
      <c r="AI347" s="72">
        <v>24.366</v>
      </c>
      <c r="AJ347" s="72">
        <v>24.428000000000001</v>
      </c>
      <c r="AK347" s="72">
        <v>470.23200000000003</v>
      </c>
      <c r="AL347" s="72">
        <v>62.384000000000007</v>
      </c>
      <c r="AM347" s="74">
        <v>10.699999999999987</v>
      </c>
      <c r="AN347" s="74">
        <v>12.000000000000011</v>
      </c>
      <c r="AO347" s="71">
        <v>6.04</v>
      </c>
      <c r="AP347" s="71">
        <v>6.12</v>
      </c>
      <c r="AQ347" s="54">
        <v>1.2</v>
      </c>
      <c r="AS347" s="119"/>
    </row>
    <row r="348" spans="1:45" ht="12" customHeight="1">
      <c r="A348" s="257"/>
      <c r="B348" s="257"/>
      <c r="C348" s="260"/>
      <c r="D348" s="260"/>
      <c r="E348" s="79">
        <v>4</v>
      </c>
      <c r="F348" s="78">
        <v>4</v>
      </c>
      <c r="G348" s="75">
        <v>0.375</v>
      </c>
      <c r="H348" s="79" t="s">
        <v>1015</v>
      </c>
      <c r="I348" s="79" t="s">
        <v>874</v>
      </c>
      <c r="J348" s="79" t="s">
        <v>875</v>
      </c>
      <c r="K348" s="72">
        <v>5</v>
      </c>
      <c r="L348" s="96" t="s">
        <v>410</v>
      </c>
      <c r="M348" s="73">
        <v>16.637499999999999</v>
      </c>
      <c r="N348" s="73">
        <v>16.59</v>
      </c>
      <c r="O348" s="73">
        <v>26.992599999999999</v>
      </c>
      <c r="P348" s="73">
        <v>27.674199999999999</v>
      </c>
      <c r="Q348" s="50">
        <v>8.01</v>
      </c>
      <c r="R348" s="50">
        <v>8.01</v>
      </c>
      <c r="S348" s="73">
        <v>9.3893672510344803</v>
      </c>
      <c r="T348" s="73">
        <v>7.505894541570461</v>
      </c>
      <c r="U348" s="62">
        <v>3.96</v>
      </c>
      <c r="V348" s="73">
        <v>4.67</v>
      </c>
      <c r="W348" s="72">
        <v>174.65</v>
      </c>
      <c r="X348" s="72">
        <v>120.946</v>
      </c>
      <c r="Y348" s="72">
        <v>16.7</v>
      </c>
      <c r="Z348" s="72">
        <v>16</v>
      </c>
      <c r="AA348" s="72">
        <v>148.1</v>
      </c>
      <c r="AB348" s="72">
        <v>141.1</v>
      </c>
      <c r="AC348" s="72">
        <v>339.45</v>
      </c>
      <c r="AD348" s="72">
        <v>278.04599999999999</v>
      </c>
      <c r="AE348" s="72">
        <v>561.31600000000003</v>
      </c>
      <c r="AF348" s="72">
        <v>528.58400000000006</v>
      </c>
      <c r="AG348" s="72">
        <v>52</v>
      </c>
      <c r="AH348" s="72">
        <v>55.6</v>
      </c>
      <c r="AI348" s="72">
        <v>97.525999999999996</v>
      </c>
      <c r="AJ348" s="72">
        <v>92.876000000000005</v>
      </c>
      <c r="AK348" s="72">
        <v>608.1</v>
      </c>
      <c r="AL348" s="72">
        <v>712.9</v>
      </c>
      <c r="AM348" s="74">
        <v>12.800000000000033</v>
      </c>
      <c r="AN348" s="74">
        <v>11.799999999999978</v>
      </c>
      <c r="AO348" s="71">
        <v>3.2959999999999998</v>
      </c>
      <c r="AP348" s="71">
        <v>3.1160000000000001</v>
      </c>
      <c r="AQ348" s="54">
        <v>0.9</v>
      </c>
      <c r="AS348" s="119"/>
    </row>
    <row r="349" spans="1:45" ht="12" customHeight="1">
      <c r="A349" s="257"/>
      <c r="B349" s="257"/>
      <c r="C349" s="260"/>
      <c r="D349" s="260"/>
      <c r="E349" s="79">
        <v>5</v>
      </c>
      <c r="F349" s="78">
        <v>4</v>
      </c>
      <c r="G349" s="75">
        <v>0.3833333333333333</v>
      </c>
      <c r="H349" s="79" t="s">
        <v>1015</v>
      </c>
      <c r="I349" s="79" t="s">
        <v>876</v>
      </c>
      <c r="J349" s="79" t="s">
        <v>877</v>
      </c>
      <c r="K349" s="72">
        <v>2.5</v>
      </c>
      <c r="L349" s="96" t="s">
        <v>411</v>
      </c>
      <c r="M349" s="73">
        <v>16.099299999999999</v>
      </c>
      <c r="N349" s="73">
        <v>16.167100000000001</v>
      </c>
      <c r="O349" s="73">
        <v>29.230399999999999</v>
      </c>
      <c r="P349" s="73">
        <v>29.2987</v>
      </c>
      <c r="Q349" s="49">
        <v>8</v>
      </c>
      <c r="R349" s="49">
        <v>7.94</v>
      </c>
      <c r="S349" s="73">
        <v>8.1157510533388972</v>
      </c>
      <c r="T349" s="73">
        <v>8.8203540052744991</v>
      </c>
      <c r="U349" s="62">
        <v>3.99</v>
      </c>
      <c r="V349" s="73">
        <v>3.84</v>
      </c>
      <c r="W349" s="72">
        <v>55.580000000000005</v>
      </c>
      <c r="X349" s="72">
        <v>48.594000000000001</v>
      </c>
      <c r="Y349" s="72">
        <v>9.2540000000000013</v>
      </c>
      <c r="Z349" s="72">
        <v>6.44</v>
      </c>
      <c r="AA349" s="72">
        <v>75.305999999999997</v>
      </c>
      <c r="AB349" s="72">
        <v>50.372</v>
      </c>
      <c r="AC349" s="72">
        <v>140.13999999999999</v>
      </c>
      <c r="AD349" s="72">
        <v>105.40600000000001</v>
      </c>
      <c r="AE349" s="72">
        <v>277.84399999999999</v>
      </c>
      <c r="AF349" s="72">
        <v>327.44599999999997</v>
      </c>
      <c r="AG349" s="72">
        <v>24.831000000000003</v>
      </c>
      <c r="AH349" s="72">
        <v>24.087</v>
      </c>
      <c r="AI349" s="72">
        <v>45.384</v>
      </c>
      <c r="AJ349" s="72">
        <v>60.573999999999998</v>
      </c>
      <c r="AK349" s="72">
        <v>690.5920000000001</v>
      </c>
      <c r="AL349" s="72">
        <v>634.5920000000001</v>
      </c>
      <c r="AM349" s="74">
        <v>8.3999999999999631</v>
      </c>
      <c r="AN349" s="74">
        <v>10.799999999999976</v>
      </c>
      <c r="AO349" s="71">
        <v>6.84</v>
      </c>
      <c r="AP349" s="71">
        <v>4.96</v>
      </c>
      <c r="AQ349" s="54">
        <v>1</v>
      </c>
      <c r="AS349" s="119"/>
    </row>
    <row r="350" spans="1:45" ht="12" customHeight="1">
      <c r="A350" s="257"/>
      <c r="B350" s="257"/>
      <c r="C350" s="260"/>
      <c r="D350" s="260"/>
      <c r="E350" s="79">
        <v>6</v>
      </c>
      <c r="F350" s="78">
        <v>4</v>
      </c>
      <c r="G350" s="75">
        <v>0.42083333333333334</v>
      </c>
      <c r="H350" s="79" t="s">
        <v>1015</v>
      </c>
      <c r="I350" s="79" t="s">
        <v>878</v>
      </c>
      <c r="J350" s="79" t="s">
        <v>879</v>
      </c>
      <c r="K350" s="72">
        <v>10</v>
      </c>
      <c r="L350" s="96" t="s">
        <v>411</v>
      </c>
      <c r="M350" s="73">
        <v>13.674099999999999</v>
      </c>
      <c r="N350" s="73">
        <v>13.4946</v>
      </c>
      <c r="O350" s="73">
        <v>30.7941</v>
      </c>
      <c r="P350" s="73">
        <v>30.8477</v>
      </c>
      <c r="Q350" s="49">
        <v>8.18</v>
      </c>
      <c r="R350" s="49">
        <v>8.18</v>
      </c>
      <c r="S350" s="73">
        <v>11.415269896171017</v>
      </c>
      <c r="T350" s="73">
        <v>9.4197027775426534</v>
      </c>
      <c r="U350" s="62">
        <v>2.67</v>
      </c>
      <c r="V350" s="73">
        <v>3.41</v>
      </c>
      <c r="W350" s="72">
        <v>16.38</v>
      </c>
      <c r="X350" s="72">
        <v>7.8400000000000007</v>
      </c>
      <c r="Y350" s="72">
        <v>4.8719999999999999</v>
      </c>
      <c r="Z350" s="72">
        <v>4.8579999999999997</v>
      </c>
      <c r="AA350" s="72">
        <v>88.914000000000001</v>
      </c>
      <c r="AB350" s="72">
        <v>84.60199999999999</v>
      </c>
      <c r="AC350" s="72">
        <v>110.166</v>
      </c>
      <c r="AD350" s="72">
        <v>97.299999999999983</v>
      </c>
      <c r="AE350" s="72">
        <v>252.33600000000001</v>
      </c>
      <c r="AF350" s="72">
        <v>257.61399999999998</v>
      </c>
      <c r="AG350" s="72">
        <v>1.8599999999999999</v>
      </c>
      <c r="AH350" s="72">
        <v>2.4489999999999998</v>
      </c>
      <c r="AI350" s="72">
        <v>22.878</v>
      </c>
      <c r="AJ350" s="72">
        <v>24.428000000000001</v>
      </c>
      <c r="AK350" s="72">
        <v>73.891999999999996</v>
      </c>
      <c r="AL350" s="72">
        <v>75.656000000000006</v>
      </c>
      <c r="AM350" s="74">
        <v>8.3999999999999631</v>
      </c>
      <c r="AN350" s="74">
        <v>8.8000000000000291</v>
      </c>
      <c r="AO350" s="71">
        <v>6.68</v>
      </c>
      <c r="AP350" s="71">
        <v>6.84</v>
      </c>
      <c r="AQ350" s="54">
        <v>1.3</v>
      </c>
      <c r="AS350" s="119"/>
    </row>
    <row r="351" spans="1:45" ht="12" customHeight="1">
      <c r="A351" s="257"/>
      <c r="B351" s="257"/>
      <c r="C351" s="260"/>
      <c r="D351" s="260"/>
      <c r="E351" s="79">
        <v>7</v>
      </c>
      <c r="F351" s="78">
        <v>4</v>
      </c>
      <c r="G351" s="75">
        <v>0.39999999999999997</v>
      </c>
      <c r="H351" s="79" t="s">
        <v>1015</v>
      </c>
      <c r="I351" s="79" t="s">
        <v>880</v>
      </c>
      <c r="J351" s="79" t="s">
        <v>881</v>
      </c>
      <c r="K351" s="72">
        <v>3</v>
      </c>
      <c r="L351" s="96" t="s">
        <v>411</v>
      </c>
      <c r="M351" s="73">
        <v>14.157299999999999</v>
      </c>
      <c r="N351" s="73">
        <v>14.082100000000001</v>
      </c>
      <c r="O351" s="73">
        <v>30.799700000000001</v>
      </c>
      <c r="P351" s="73">
        <v>30.832000000000001</v>
      </c>
      <c r="Q351" s="49">
        <v>8.25</v>
      </c>
      <c r="R351" s="49">
        <v>8.25</v>
      </c>
      <c r="S351" s="73">
        <v>10.388563901909892</v>
      </c>
      <c r="T351" s="73">
        <v>9.9689977446047777</v>
      </c>
      <c r="U351" s="62">
        <v>2.83</v>
      </c>
      <c r="V351" s="73">
        <v>4.16</v>
      </c>
      <c r="W351" s="72">
        <v>2.1</v>
      </c>
      <c r="X351" s="72">
        <v>14.196</v>
      </c>
      <c r="Y351" s="72">
        <v>4.0459999999999994</v>
      </c>
      <c r="Z351" s="72">
        <v>4.0739999999999998</v>
      </c>
      <c r="AA351" s="72">
        <v>51.001999999999995</v>
      </c>
      <c r="AB351" s="72">
        <v>51.533999999999999</v>
      </c>
      <c r="AC351" s="72">
        <v>57.147999999999996</v>
      </c>
      <c r="AD351" s="72">
        <v>69.804000000000002</v>
      </c>
      <c r="AE351" s="72">
        <v>229.292</v>
      </c>
      <c r="AF351" s="72">
        <v>161.57400000000001</v>
      </c>
      <c r="AG351" s="72">
        <v>0.496</v>
      </c>
      <c r="AH351" s="72">
        <v>1.4259999999999999</v>
      </c>
      <c r="AI351" s="72">
        <v>23.808</v>
      </c>
      <c r="AJ351" s="72">
        <v>15.654999999999999</v>
      </c>
      <c r="AK351" s="72">
        <v>155.876</v>
      </c>
      <c r="AL351" s="72">
        <v>157.416</v>
      </c>
      <c r="AM351" s="74">
        <v>7.0000000000000062</v>
      </c>
      <c r="AN351" s="74">
        <v>6.4999999999999503</v>
      </c>
      <c r="AO351" s="71">
        <v>4.08</v>
      </c>
      <c r="AP351" s="71">
        <v>4.4800000000000004</v>
      </c>
      <c r="AQ351" s="54">
        <v>1.9</v>
      </c>
      <c r="AS351" s="119"/>
    </row>
    <row r="352" spans="1:45" ht="12" customHeight="1">
      <c r="A352" s="257"/>
      <c r="B352" s="257"/>
      <c r="C352" s="260"/>
      <c r="D352" s="260"/>
      <c r="E352" s="79">
        <v>8</v>
      </c>
      <c r="F352" s="78">
        <v>4</v>
      </c>
      <c r="G352" s="75">
        <v>0.40625</v>
      </c>
      <c r="H352" s="79" t="s">
        <v>1015</v>
      </c>
      <c r="I352" s="79" t="s">
        <v>882</v>
      </c>
      <c r="J352" s="79" t="s">
        <v>883</v>
      </c>
      <c r="K352" s="72">
        <v>7</v>
      </c>
      <c r="L352" s="96" t="s">
        <v>411</v>
      </c>
      <c r="M352" s="73">
        <v>14.1196</v>
      </c>
      <c r="N352" s="73">
        <v>13.8322</v>
      </c>
      <c r="O352" s="73">
        <v>30.6675</v>
      </c>
      <c r="P352" s="73">
        <v>30.789100000000001</v>
      </c>
      <c r="Q352" s="49">
        <v>8.23</v>
      </c>
      <c r="R352" s="49">
        <v>8.23</v>
      </c>
      <c r="S352" s="73">
        <v>9.1738514815496401</v>
      </c>
      <c r="T352" s="73">
        <v>9.0135020070551022</v>
      </c>
      <c r="U352" s="62">
        <v>3.08</v>
      </c>
      <c r="V352" s="73">
        <v>2.8</v>
      </c>
      <c r="W352" s="72">
        <v>11.872</v>
      </c>
      <c r="X352" s="72">
        <v>20.776</v>
      </c>
      <c r="Y352" s="72">
        <v>3.024</v>
      </c>
      <c r="Z352" s="72">
        <v>4.0880000000000001</v>
      </c>
      <c r="AA352" s="72">
        <v>27.832000000000004</v>
      </c>
      <c r="AB352" s="72">
        <v>65.981999999999999</v>
      </c>
      <c r="AC352" s="72">
        <v>42.728000000000009</v>
      </c>
      <c r="AD352" s="72">
        <v>90.846000000000004</v>
      </c>
      <c r="AE352" s="72">
        <v>204.26</v>
      </c>
      <c r="AF352" s="72">
        <v>275.32400000000001</v>
      </c>
      <c r="AG352" s="72">
        <v>0.86799999999999999</v>
      </c>
      <c r="AH352" s="72">
        <v>0.71299999999999997</v>
      </c>
      <c r="AI352" s="72">
        <v>23.343</v>
      </c>
      <c r="AJ352" s="72">
        <v>26.102</v>
      </c>
      <c r="AK352" s="72">
        <v>241.024</v>
      </c>
      <c r="AL352" s="72">
        <v>111.35599999999999</v>
      </c>
      <c r="AM352" s="74">
        <v>4.5999999999999925</v>
      </c>
      <c r="AN352" s="74">
        <v>9.0999999999999979</v>
      </c>
      <c r="AO352" s="71">
        <v>4.5599999999999996</v>
      </c>
      <c r="AP352" s="71">
        <v>6.12</v>
      </c>
      <c r="AQ352" s="54">
        <v>1.7</v>
      </c>
      <c r="AS352" s="119"/>
    </row>
    <row r="353" spans="1:45" ht="12" customHeight="1">
      <c r="A353" s="257"/>
      <c r="B353" s="257"/>
      <c r="C353" s="260"/>
      <c r="D353" s="260"/>
      <c r="E353" s="79">
        <v>9</v>
      </c>
      <c r="F353" s="78">
        <v>4</v>
      </c>
      <c r="G353" s="75">
        <v>0.43055555555555558</v>
      </c>
      <c r="H353" s="79" t="s">
        <v>1015</v>
      </c>
      <c r="I353" s="79" t="s">
        <v>884</v>
      </c>
      <c r="J353" s="79" t="s">
        <v>885</v>
      </c>
      <c r="K353" s="72">
        <v>10</v>
      </c>
      <c r="L353" s="96" t="s">
        <v>411</v>
      </c>
      <c r="M353" s="73">
        <v>13.193199999999999</v>
      </c>
      <c r="N353" s="73">
        <v>13.148400000000001</v>
      </c>
      <c r="O353" s="73">
        <v>30.8552</v>
      </c>
      <c r="P353" s="73">
        <v>30.864899999999999</v>
      </c>
      <c r="Q353" s="49">
        <v>8.18</v>
      </c>
      <c r="R353" s="49">
        <v>8.18</v>
      </c>
      <c r="S353" s="73">
        <v>10.875891056334776</v>
      </c>
      <c r="T353" s="73">
        <v>10.598148404886238</v>
      </c>
      <c r="U353" s="62">
        <v>2.92</v>
      </c>
      <c r="V353" s="73">
        <v>3.56</v>
      </c>
      <c r="W353" s="72">
        <v>18.928000000000001</v>
      </c>
      <c r="X353" s="72">
        <v>12.852</v>
      </c>
      <c r="Y353" s="72">
        <v>4.4240000000000004</v>
      </c>
      <c r="Z353" s="72">
        <v>4.83</v>
      </c>
      <c r="AA353" s="72">
        <v>90.86</v>
      </c>
      <c r="AB353" s="72">
        <v>97.888000000000005</v>
      </c>
      <c r="AC353" s="72">
        <v>114.212</v>
      </c>
      <c r="AD353" s="72">
        <v>115.57000000000001</v>
      </c>
      <c r="AE353" s="72">
        <v>260.41399999999999</v>
      </c>
      <c r="AF353" s="72">
        <v>257.39000000000004</v>
      </c>
      <c r="AG353" s="72">
        <v>2.9140000000000001</v>
      </c>
      <c r="AH353" s="72">
        <v>5.3939999999999992</v>
      </c>
      <c r="AI353" s="72">
        <v>23.839000000000002</v>
      </c>
      <c r="AJ353" s="72">
        <v>24.459</v>
      </c>
      <c r="AK353" s="72">
        <v>82.712000000000003</v>
      </c>
      <c r="AL353" s="72">
        <v>78.259999999999991</v>
      </c>
      <c r="AM353" s="74">
        <v>10.800000000000033</v>
      </c>
      <c r="AN353" s="74">
        <v>7.8000000000000291</v>
      </c>
      <c r="AO353" s="71">
        <v>5.72</v>
      </c>
      <c r="AP353" s="71">
        <v>6.4</v>
      </c>
      <c r="AQ353" s="54">
        <v>1</v>
      </c>
      <c r="AS353" s="119"/>
    </row>
    <row r="354" spans="1:45" ht="12" customHeight="1">
      <c r="A354" s="257"/>
      <c r="B354" s="257"/>
      <c r="C354" s="260"/>
      <c r="D354" s="260"/>
      <c r="E354" s="79">
        <v>10</v>
      </c>
      <c r="F354" s="78">
        <v>4</v>
      </c>
      <c r="G354" s="75">
        <v>0.43611111111111112</v>
      </c>
      <c r="H354" s="79" t="s">
        <v>1015</v>
      </c>
      <c r="I354" s="79" t="s">
        <v>886</v>
      </c>
      <c r="J354" s="79" t="s">
        <v>887</v>
      </c>
      <c r="K354" s="72">
        <v>14</v>
      </c>
      <c r="L354" s="96" t="s">
        <v>411</v>
      </c>
      <c r="M354" s="73">
        <v>13.441000000000001</v>
      </c>
      <c r="N354" s="73">
        <v>13.434799999999999</v>
      </c>
      <c r="O354" s="73">
        <v>30.8218</v>
      </c>
      <c r="P354" s="73">
        <v>30.8201</v>
      </c>
      <c r="Q354" s="49">
        <v>8.19</v>
      </c>
      <c r="R354" s="49">
        <v>8.19</v>
      </c>
      <c r="S354" s="73">
        <v>9.0899293313420912</v>
      </c>
      <c r="T354" s="73">
        <v>9.147264782412531</v>
      </c>
      <c r="U354" s="62">
        <v>3.08</v>
      </c>
      <c r="V354" s="73">
        <v>3.53</v>
      </c>
      <c r="W354" s="72">
        <v>23.995999999999999</v>
      </c>
      <c r="X354" s="72">
        <v>8.3859999999999992</v>
      </c>
      <c r="Y354" s="72">
        <v>4.55</v>
      </c>
      <c r="Z354" s="72">
        <v>4.4379999999999997</v>
      </c>
      <c r="AA354" s="72">
        <v>84.881999999999991</v>
      </c>
      <c r="AB354" s="72">
        <v>85.847999999999999</v>
      </c>
      <c r="AC354" s="72">
        <v>113.428</v>
      </c>
      <c r="AD354" s="72">
        <v>98.671999999999997</v>
      </c>
      <c r="AE354" s="72">
        <v>260.76400000000001</v>
      </c>
      <c r="AF354" s="72">
        <v>251.98599999999999</v>
      </c>
      <c r="AG354" s="72">
        <v>1.6739999999999999</v>
      </c>
      <c r="AH354" s="72">
        <v>1.9219999999999999</v>
      </c>
      <c r="AI354" s="72">
        <v>23.777000000000001</v>
      </c>
      <c r="AJ354" s="72">
        <v>22.288999999999998</v>
      </c>
      <c r="AK354" s="72">
        <v>92.091999999999999</v>
      </c>
      <c r="AL354" s="72">
        <v>88.787999999999997</v>
      </c>
      <c r="AM354" s="74">
        <v>11.400000000000022</v>
      </c>
      <c r="AN354" s="74">
        <v>11.500000000000011</v>
      </c>
      <c r="AO354" s="71">
        <v>5.68</v>
      </c>
      <c r="AP354" s="71">
        <v>5.76</v>
      </c>
      <c r="AQ354" s="54">
        <v>1</v>
      </c>
      <c r="AS354" s="119"/>
    </row>
    <row r="355" spans="1:45" ht="12" customHeight="1">
      <c r="A355" s="253">
        <f>A$3</f>
        <v>2022</v>
      </c>
      <c r="B355" s="253">
        <f>B$3</f>
        <v>5</v>
      </c>
      <c r="C355" s="284" t="s">
        <v>1044</v>
      </c>
      <c r="D355" s="79" t="s">
        <v>348</v>
      </c>
      <c r="E355" s="79" t="s">
        <v>328</v>
      </c>
      <c r="F355" s="79"/>
      <c r="G355" s="79"/>
      <c r="H355" s="79"/>
      <c r="I355" s="79"/>
      <c r="J355" s="79"/>
      <c r="K355" s="121"/>
      <c r="L355" s="100"/>
      <c r="M355" s="73"/>
      <c r="N355" s="73"/>
      <c r="O355" s="73"/>
      <c r="P355" s="73"/>
      <c r="Q355" s="73"/>
      <c r="R355" s="73"/>
      <c r="S355" s="73"/>
      <c r="T355" s="73"/>
      <c r="U355" s="73"/>
      <c r="V355" s="63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55"/>
      <c r="AN355" s="55"/>
      <c r="AO355" s="73"/>
      <c r="AP355" s="73"/>
      <c r="AQ355" s="72"/>
      <c r="AR355" s="119"/>
      <c r="AS355" s="119"/>
    </row>
    <row r="356" spans="1:45" ht="12" customHeight="1">
      <c r="A356" s="258"/>
      <c r="B356" s="258"/>
      <c r="C356" s="285"/>
      <c r="D356" s="79" t="s">
        <v>349</v>
      </c>
      <c r="E356" s="79" t="s">
        <v>328</v>
      </c>
      <c r="F356" s="79"/>
      <c r="G356" s="79"/>
      <c r="H356" s="79"/>
      <c r="I356" s="79"/>
      <c r="J356" s="79"/>
      <c r="K356" s="121"/>
      <c r="L356" s="100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3"/>
      <c r="AP356" s="73"/>
      <c r="AQ356" s="72"/>
      <c r="AR356" s="119"/>
      <c r="AS356" s="119"/>
    </row>
    <row r="357" spans="1:45" ht="12" customHeight="1">
      <c r="A357" s="258"/>
      <c r="B357" s="258"/>
      <c r="C357" s="285"/>
      <c r="D357" s="79" t="s">
        <v>377</v>
      </c>
      <c r="E357" s="79" t="s">
        <v>370</v>
      </c>
      <c r="F357" s="79"/>
      <c r="G357" s="79"/>
      <c r="H357" s="79"/>
      <c r="I357" s="79"/>
      <c r="J357" s="79"/>
      <c r="K357" s="121"/>
      <c r="L357" s="100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3"/>
      <c r="AP357" s="73"/>
      <c r="AQ357" s="72"/>
      <c r="AR357" s="119"/>
      <c r="AS357" s="119"/>
    </row>
    <row r="358" spans="1:45" ht="12" customHeight="1">
      <c r="A358" s="258"/>
      <c r="B358" s="258"/>
      <c r="C358" s="285"/>
      <c r="D358" s="79" t="s">
        <v>350</v>
      </c>
      <c r="E358" s="79" t="s">
        <v>328</v>
      </c>
      <c r="F358" s="79"/>
      <c r="G358" s="79"/>
      <c r="H358" s="79"/>
      <c r="I358" s="79"/>
      <c r="J358" s="79"/>
      <c r="K358" s="121"/>
      <c r="L358" s="100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3"/>
      <c r="AN358" s="73"/>
      <c r="AO358" s="73"/>
      <c r="AP358" s="73"/>
      <c r="AQ358" s="72"/>
      <c r="AR358" s="119"/>
      <c r="AS358" s="119"/>
    </row>
    <row r="359" spans="1:45" ht="12" customHeight="1">
      <c r="A359" s="258"/>
      <c r="B359" s="258"/>
      <c r="C359" s="285"/>
      <c r="D359" s="79" t="s">
        <v>378</v>
      </c>
      <c r="E359" s="79" t="s">
        <v>328</v>
      </c>
      <c r="F359" s="79"/>
      <c r="G359" s="79"/>
      <c r="H359" s="79"/>
      <c r="I359" s="79"/>
      <c r="J359" s="79"/>
      <c r="K359" s="121"/>
      <c r="L359" s="100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3"/>
      <c r="AP359" s="73"/>
      <c r="AQ359" s="72"/>
      <c r="AR359" s="119"/>
      <c r="AS359" s="119"/>
    </row>
    <row r="360" spans="1:45" ht="12" customHeight="1">
      <c r="A360" s="258"/>
      <c r="B360" s="258"/>
      <c r="C360" s="285"/>
      <c r="D360" s="79" t="s">
        <v>379</v>
      </c>
      <c r="E360" s="79" t="s">
        <v>370</v>
      </c>
      <c r="F360" s="79"/>
      <c r="G360" s="79"/>
      <c r="H360" s="79"/>
      <c r="I360" s="79"/>
      <c r="J360" s="79"/>
      <c r="K360" s="121"/>
      <c r="L360" s="100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3"/>
      <c r="AN360" s="73"/>
      <c r="AO360" s="73"/>
      <c r="AP360" s="73"/>
      <c r="AQ360" s="72"/>
      <c r="AR360" s="119"/>
      <c r="AS360" s="119"/>
    </row>
    <row r="361" spans="1:45" ht="12" customHeight="1">
      <c r="A361" s="258"/>
      <c r="B361" s="258"/>
      <c r="C361" s="285"/>
      <c r="D361" s="79" t="s">
        <v>380</v>
      </c>
      <c r="E361" s="79" t="s">
        <v>328</v>
      </c>
      <c r="F361" s="79"/>
      <c r="G361" s="79"/>
      <c r="H361" s="79"/>
      <c r="I361" s="79"/>
      <c r="J361" s="79"/>
      <c r="K361" s="121"/>
      <c r="L361" s="100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3"/>
      <c r="AN361" s="73"/>
      <c r="AO361" s="73"/>
      <c r="AP361" s="73"/>
      <c r="AQ361" s="72"/>
      <c r="AR361" s="119"/>
      <c r="AS361" s="119"/>
    </row>
    <row r="362" spans="1:45" ht="12" customHeight="1">
      <c r="A362" s="258"/>
      <c r="B362" s="258"/>
      <c r="C362" s="285"/>
      <c r="D362" s="79" t="s">
        <v>381</v>
      </c>
      <c r="E362" s="79" t="s">
        <v>370</v>
      </c>
      <c r="F362" s="79"/>
      <c r="G362" s="79"/>
      <c r="H362" s="79"/>
      <c r="I362" s="79"/>
      <c r="J362" s="79"/>
      <c r="K362" s="121"/>
      <c r="L362" s="100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3"/>
      <c r="AN362" s="73"/>
      <c r="AO362" s="73"/>
      <c r="AP362" s="73"/>
      <c r="AQ362" s="72"/>
      <c r="AR362" s="119"/>
      <c r="AS362" s="119"/>
    </row>
    <row r="363" spans="1:45" ht="12" customHeight="1">
      <c r="A363" s="258"/>
      <c r="B363" s="258"/>
      <c r="C363" s="285"/>
      <c r="D363" s="79" t="s">
        <v>351</v>
      </c>
      <c r="E363" s="79" t="s">
        <v>328</v>
      </c>
      <c r="F363" s="79"/>
      <c r="G363" s="79"/>
      <c r="H363" s="79"/>
      <c r="I363" s="79"/>
      <c r="J363" s="79"/>
      <c r="K363" s="121"/>
      <c r="L363" s="100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3"/>
      <c r="AN363" s="73"/>
      <c r="AO363" s="73"/>
      <c r="AP363" s="73"/>
      <c r="AQ363" s="72"/>
      <c r="AR363" s="119"/>
      <c r="AS363" s="119"/>
    </row>
    <row r="364" spans="1:45" ht="12" customHeight="1">
      <c r="A364" s="258"/>
      <c r="B364" s="258"/>
      <c r="C364" s="285"/>
      <c r="D364" s="79" t="s">
        <v>352</v>
      </c>
      <c r="E364" s="79" t="s">
        <v>328</v>
      </c>
      <c r="F364" s="79"/>
      <c r="G364" s="79"/>
      <c r="H364" s="79"/>
      <c r="I364" s="79"/>
      <c r="J364" s="79"/>
      <c r="K364" s="121"/>
      <c r="L364" s="100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3"/>
      <c r="AN364" s="73"/>
      <c r="AO364" s="73"/>
      <c r="AP364" s="73"/>
      <c r="AQ364" s="72"/>
      <c r="AR364" s="119"/>
      <c r="AS364" s="119"/>
    </row>
    <row r="365" spans="1:45" ht="12" customHeight="1">
      <c r="A365" s="258"/>
      <c r="B365" s="258"/>
      <c r="C365" s="285"/>
      <c r="D365" s="79" t="s">
        <v>353</v>
      </c>
      <c r="E365" s="79" t="s">
        <v>328</v>
      </c>
      <c r="F365" s="79"/>
      <c r="G365" s="79"/>
      <c r="H365" s="79"/>
      <c r="I365" s="79"/>
      <c r="J365" s="79"/>
      <c r="K365" s="121"/>
      <c r="L365" s="100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3"/>
      <c r="AN365" s="73"/>
      <c r="AO365" s="73"/>
      <c r="AP365" s="73"/>
      <c r="AQ365" s="72"/>
      <c r="AR365" s="119"/>
      <c r="AS365" s="119"/>
    </row>
    <row r="366" spans="1:45" ht="12" customHeight="1">
      <c r="A366" s="258"/>
      <c r="B366" s="258"/>
      <c r="C366" s="285"/>
      <c r="D366" s="79" t="s">
        <v>354</v>
      </c>
      <c r="E366" s="79" t="s">
        <v>328</v>
      </c>
      <c r="F366" s="79"/>
      <c r="G366" s="79"/>
      <c r="H366" s="79"/>
      <c r="I366" s="79"/>
      <c r="J366" s="79"/>
      <c r="K366" s="121"/>
      <c r="L366" s="100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3"/>
      <c r="AN366" s="73"/>
      <c r="AO366" s="73"/>
      <c r="AP366" s="73"/>
      <c r="AQ366" s="72"/>
      <c r="AR366" s="119"/>
      <c r="AS366" s="119"/>
    </row>
    <row r="367" spans="1:45" ht="12" customHeight="1">
      <c r="A367" s="258"/>
      <c r="B367" s="258"/>
      <c r="C367" s="285"/>
      <c r="D367" s="79" t="s">
        <v>375</v>
      </c>
      <c r="E367" s="79" t="s">
        <v>328</v>
      </c>
      <c r="F367" s="79"/>
      <c r="G367" s="95"/>
      <c r="H367" s="79"/>
      <c r="I367" s="79"/>
      <c r="J367" s="79"/>
      <c r="K367" s="121"/>
      <c r="L367" s="100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3"/>
      <c r="AN367" s="73"/>
      <c r="AO367" s="73"/>
      <c r="AP367" s="73"/>
      <c r="AQ367" s="72"/>
      <c r="AR367" s="119"/>
      <c r="AS367" s="119"/>
    </row>
    <row r="368" spans="1:45" ht="12" customHeight="1">
      <c r="A368" s="258"/>
      <c r="B368" s="258"/>
      <c r="C368" s="285"/>
      <c r="D368" s="79" t="s">
        <v>376</v>
      </c>
      <c r="E368" s="79" t="s">
        <v>370</v>
      </c>
      <c r="F368" s="79"/>
      <c r="G368" s="95"/>
      <c r="H368" s="79"/>
      <c r="I368" s="79"/>
      <c r="J368" s="79"/>
      <c r="K368" s="121"/>
      <c r="L368" s="100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3"/>
      <c r="AN368" s="73"/>
      <c r="AO368" s="73"/>
      <c r="AP368" s="73"/>
      <c r="AQ368" s="72"/>
      <c r="AR368" s="119"/>
      <c r="AS368" s="119"/>
    </row>
    <row r="369" spans="1:45" ht="12" customHeight="1">
      <c r="A369" s="259"/>
      <c r="B369" s="259"/>
      <c r="C369" s="286"/>
      <c r="D369" s="79" t="s">
        <v>355</v>
      </c>
      <c r="E369" s="79" t="s">
        <v>328</v>
      </c>
      <c r="F369" s="79"/>
      <c r="G369" s="79"/>
      <c r="H369" s="79"/>
      <c r="I369" s="79"/>
      <c r="J369" s="79"/>
      <c r="K369" s="121"/>
      <c r="L369" s="100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3"/>
      <c r="AN369" s="73"/>
      <c r="AO369" s="73"/>
      <c r="AP369" s="73"/>
      <c r="AQ369" s="72"/>
      <c r="AR369" s="119"/>
      <c r="AS369" s="119"/>
    </row>
    <row r="370" spans="1:45" ht="12" customHeight="1">
      <c r="A370" s="253">
        <f>A$3</f>
        <v>2022</v>
      </c>
      <c r="B370" s="253">
        <f>B$3</f>
        <v>5</v>
      </c>
      <c r="C370" s="284" t="s">
        <v>1045</v>
      </c>
      <c r="D370" s="79" t="s">
        <v>356</v>
      </c>
      <c r="E370" s="79" t="s">
        <v>328</v>
      </c>
      <c r="F370" s="79"/>
      <c r="G370" s="79"/>
      <c r="H370" s="79"/>
      <c r="I370" s="79"/>
      <c r="J370" s="79"/>
      <c r="K370" s="121"/>
      <c r="L370" s="100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3"/>
      <c r="AN370" s="73"/>
      <c r="AO370" s="73"/>
      <c r="AP370" s="73"/>
      <c r="AQ370" s="72"/>
      <c r="AR370" s="119"/>
      <c r="AS370" s="119"/>
    </row>
    <row r="371" spans="1:45" ht="12" customHeight="1">
      <c r="A371" s="258"/>
      <c r="B371" s="258"/>
      <c r="C371" s="285"/>
      <c r="D371" s="79" t="s">
        <v>357</v>
      </c>
      <c r="E371" s="79" t="s">
        <v>328</v>
      </c>
      <c r="F371" s="79"/>
      <c r="G371" s="79"/>
      <c r="H371" s="79"/>
      <c r="I371" s="79"/>
      <c r="J371" s="79"/>
      <c r="K371" s="121"/>
      <c r="L371" s="100"/>
      <c r="M371" s="73"/>
      <c r="N371" s="73"/>
      <c r="O371" s="73"/>
      <c r="P371" s="73"/>
      <c r="Q371" s="63"/>
      <c r="R371" s="63"/>
      <c r="S371" s="73"/>
      <c r="T371" s="73"/>
      <c r="U371" s="73"/>
      <c r="V371" s="73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55"/>
      <c r="AN371" s="73"/>
      <c r="AO371" s="73"/>
      <c r="AP371" s="73"/>
      <c r="AQ371" s="72"/>
      <c r="AR371" s="119"/>
      <c r="AS371" s="119"/>
    </row>
    <row r="372" spans="1:45" ht="12" customHeight="1">
      <c r="A372" s="258"/>
      <c r="B372" s="258"/>
      <c r="C372" s="285"/>
      <c r="D372" s="79" t="s">
        <v>382</v>
      </c>
      <c r="E372" s="79" t="s">
        <v>328</v>
      </c>
      <c r="F372" s="79"/>
      <c r="G372" s="79"/>
      <c r="H372" s="79"/>
      <c r="I372" s="79"/>
      <c r="J372" s="79"/>
      <c r="K372" s="121"/>
      <c r="L372" s="100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3"/>
      <c r="AO372" s="73"/>
      <c r="AP372" s="73"/>
      <c r="AQ372" s="72"/>
      <c r="AR372" s="119"/>
      <c r="AS372" s="119"/>
    </row>
    <row r="373" spans="1:45" ht="12" customHeight="1">
      <c r="A373" s="258"/>
      <c r="B373" s="258"/>
      <c r="C373" s="285"/>
      <c r="D373" s="260" t="s">
        <v>385</v>
      </c>
      <c r="E373" s="79" t="s">
        <v>328</v>
      </c>
      <c r="F373" s="79"/>
      <c r="G373" s="75"/>
      <c r="H373" s="79"/>
      <c r="I373" s="79"/>
      <c r="J373" s="79"/>
      <c r="K373" s="121"/>
      <c r="L373" s="100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3"/>
      <c r="AO373" s="73"/>
      <c r="AP373" s="73"/>
      <c r="AQ373" s="72"/>
      <c r="AR373" s="119"/>
      <c r="AS373" s="119"/>
    </row>
    <row r="374" spans="1:45" ht="12" customHeight="1">
      <c r="A374" s="258"/>
      <c r="B374" s="258"/>
      <c r="C374" s="285"/>
      <c r="D374" s="260"/>
      <c r="E374" s="79" t="s">
        <v>329</v>
      </c>
      <c r="F374" s="79"/>
      <c r="G374" s="75"/>
      <c r="H374" s="79"/>
      <c r="I374" s="79"/>
      <c r="J374" s="79"/>
      <c r="K374" s="121"/>
      <c r="L374" s="100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3"/>
      <c r="AN374" s="73"/>
      <c r="AO374" s="73"/>
      <c r="AP374" s="73"/>
      <c r="AQ374" s="72"/>
      <c r="AR374" s="119"/>
      <c r="AS374" s="119"/>
    </row>
    <row r="375" spans="1:45" ht="12" customHeight="1">
      <c r="A375" s="258"/>
      <c r="B375" s="258"/>
      <c r="C375" s="285"/>
      <c r="D375" s="260"/>
      <c r="E375" s="79" t="s">
        <v>78</v>
      </c>
      <c r="F375" s="79"/>
      <c r="G375" s="75"/>
      <c r="H375" s="79"/>
      <c r="I375" s="79"/>
      <c r="J375" s="79"/>
      <c r="K375" s="121"/>
      <c r="L375" s="100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3"/>
      <c r="AN375" s="73"/>
      <c r="AO375" s="73"/>
      <c r="AP375" s="73"/>
      <c r="AQ375" s="72"/>
      <c r="AR375" s="119"/>
      <c r="AS375" s="119"/>
    </row>
    <row r="376" spans="1:45" ht="12" customHeight="1">
      <c r="A376" s="258"/>
      <c r="B376" s="258"/>
      <c r="C376" s="285"/>
      <c r="D376" s="260" t="s">
        <v>386</v>
      </c>
      <c r="E376" s="79" t="s">
        <v>389</v>
      </c>
      <c r="F376" s="79"/>
      <c r="G376" s="75"/>
      <c r="H376" s="79"/>
      <c r="I376" s="79"/>
      <c r="J376" s="79"/>
      <c r="K376" s="121"/>
      <c r="L376" s="100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3"/>
      <c r="AN376" s="73"/>
      <c r="AO376" s="73"/>
      <c r="AP376" s="73"/>
      <c r="AQ376" s="72"/>
      <c r="AR376" s="119"/>
      <c r="AS376" s="119"/>
    </row>
    <row r="377" spans="1:45" ht="12" customHeight="1">
      <c r="A377" s="258"/>
      <c r="B377" s="258"/>
      <c r="C377" s="285"/>
      <c r="D377" s="260"/>
      <c r="E377" s="79" t="s">
        <v>390</v>
      </c>
      <c r="F377" s="79"/>
      <c r="G377" s="75"/>
      <c r="H377" s="79"/>
      <c r="I377" s="79"/>
      <c r="J377" s="79"/>
      <c r="K377" s="121"/>
      <c r="L377" s="100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3"/>
      <c r="AN377" s="73"/>
      <c r="AO377" s="73"/>
      <c r="AP377" s="73"/>
      <c r="AQ377" s="72"/>
      <c r="AR377" s="119"/>
      <c r="AS377" s="119"/>
    </row>
    <row r="378" spans="1:45" ht="12" customHeight="1">
      <c r="A378" s="258"/>
      <c r="B378" s="258"/>
      <c r="C378" s="285"/>
      <c r="D378" s="260" t="s">
        <v>387</v>
      </c>
      <c r="E378" s="79" t="s">
        <v>389</v>
      </c>
      <c r="F378" s="79"/>
      <c r="G378" s="75"/>
      <c r="H378" s="79"/>
      <c r="I378" s="79"/>
      <c r="J378" s="79"/>
      <c r="K378" s="121"/>
      <c r="L378" s="100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3"/>
      <c r="AN378" s="73"/>
      <c r="AO378" s="73"/>
      <c r="AP378" s="73"/>
      <c r="AQ378" s="72"/>
      <c r="AR378" s="119"/>
      <c r="AS378" s="119"/>
    </row>
    <row r="379" spans="1:45" ht="12" customHeight="1">
      <c r="A379" s="258"/>
      <c r="B379" s="258"/>
      <c r="C379" s="285"/>
      <c r="D379" s="260"/>
      <c r="E379" s="79" t="s">
        <v>390</v>
      </c>
      <c r="F379" s="79"/>
      <c r="G379" s="75"/>
      <c r="H379" s="79"/>
      <c r="I379" s="79"/>
      <c r="J379" s="79"/>
      <c r="K379" s="121"/>
      <c r="L379" s="100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3"/>
      <c r="AN379" s="73"/>
      <c r="AO379" s="73"/>
      <c r="AP379" s="73"/>
      <c r="AQ379" s="72"/>
      <c r="AR379" s="119"/>
      <c r="AS379" s="119"/>
    </row>
    <row r="380" spans="1:45" ht="12" customHeight="1">
      <c r="A380" s="258"/>
      <c r="B380" s="258"/>
      <c r="C380" s="285"/>
      <c r="D380" s="122" t="s">
        <v>388</v>
      </c>
      <c r="E380" s="79" t="s">
        <v>389</v>
      </c>
      <c r="F380" s="79"/>
      <c r="G380" s="75"/>
      <c r="H380" s="79"/>
      <c r="I380" s="79"/>
      <c r="J380" s="79"/>
      <c r="K380" s="121"/>
      <c r="L380" s="100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3"/>
      <c r="AO380" s="73"/>
      <c r="AP380" s="73"/>
      <c r="AQ380" s="72"/>
      <c r="AR380" s="119"/>
      <c r="AS380" s="119"/>
    </row>
    <row r="381" spans="1:45" ht="12" customHeight="1">
      <c r="A381" s="258"/>
      <c r="B381" s="258"/>
      <c r="C381" s="285"/>
      <c r="D381" s="79" t="s">
        <v>374</v>
      </c>
      <c r="E381" s="79" t="s">
        <v>330</v>
      </c>
      <c r="F381" s="79"/>
      <c r="G381" s="75"/>
      <c r="H381" s="79"/>
      <c r="I381" s="79"/>
      <c r="J381" s="79"/>
      <c r="K381" s="121"/>
      <c r="L381" s="100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3"/>
      <c r="AN381" s="73"/>
      <c r="AO381" s="73"/>
      <c r="AP381" s="73"/>
      <c r="AQ381" s="72"/>
      <c r="AR381" s="119"/>
      <c r="AS381" s="119"/>
    </row>
    <row r="382" spans="1:45" ht="12" customHeight="1">
      <c r="A382" s="258"/>
      <c r="B382" s="258"/>
      <c r="C382" s="285"/>
      <c r="D382" s="79" t="s">
        <v>373</v>
      </c>
      <c r="E382" s="79" t="s">
        <v>328</v>
      </c>
      <c r="F382" s="79"/>
      <c r="G382" s="75"/>
      <c r="H382" s="79"/>
      <c r="I382" s="79"/>
      <c r="J382" s="79"/>
      <c r="K382" s="121"/>
      <c r="L382" s="100"/>
      <c r="M382" s="63"/>
      <c r="N382" s="63"/>
      <c r="O382" s="63"/>
      <c r="P382" s="63"/>
      <c r="Q382" s="63"/>
      <c r="R382" s="63"/>
      <c r="S382" s="73"/>
      <c r="T382" s="73"/>
      <c r="U382" s="73"/>
      <c r="V382" s="73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3"/>
      <c r="AN382" s="73"/>
      <c r="AO382" s="73"/>
      <c r="AP382" s="73"/>
      <c r="AQ382" s="72"/>
      <c r="AR382" s="119"/>
      <c r="AS382" s="119"/>
    </row>
    <row r="383" spans="1:45" ht="12" customHeight="1">
      <c r="A383" s="258"/>
      <c r="B383" s="258"/>
      <c r="C383" s="285"/>
      <c r="D383" s="100" t="s">
        <v>371</v>
      </c>
      <c r="E383" s="79" t="s">
        <v>328</v>
      </c>
      <c r="F383" s="79"/>
      <c r="G383" s="79"/>
      <c r="H383" s="79"/>
      <c r="I383" s="79"/>
      <c r="J383" s="79"/>
      <c r="K383" s="121"/>
      <c r="L383" s="100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3"/>
      <c r="AN383" s="73"/>
      <c r="AO383" s="73"/>
      <c r="AP383" s="73"/>
      <c r="AQ383" s="72"/>
      <c r="AR383" s="119"/>
      <c r="AS383" s="119"/>
    </row>
    <row r="384" spans="1:45" ht="12" customHeight="1">
      <c r="A384" s="258"/>
      <c r="B384" s="258"/>
      <c r="C384" s="285"/>
      <c r="D384" s="100" t="s">
        <v>372</v>
      </c>
      <c r="E384" s="79" t="s">
        <v>370</v>
      </c>
      <c r="F384" s="79"/>
      <c r="G384" s="79"/>
      <c r="H384" s="79"/>
      <c r="I384" s="79"/>
      <c r="J384" s="79"/>
      <c r="K384" s="121"/>
      <c r="L384" s="100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3"/>
      <c r="AN384" s="73"/>
      <c r="AO384" s="73"/>
      <c r="AP384" s="73"/>
      <c r="AQ384" s="72"/>
      <c r="AR384" s="119"/>
      <c r="AS384" s="119"/>
    </row>
    <row r="385" spans="1:45" ht="12" customHeight="1">
      <c r="A385" s="258"/>
      <c r="B385" s="258"/>
      <c r="C385" s="285"/>
      <c r="D385" s="79" t="s">
        <v>368</v>
      </c>
      <c r="E385" s="79" t="s">
        <v>328</v>
      </c>
      <c r="F385" s="79"/>
      <c r="G385" s="79"/>
      <c r="H385" s="79"/>
      <c r="I385" s="79"/>
      <c r="J385" s="79"/>
      <c r="K385" s="121"/>
      <c r="L385" s="100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3"/>
      <c r="AN385" s="73"/>
      <c r="AO385" s="73"/>
      <c r="AP385" s="73"/>
      <c r="AQ385" s="72"/>
      <c r="AR385" s="119"/>
      <c r="AS385" s="119"/>
    </row>
    <row r="386" spans="1:45" ht="12" customHeight="1">
      <c r="A386" s="258"/>
      <c r="B386" s="258"/>
      <c r="C386" s="285"/>
      <c r="D386" s="79" t="s">
        <v>369</v>
      </c>
      <c r="E386" s="79" t="s">
        <v>370</v>
      </c>
      <c r="F386" s="79"/>
      <c r="G386" s="79"/>
      <c r="H386" s="79"/>
      <c r="I386" s="79"/>
      <c r="J386" s="79"/>
      <c r="K386" s="121"/>
      <c r="L386" s="100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3"/>
      <c r="AN386" s="73"/>
      <c r="AO386" s="73"/>
      <c r="AP386" s="73"/>
      <c r="AQ386" s="72"/>
      <c r="AR386" s="119"/>
      <c r="AS386" s="119"/>
    </row>
    <row r="387" spans="1:45" ht="12" customHeight="1">
      <c r="A387" s="258"/>
      <c r="B387" s="258"/>
      <c r="C387" s="285"/>
      <c r="D387" s="79" t="s">
        <v>366</v>
      </c>
      <c r="E387" s="79" t="s">
        <v>328</v>
      </c>
      <c r="F387" s="79"/>
      <c r="G387" s="79"/>
      <c r="H387" s="79"/>
      <c r="I387" s="79"/>
      <c r="J387" s="79"/>
      <c r="K387" s="121"/>
      <c r="L387" s="100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3"/>
      <c r="AN387" s="73"/>
      <c r="AO387" s="73"/>
      <c r="AP387" s="73"/>
      <c r="AQ387" s="72"/>
      <c r="AR387" s="119"/>
      <c r="AS387" s="119"/>
    </row>
    <row r="388" spans="1:45" ht="12" customHeight="1">
      <c r="A388" s="258"/>
      <c r="B388" s="258"/>
      <c r="C388" s="285"/>
      <c r="D388" s="79" t="s">
        <v>367</v>
      </c>
      <c r="E388" s="79" t="s">
        <v>328</v>
      </c>
      <c r="F388" s="79"/>
      <c r="G388" s="79"/>
      <c r="H388" s="79"/>
      <c r="I388" s="79"/>
      <c r="J388" s="79"/>
      <c r="K388" s="121"/>
      <c r="L388" s="100"/>
      <c r="M388" s="63"/>
      <c r="N388" s="63"/>
      <c r="O388" s="73"/>
      <c r="P388" s="73"/>
      <c r="Q388" s="63"/>
      <c r="R388" s="63"/>
      <c r="S388" s="73"/>
      <c r="T388" s="73"/>
      <c r="U388" s="73"/>
      <c r="V388" s="73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3"/>
      <c r="AN388" s="73"/>
      <c r="AO388" s="73"/>
      <c r="AP388" s="73"/>
      <c r="AQ388" s="72"/>
      <c r="AR388" s="119"/>
      <c r="AS388" s="119"/>
    </row>
    <row r="389" spans="1:45" ht="12" customHeight="1">
      <c r="A389" s="258"/>
      <c r="B389" s="258"/>
      <c r="C389" s="285"/>
      <c r="D389" s="260" t="s">
        <v>364</v>
      </c>
      <c r="E389" s="79" t="s">
        <v>328</v>
      </c>
      <c r="F389" s="79"/>
      <c r="G389" s="79"/>
      <c r="H389" s="79"/>
      <c r="I389" s="79"/>
      <c r="J389" s="79"/>
      <c r="K389" s="121"/>
      <c r="L389" s="100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3"/>
      <c r="AN389" s="73"/>
      <c r="AO389" s="73"/>
      <c r="AP389" s="73"/>
      <c r="AQ389" s="72"/>
      <c r="AR389" s="119"/>
      <c r="AS389" s="119"/>
    </row>
    <row r="390" spans="1:45" ht="12" customHeight="1">
      <c r="A390" s="258"/>
      <c r="B390" s="258"/>
      <c r="C390" s="285"/>
      <c r="D390" s="260"/>
      <c r="E390" s="79" t="s">
        <v>77</v>
      </c>
      <c r="F390" s="79"/>
      <c r="G390" s="79"/>
      <c r="H390" s="79"/>
      <c r="I390" s="79"/>
      <c r="J390" s="79"/>
      <c r="K390" s="121"/>
      <c r="L390" s="100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3"/>
      <c r="AN390" s="73"/>
      <c r="AO390" s="73"/>
      <c r="AP390" s="73"/>
      <c r="AQ390" s="72"/>
      <c r="AR390" s="119"/>
      <c r="AS390" s="119"/>
    </row>
    <row r="391" spans="1:45" ht="12" customHeight="1">
      <c r="A391" s="259"/>
      <c r="B391" s="259"/>
      <c r="C391" s="286"/>
      <c r="D391" s="260"/>
      <c r="E391" s="79" t="s">
        <v>78</v>
      </c>
      <c r="F391" s="79"/>
      <c r="G391" s="79"/>
      <c r="H391" s="79"/>
      <c r="I391" s="79"/>
      <c r="J391" s="79"/>
      <c r="K391" s="121"/>
      <c r="L391" s="100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3"/>
      <c r="AN391" s="73"/>
      <c r="AO391" s="73"/>
      <c r="AP391" s="73"/>
      <c r="AQ391" s="72"/>
      <c r="AR391" s="119"/>
      <c r="AS391" s="119"/>
    </row>
    <row r="392" spans="1:45" ht="12" customHeight="1">
      <c r="A392" s="253">
        <v>2021</v>
      </c>
      <c r="B392" s="253">
        <v>5</v>
      </c>
      <c r="C392" s="284" t="s">
        <v>1046</v>
      </c>
      <c r="D392" s="256" t="s">
        <v>358</v>
      </c>
      <c r="E392" s="79" t="s">
        <v>328</v>
      </c>
      <c r="F392" s="79"/>
      <c r="G392" s="79"/>
      <c r="H392" s="79"/>
      <c r="I392" s="79"/>
      <c r="J392" s="79"/>
      <c r="K392" s="121"/>
      <c r="L392" s="100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3"/>
      <c r="AN392" s="73"/>
      <c r="AO392" s="73"/>
      <c r="AP392" s="73"/>
      <c r="AQ392" s="72"/>
      <c r="AR392" s="119"/>
      <c r="AS392" s="119"/>
    </row>
    <row r="393" spans="1:45" ht="12" customHeight="1">
      <c r="A393" s="258"/>
      <c r="B393" s="258"/>
      <c r="C393" s="285"/>
      <c r="D393" s="255"/>
      <c r="E393" s="79" t="s">
        <v>77</v>
      </c>
      <c r="F393" s="79"/>
      <c r="G393" s="79"/>
      <c r="H393" s="79"/>
      <c r="I393" s="79"/>
      <c r="J393" s="79"/>
      <c r="K393" s="121"/>
      <c r="L393" s="100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3"/>
      <c r="AN393" s="73"/>
      <c r="AO393" s="73"/>
      <c r="AP393" s="73"/>
      <c r="AQ393" s="72"/>
      <c r="AR393" s="119"/>
      <c r="AS393" s="119"/>
    </row>
    <row r="394" spans="1:45" ht="12" customHeight="1">
      <c r="A394" s="258"/>
      <c r="B394" s="258"/>
      <c r="C394" s="285"/>
      <c r="D394" s="79" t="s">
        <v>365</v>
      </c>
      <c r="E394" s="79" t="s">
        <v>328</v>
      </c>
      <c r="F394" s="79"/>
      <c r="G394" s="79"/>
      <c r="H394" s="79"/>
      <c r="I394" s="79"/>
      <c r="J394" s="79"/>
      <c r="K394" s="121"/>
      <c r="L394" s="100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3"/>
      <c r="AN394" s="73"/>
      <c r="AO394" s="73"/>
      <c r="AP394" s="73"/>
      <c r="AQ394" s="72"/>
      <c r="AR394" s="119"/>
      <c r="AS394" s="119"/>
    </row>
    <row r="395" spans="1:45" ht="12" customHeight="1">
      <c r="A395" s="258"/>
      <c r="B395" s="258"/>
      <c r="C395" s="285"/>
      <c r="D395" s="256" t="s">
        <v>359</v>
      </c>
      <c r="E395" s="79" t="s">
        <v>328</v>
      </c>
      <c r="F395" s="79"/>
      <c r="G395" s="79"/>
      <c r="H395" s="79"/>
      <c r="I395" s="79"/>
      <c r="J395" s="79"/>
      <c r="K395" s="121"/>
      <c r="L395" s="100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3"/>
      <c r="AN395" s="73"/>
      <c r="AO395" s="73"/>
      <c r="AP395" s="73"/>
      <c r="AQ395" s="72"/>
      <c r="AR395" s="119"/>
      <c r="AS395" s="119"/>
    </row>
    <row r="396" spans="1:45" ht="12" customHeight="1">
      <c r="A396" s="258"/>
      <c r="B396" s="258"/>
      <c r="C396" s="285"/>
      <c r="D396" s="255"/>
      <c r="E396" s="79" t="s">
        <v>77</v>
      </c>
      <c r="F396" s="79"/>
      <c r="G396" s="79"/>
      <c r="H396" s="79"/>
      <c r="I396" s="79"/>
      <c r="J396" s="79"/>
      <c r="K396" s="121"/>
      <c r="L396" s="100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3"/>
      <c r="AN396" s="73"/>
      <c r="AO396" s="73"/>
      <c r="AP396" s="73"/>
      <c r="AQ396" s="72"/>
      <c r="AR396" s="119"/>
      <c r="AS396" s="119"/>
    </row>
    <row r="397" spans="1:45" ht="12" customHeight="1">
      <c r="A397" s="258"/>
      <c r="B397" s="258"/>
      <c r="C397" s="285"/>
      <c r="D397" s="256" t="s">
        <v>360</v>
      </c>
      <c r="E397" s="79" t="s">
        <v>328</v>
      </c>
      <c r="F397" s="79"/>
      <c r="G397" s="79"/>
      <c r="H397" s="79"/>
      <c r="I397" s="79"/>
      <c r="J397" s="79"/>
      <c r="K397" s="121"/>
      <c r="L397" s="100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3"/>
      <c r="AN397" s="73"/>
      <c r="AO397" s="73"/>
      <c r="AP397" s="73"/>
      <c r="AQ397" s="72"/>
      <c r="AR397" s="119"/>
      <c r="AS397" s="119"/>
    </row>
    <row r="398" spans="1:45" ht="12.75" customHeight="1">
      <c r="A398" s="259"/>
      <c r="B398" s="259"/>
      <c r="C398" s="286"/>
      <c r="D398" s="255"/>
      <c r="E398" s="79" t="s">
        <v>77</v>
      </c>
      <c r="F398" s="79"/>
      <c r="G398" s="79"/>
      <c r="H398" s="79"/>
      <c r="I398" s="79"/>
      <c r="J398" s="79"/>
      <c r="K398" s="121"/>
      <c r="L398" s="100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3"/>
      <c r="AN398" s="73"/>
      <c r="AO398" s="73"/>
      <c r="AP398" s="73"/>
      <c r="AQ398" s="72"/>
      <c r="AR398" s="119"/>
      <c r="AS398" s="119"/>
    </row>
    <row r="399" spans="1:45" ht="12" customHeight="1">
      <c r="A399" s="257">
        <f>A$3</f>
        <v>2022</v>
      </c>
      <c r="B399" s="257">
        <f>B$3</f>
        <v>5</v>
      </c>
      <c r="C399" s="283" t="s">
        <v>1047</v>
      </c>
      <c r="D399" s="79" t="s">
        <v>361</v>
      </c>
      <c r="E399" s="79" t="s">
        <v>328</v>
      </c>
      <c r="F399" s="79"/>
      <c r="G399" s="79"/>
      <c r="H399" s="79"/>
      <c r="I399" s="79"/>
      <c r="J399" s="79"/>
      <c r="K399" s="121"/>
      <c r="L399" s="100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3"/>
      <c r="AN399" s="73"/>
      <c r="AO399" s="73"/>
      <c r="AP399" s="73"/>
      <c r="AQ399" s="72"/>
      <c r="AR399" s="119"/>
      <c r="AS399" s="119"/>
    </row>
    <row r="400" spans="1:45" ht="12" customHeight="1">
      <c r="A400" s="257"/>
      <c r="B400" s="257"/>
      <c r="C400" s="283"/>
      <c r="D400" s="260" t="s">
        <v>362</v>
      </c>
      <c r="E400" s="79" t="s">
        <v>328</v>
      </c>
      <c r="F400" s="79"/>
      <c r="G400" s="75"/>
      <c r="H400" s="79"/>
      <c r="I400" s="79"/>
      <c r="J400" s="79"/>
      <c r="K400" s="121"/>
      <c r="L400" s="100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3"/>
      <c r="AN400" s="73"/>
      <c r="AO400" s="73"/>
      <c r="AP400" s="73"/>
      <c r="AQ400" s="72"/>
      <c r="AR400" s="119"/>
      <c r="AS400" s="119"/>
    </row>
    <row r="401" spans="1:45" ht="14.25" customHeight="1">
      <c r="A401" s="257"/>
      <c r="B401" s="257"/>
      <c r="C401" s="283"/>
      <c r="D401" s="260"/>
      <c r="E401" s="79" t="s">
        <v>329</v>
      </c>
      <c r="F401" s="79"/>
      <c r="G401" s="75"/>
      <c r="H401" s="79"/>
      <c r="I401" s="79"/>
      <c r="J401" s="79"/>
      <c r="K401" s="121"/>
      <c r="L401" s="100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3"/>
      <c r="AN401" s="73"/>
      <c r="AO401" s="73"/>
      <c r="AP401" s="73"/>
      <c r="AQ401" s="72"/>
      <c r="AR401" s="119"/>
      <c r="AS401" s="119"/>
    </row>
    <row r="402" spans="1:45" ht="12" customHeight="1">
      <c r="A402" s="256">
        <v>2021</v>
      </c>
      <c r="B402" s="256">
        <v>5</v>
      </c>
      <c r="C402" s="284" t="s">
        <v>1048</v>
      </c>
      <c r="D402" s="79" t="s">
        <v>383</v>
      </c>
      <c r="E402" s="79" t="s">
        <v>328</v>
      </c>
      <c r="F402" s="79"/>
      <c r="G402" s="79"/>
      <c r="H402" s="79"/>
      <c r="I402" s="79"/>
      <c r="J402" s="79"/>
      <c r="K402" s="121"/>
      <c r="L402" s="100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3"/>
      <c r="AN402" s="73"/>
      <c r="AO402" s="73"/>
      <c r="AP402" s="73"/>
      <c r="AQ402" s="72"/>
      <c r="AR402" s="119"/>
      <c r="AS402" s="119"/>
    </row>
    <row r="403" spans="1:45" ht="12" customHeight="1">
      <c r="A403" s="254"/>
      <c r="B403" s="254"/>
      <c r="C403" s="254"/>
      <c r="D403" s="79" t="s">
        <v>384</v>
      </c>
      <c r="E403" s="79" t="s">
        <v>328</v>
      </c>
      <c r="F403" s="79"/>
      <c r="G403" s="79"/>
      <c r="H403" s="79"/>
      <c r="I403" s="79"/>
      <c r="J403" s="79"/>
      <c r="K403" s="121"/>
      <c r="L403" s="100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3"/>
      <c r="AN403" s="72"/>
      <c r="AO403" s="73"/>
      <c r="AP403" s="73"/>
      <c r="AQ403" s="72"/>
      <c r="AR403" s="119"/>
      <c r="AS403" s="119"/>
    </row>
    <row r="404" spans="1:45" ht="12" customHeight="1">
      <c r="A404" s="255"/>
      <c r="B404" s="255"/>
      <c r="C404" s="255"/>
      <c r="D404" s="79" t="s">
        <v>363</v>
      </c>
      <c r="E404" s="79" t="s">
        <v>328</v>
      </c>
      <c r="F404" s="79"/>
      <c r="G404" s="75"/>
      <c r="H404" s="79"/>
      <c r="I404" s="79"/>
      <c r="J404" s="79"/>
      <c r="K404" s="121"/>
      <c r="L404" s="100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3"/>
      <c r="AN404" s="72"/>
      <c r="AO404" s="73"/>
      <c r="AP404" s="73"/>
      <c r="AQ404" s="72"/>
      <c r="AR404" s="119"/>
      <c r="AS404" s="119"/>
    </row>
    <row r="405" spans="1:45" ht="12" customHeight="1">
      <c r="A405" s="253">
        <f>A3</f>
        <v>2022</v>
      </c>
      <c r="B405" s="253">
        <v>5</v>
      </c>
      <c r="C405" s="256" t="s">
        <v>397</v>
      </c>
      <c r="D405" s="79" t="s">
        <v>331</v>
      </c>
      <c r="E405" s="79">
        <v>1</v>
      </c>
      <c r="F405" s="99">
        <v>13</v>
      </c>
      <c r="G405" s="75">
        <v>0.39374999999999999</v>
      </c>
      <c r="H405" s="100" t="s">
        <v>414</v>
      </c>
      <c r="I405" s="106">
        <v>350233</v>
      </c>
      <c r="J405" s="106">
        <v>1274612</v>
      </c>
      <c r="K405" s="72">
        <v>9</v>
      </c>
      <c r="L405" s="96" t="s">
        <v>411</v>
      </c>
      <c r="M405" s="73">
        <v>19.8172</v>
      </c>
      <c r="N405" s="73">
        <v>19.815300000000001</v>
      </c>
      <c r="O405" s="73">
        <v>21.041399999999999</v>
      </c>
      <c r="P405" s="73">
        <v>22.5639</v>
      </c>
      <c r="Q405" s="73">
        <v>7.67</v>
      </c>
      <c r="R405" s="73">
        <v>7.74</v>
      </c>
      <c r="S405" s="73">
        <v>10.118786522441875</v>
      </c>
      <c r="T405" s="73">
        <v>8.1291135889468062</v>
      </c>
      <c r="U405" s="73">
        <v>2.77</v>
      </c>
      <c r="V405" s="73">
        <v>2.77</v>
      </c>
      <c r="W405" s="72">
        <v>41.580000000000005</v>
      </c>
      <c r="X405" s="72">
        <v>42.14</v>
      </c>
      <c r="Y405" s="72">
        <v>7.3360000000000003</v>
      </c>
      <c r="Z405" s="72">
        <v>6.6359999999999992</v>
      </c>
      <c r="AA405" s="72">
        <v>245.14</v>
      </c>
      <c r="AB405" s="72">
        <v>181.202</v>
      </c>
      <c r="AC405" s="72">
        <v>294.05599999999998</v>
      </c>
      <c r="AD405" s="72">
        <v>229.97800000000001</v>
      </c>
      <c r="AE405" s="72">
        <v>481.08199999999999</v>
      </c>
      <c r="AF405" s="72">
        <v>258.916</v>
      </c>
      <c r="AG405" s="72">
        <v>12.678999999999998</v>
      </c>
      <c r="AH405" s="72">
        <v>12.865</v>
      </c>
      <c r="AI405" s="72">
        <v>41.044000000000004</v>
      </c>
      <c r="AJ405" s="72">
        <v>28.303000000000001</v>
      </c>
      <c r="AK405" s="72">
        <v>884.29600000000005</v>
      </c>
      <c r="AL405" s="72">
        <v>772.15600000000006</v>
      </c>
      <c r="AM405" s="74">
        <v>6.7000000000000117</v>
      </c>
      <c r="AN405" s="74">
        <v>17.399999999999999</v>
      </c>
      <c r="AO405" s="71">
        <v>4.4400000000000004</v>
      </c>
      <c r="AP405" s="71">
        <v>3.48</v>
      </c>
      <c r="AQ405" s="72">
        <v>2</v>
      </c>
      <c r="AS405" s="119"/>
    </row>
    <row r="406" spans="1:45" ht="12" customHeight="1">
      <c r="A406" s="258"/>
      <c r="B406" s="258"/>
      <c r="C406" s="254"/>
      <c r="D406" s="79" t="s">
        <v>331</v>
      </c>
      <c r="E406" s="79">
        <v>2</v>
      </c>
      <c r="F406" s="99">
        <v>13</v>
      </c>
      <c r="G406" s="75">
        <v>0.39861111111111108</v>
      </c>
      <c r="H406" s="100" t="s">
        <v>414</v>
      </c>
      <c r="I406" s="106">
        <v>350133</v>
      </c>
      <c r="J406" s="106">
        <v>1274640</v>
      </c>
      <c r="K406" s="72">
        <v>3.5</v>
      </c>
      <c r="L406" s="96" t="s">
        <v>410</v>
      </c>
      <c r="M406" s="73">
        <v>19.603400000000001</v>
      </c>
      <c r="N406" s="73">
        <v>19.6081</v>
      </c>
      <c r="O406" s="73">
        <v>23.185400000000001</v>
      </c>
      <c r="P406" s="73">
        <v>23.296199999999999</v>
      </c>
      <c r="Q406" s="73">
        <v>7.77</v>
      </c>
      <c r="R406" s="73">
        <v>7.78</v>
      </c>
      <c r="S406" s="73">
        <v>6.9975462818279421</v>
      </c>
      <c r="T406" s="73">
        <v>7.0800570050723701</v>
      </c>
      <c r="U406" s="73">
        <v>2.23</v>
      </c>
      <c r="V406" s="73">
        <v>3.53</v>
      </c>
      <c r="W406" s="72">
        <v>37.786000000000001</v>
      </c>
      <c r="X406" s="72">
        <v>37.281999999999996</v>
      </c>
      <c r="Y406" s="72">
        <v>5.8239999999999998</v>
      </c>
      <c r="Z406" s="72">
        <v>5.9639999999999995</v>
      </c>
      <c r="AA406" s="72">
        <v>172.06</v>
      </c>
      <c r="AB406" s="72">
        <v>173.404</v>
      </c>
      <c r="AC406" s="72">
        <v>215.67000000000002</v>
      </c>
      <c r="AD406" s="72">
        <v>216.64999999999998</v>
      </c>
      <c r="AE406" s="72">
        <v>376.02600000000001</v>
      </c>
      <c r="AF406" s="72">
        <v>361.64800000000002</v>
      </c>
      <c r="AG406" s="72">
        <v>12.524000000000001</v>
      </c>
      <c r="AH406" s="72">
        <v>11.656000000000001</v>
      </c>
      <c r="AI406" s="72">
        <v>34.658000000000001</v>
      </c>
      <c r="AJ406" s="72">
        <v>30.442</v>
      </c>
      <c r="AK406" s="72">
        <v>738.47199999999998</v>
      </c>
      <c r="AL406" s="72">
        <v>745.13599999999997</v>
      </c>
      <c r="AM406" s="74">
        <v>11.500000000000011</v>
      </c>
      <c r="AN406" s="74">
        <v>11.800000000000004</v>
      </c>
      <c r="AO406" s="71">
        <v>3.32</v>
      </c>
      <c r="AP406" s="71">
        <v>3.36</v>
      </c>
      <c r="AQ406" s="72">
        <v>2</v>
      </c>
      <c r="AS406" s="119"/>
    </row>
    <row r="407" spans="1:45" ht="12" customHeight="1">
      <c r="A407" s="258"/>
      <c r="B407" s="258"/>
      <c r="C407" s="254"/>
      <c r="D407" s="79" t="s">
        <v>331</v>
      </c>
      <c r="E407" s="79">
        <v>3</v>
      </c>
      <c r="F407" s="99">
        <v>13</v>
      </c>
      <c r="G407" s="75">
        <v>0.40486111111111112</v>
      </c>
      <c r="H407" s="100" t="s">
        <v>414</v>
      </c>
      <c r="I407" s="106">
        <v>350100</v>
      </c>
      <c r="J407" s="106">
        <v>1274711</v>
      </c>
      <c r="K407" s="72">
        <v>6.35</v>
      </c>
      <c r="L407" s="96" t="s">
        <v>411</v>
      </c>
      <c r="M407" s="73">
        <v>18.817599999999999</v>
      </c>
      <c r="N407" s="73">
        <v>18.9969</v>
      </c>
      <c r="O407" s="73">
        <v>22.1965</v>
      </c>
      <c r="P407" s="73">
        <v>22.580200000000001</v>
      </c>
      <c r="Q407" s="73">
        <v>7.83</v>
      </c>
      <c r="R407" s="73">
        <v>7.87</v>
      </c>
      <c r="S407" s="73">
        <v>7.9348010042558199</v>
      </c>
      <c r="T407" s="73">
        <v>6.9759524068907695</v>
      </c>
      <c r="U407" s="73">
        <v>2.63</v>
      </c>
      <c r="V407" s="73">
        <v>3.51</v>
      </c>
      <c r="W407" s="72">
        <v>34.173999999999999</v>
      </c>
      <c r="X407" s="72">
        <v>33.53</v>
      </c>
      <c r="Y407" s="72">
        <v>5.4740000000000002</v>
      </c>
      <c r="Z407" s="72">
        <v>4.032</v>
      </c>
      <c r="AA407" s="72">
        <v>152.012</v>
      </c>
      <c r="AB407" s="72">
        <v>93.912000000000006</v>
      </c>
      <c r="AC407" s="72">
        <v>191.66</v>
      </c>
      <c r="AD407" s="72">
        <v>131.47399999999999</v>
      </c>
      <c r="AE407" s="72">
        <v>345.81400000000002</v>
      </c>
      <c r="AF407" s="72">
        <v>293.07600000000002</v>
      </c>
      <c r="AG407" s="72">
        <v>9.827</v>
      </c>
      <c r="AH407" s="72">
        <v>8.1530000000000005</v>
      </c>
      <c r="AI407" s="72">
        <v>29.666999999999998</v>
      </c>
      <c r="AJ407" s="72">
        <v>27.062999999999999</v>
      </c>
      <c r="AK407" s="72">
        <v>705.96400000000006</v>
      </c>
      <c r="AL407" s="72">
        <v>482.74799999999999</v>
      </c>
      <c r="AM407" s="74">
        <v>6.2500000000000053</v>
      </c>
      <c r="AN407" s="74">
        <v>10.050000000000004</v>
      </c>
      <c r="AO407" s="71">
        <v>3.14</v>
      </c>
      <c r="AP407" s="71">
        <v>3.04</v>
      </c>
      <c r="AQ407" s="72">
        <v>5.49</v>
      </c>
      <c r="AS407" s="119"/>
    </row>
    <row r="408" spans="1:45" ht="12" customHeight="1">
      <c r="A408" s="258"/>
      <c r="B408" s="258"/>
      <c r="C408" s="254"/>
      <c r="D408" s="79" t="s">
        <v>331</v>
      </c>
      <c r="E408" s="79">
        <v>4</v>
      </c>
      <c r="F408" s="99">
        <v>13</v>
      </c>
      <c r="G408" s="75">
        <v>0.41180555555555554</v>
      </c>
      <c r="H408" s="100" t="s">
        <v>414</v>
      </c>
      <c r="I408" s="106">
        <v>345924</v>
      </c>
      <c r="J408" s="106">
        <v>1274640</v>
      </c>
      <c r="K408" s="72">
        <v>7.5</v>
      </c>
      <c r="L408" s="96" t="s">
        <v>411</v>
      </c>
      <c r="M408" s="73">
        <v>19.184999999999999</v>
      </c>
      <c r="N408" s="73">
        <v>19.13</v>
      </c>
      <c r="O408" s="73">
        <v>23.8371</v>
      </c>
      <c r="P408" s="73">
        <v>23.630099999999999</v>
      </c>
      <c r="Q408" s="73">
        <v>7.8</v>
      </c>
      <c r="R408" s="73">
        <v>7.91</v>
      </c>
      <c r="S408" s="73">
        <v>6.7665154013028799</v>
      </c>
      <c r="T408" s="73">
        <v>8.0033117691538038</v>
      </c>
      <c r="U408" s="73">
        <v>2.21</v>
      </c>
      <c r="V408" s="73">
        <v>3.68</v>
      </c>
      <c r="W408" s="72">
        <v>32.886000000000003</v>
      </c>
      <c r="X408" s="72">
        <v>25.326000000000001</v>
      </c>
      <c r="Y408" s="72">
        <v>5.1239999999999997</v>
      </c>
      <c r="Z408" s="72">
        <v>4.0599999999999996</v>
      </c>
      <c r="AA408" s="72">
        <v>135.60399999999998</v>
      </c>
      <c r="AB408" s="72">
        <v>96.11</v>
      </c>
      <c r="AC408" s="72">
        <v>173.61399999999998</v>
      </c>
      <c r="AD408" s="72">
        <v>125.496</v>
      </c>
      <c r="AE408" s="72">
        <v>328.23</v>
      </c>
      <c r="AF408" s="72">
        <v>261.39400000000001</v>
      </c>
      <c r="AG408" s="72">
        <v>8.99</v>
      </c>
      <c r="AH408" s="72">
        <v>6.9750000000000005</v>
      </c>
      <c r="AI408" s="72">
        <v>29.945999999999998</v>
      </c>
      <c r="AJ408" s="72">
        <v>25.326999999999998</v>
      </c>
      <c r="AK408" s="72">
        <v>666.76400000000001</v>
      </c>
      <c r="AL408" s="72">
        <v>546.84</v>
      </c>
      <c r="AM408" s="74">
        <v>5.5499999999999989</v>
      </c>
      <c r="AN408" s="74">
        <v>9.7499999999999805</v>
      </c>
      <c r="AO408" s="71">
        <v>2.84</v>
      </c>
      <c r="AP408" s="71">
        <v>2.94</v>
      </c>
      <c r="AQ408" s="72">
        <v>2</v>
      </c>
      <c r="AS408" s="119"/>
    </row>
    <row r="409" spans="1:45" ht="12" customHeight="1">
      <c r="A409" s="258"/>
      <c r="B409" s="258"/>
      <c r="C409" s="254"/>
      <c r="D409" s="79" t="s">
        <v>331</v>
      </c>
      <c r="E409" s="79">
        <v>5</v>
      </c>
      <c r="F409" s="99">
        <v>13</v>
      </c>
      <c r="G409" s="75">
        <v>0.41666666666666669</v>
      </c>
      <c r="H409" s="100" t="s">
        <v>414</v>
      </c>
      <c r="I409" s="106">
        <v>345901</v>
      </c>
      <c r="J409" s="106">
        <v>1274623</v>
      </c>
      <c r="K409" s="72">
        <v>7.4</v>
      </c>
      <c r="L409" s="96" t="s">
        <v>411</v>
      </c>
      <c r="M409" s="73">
        <v>19.1953</v>
      </c>
      <c r="N409" s="73">
        <v>19.2225</v>
      </c>
      <c r="O409" s="73">
        <v>25.1845</v>
      </c>
      <c r="P409" s="73">
        <v>25.233899999999998</v>
      </c>
      <c r="Q409" s="73">
        <v>7.89</v>
      </c>
      <c r="R409" s="73">
        <v>7.95</v>
      </c>
      <c r="S409" s="73">
        <v>4.4533743723060502</v>
      </c>
      <c r="T409" s="73">
        <v>8.4835284838924938</v>
      </c>
      <c r="U409" s="73">
        <v>2.21</v>
      </c>
      <c r="V409" s="73">
        <v>3.15</v>
      </c>
      <c r="W409" s="72">
        <v>30.520000000000003</v>
      </c>
      <c r="X409" s="72">
        <v>64.76400000000001</v>
      </c>
      <c r="Y409" s="72">
        <v>5.1379999999999999</v>
      </c>
      <c r="Z409" s="72">
        <v>4.1579999999999995</v>
      </c>
      <c r="AA409" s="72">
        <v>133.11199999999999</v>
      </c>
      <c r="AB409" s="72">
        <v>82.012</v>
      </c>
      <c r="AC409" s="72">
        <v>168.76999999999998</v>
      </c>
      <c r="AD409" s="72">
        <v>150.93400000000003</v>
      </c>
      <c r="AE409" s="72">
        <v>353.51400000000001</v>
      </c>
      <c r="AF409" s="72">
        <v>256.858</v>
      </c>
      <c r="AG409" s="72">
        <v>8.99</v>
      </c>
      <c r="AH409" s="72">
        <v>6.0140000000000002</v>
      </c>
      <c r="AI409" s="72">
        <v>28.706000000000003</v>
      </c>
      <c r="AJ409" s="72">
        <v>27.341999999999999</v>
      </c>
      <c r="AK409" s="72">
        <v>670.23599999999999</v>
      </c>
      <c r="AL409" s="72">
        <v>573.69200000000001</v>
      </c>
      <c r="AM409" s="74">
        <v>6.2000000000000108</v>
      </c>
      <c r="AN409" s="74">
        <v>7.5500000000000007</v>
      </c>
      <c r="AO409" s="71">
        <v>3.16</v>
      </c>
      <c r="AP409" s="71">
        <v>2.94</v>
      </c>
      <c r="AQ409" s="72">
        <v>2</v>
      </c>
      <c r="AS409" s="119"/>
    </row>
    <row r="410" spans="1:45" ht="12" customHeight="1">
      <c r="A410" s="258"/>
      <c r="B410" s="258"/>
      <c r="C410" s="254"/>
      <c r="D410" s="79" t="s">
        <v>331</v>
      </c>
      <c r="E410" s="79">
        <v>6</v>
      </c>
      <c r="F410" s="99">
        <v>13</v>
      </c>
      <c r="G410" s="75">
        <v>0.42152777777777778</v>
      </c>
      <c r="H410" s="100" t="s">
        <v>414</v>
      </c>
      <c r="I410" s="106">
        <v>345820</v>
      </c>
      <c r="J410" s="106">
        <v>1274545</v>
      </c>
      <c r="K410" s="72">
        <v>9</v>
      </c>
      <c r="L410" s="96" t="s">
        <v>411</v>
      </c>
      <c r="M410" s="73">
        <v>18.686599999999999</v>
      </c>
      <c r="N410" s="73">
        <v>18.940000000000001</v>
      </c>
      <c r="O410" s="73">
        <v>25.218</v>
      </c>
      <c r="P410" s="73">
        <v>25.3767</v>
      </c>
      <c r="Q410" s="73">
        <v>7.93</v>
      </c>
      <c r="R410" s="73">
        <v>7.97</v>
      </c>
      <c r="S410" s="73">
        <v>7.3113896024979983</v>
      </c>
      <c r="T410" s="73">
        <v>8.0986040044154688</v>
      </c>
      <c r="U410" s="73">
        <v>3.03</v>
      </c>
      <c r="V410" s="73">
        <v>2.94</v>
      </c>
      <c r="W410" s="72">
        <v>36.483999999999995</v>
      </c>
      <c r="X410" s="72">
        <v>30.981999999999999</v>
      </c>
      <c r="Y410" s="72">
        <v>5.6979999999999995</v>
      </c>
      <c r="Z410" s="72">
        <v>2.8559999999999999</v>
      </c>
      <c r="AA410" s="72">
        <v>115.96199999999999</v>
      </c>
      <c r="AB410" s="72">
        <v>56.783999999999999</v>
      </c>
      <c r="AC410" s="72">
        <v>158.14399999999998</v>
      </c>
      <c r="AD410" s="72">
        <v>90.622</v>
      </c>
      <c r="AE410" s="72">
        <v>280.51799999999997</v>
      </c>
      <c r="AF410" s="72">
        <v>246.32999999999998</v>
      </c>
      <c r="AG410" s="72">
        <v>7.5640000000000001</v>
      </c>
      <c r="AH410" s="72">
        <v>4.7119999999999997</v>
      </c>
      <c r="AI410" s="72">
        <v>26.815000000000001</v>
      </c>
      <c r="AJ410" s="72">
        <v>28.21</v>
      </c>
      <c r="AK410" s="72">
        <v>606.98400000000004</v>
      </c>
      <c r="AL410" s="72">
        <v>436.09999999999997</v>
      </c>
      <c r="AM410" s="74">
        <v>5.1999999999999824</v>
      </c>
      <c r="AN410" s="74">
        <v>10.149999999999991</v>
      </c>
      <c r="AO410" s="71">
        <v>3</v>
      </c>
      <c r="AP410" s="71">
        <v>2.98</v>
      </c>
      <c r="AQ410" s="72">
        <v>2</v>
      </c>
      <c r="AS410" s="119"/>
    </row>
    <row r="411" spans="1:45" ht="12" customHeight="1">
      <c r="A411" s="258"/>
      <c r="B411" s="258"/>
      <c r="C411" s="254"/>
      <c r="D411" s="79" t="s">
        <v>331</v>
      </c>
      <c r="E411" s="79">
        <v>7</v>
      </c>
      <c r="F411" s="99">
        <v>13</v>
      </c>
      <c r="G411" s="75">
        <v>0.42986111111111108</v>
      </c>
      <c r="H411" s="100" t="s">
        <v>414</v>
      </c>
      <c r="I411" s="106">
        <v>345728</v>
      </c>
      <c r="J411" s="106">
        <v>1274502</v>
      </c>
      <c r="K411" s="72">
        <v>2.7</v>
      </c>
      <c r="L411" s="96" t="s">
        <v>413</v>
      </c>
      <c r="M411" s="73">
        <v>18.830300000000001</v>
      </c>
      <c r="N411" s="73">
        <v>18.828600000000002</v>
      </c>
      <c r="O411" s="73">
        <v>26.486000000000001</v>
      </c>
      <c r="P411" s="73">
        <v>26.436199999999999</v>
      </c>
      <c r="Q411" s="73">
        <v>7.96</v>
      </c>
      <c r="R411" s="73">
        <v>7.99</v>
      </c>
      <c r="S411" s="73">
        <v>4.2043935856830306</v>
      </c>
      <c r="T411" s="73">
        <v>7.4412205408860927</v>
      </c>
      <c r="U411" s="73">
        <v>2.71</v>
      </c>
      <c r="V411" s="73">
        <v>3.17</v>
      </c>
      <c r="W411" s="72">
        <v>44.856000000000002</v>
      </c>
      <c r="X411" s="72">
        <v>21.265999999999998</v>
      </c>
      <c r="Y411" s="72">
        <v>4.8439999999999994</v>
      </c>
      <c r="Z411" s="72">
        <v>2.198</v>
      </c>
      <c r="AA411" s="72">
        <v>69.593999999999994</v>
      </c>
      <c r="AB411" s="72">
        <v>30.995999999999999</v>
      </c>
      <c r="AC411" s="72">
        <v>119.294</v>
      </c>
      <c r="AD411" s="72">
        <v>54.459999999999994</v>
      </c>
      <c r="AE411" s="72">
        <v>271.19399999999996</v>
      </c>
      <c r="AF411" s="72">
        <v>224.57400000000001</v>
      </c>
      <c r="AG411" s="72">
        <v>9.3620000000000001</v>
      </c>
      <c r="AH411" s="72">
        <v>4.1230000000000002</v>
      </c>
      <c r="AI411" s="72">
        <v>30.907</v>
      </c>
      <c r="AJ411" s="72">
        <v>24.924000000000003</v>
      </c>
      <c r="AK411" s="72">
        <v>572.43200000000002</v>
      </c>
      <c r="AL411" s="72">
        <v>316.31600000000003</v>
      </c>
      <c r="AM411" s="74">
        <v>6.5999999999999943</v>
      </c>
      <c r="AN411" s="74">
        <v>7.7500000000000071</v>
      </c>
      <c r="AO411" s="71">
        <v>2.46</v>
      </c>
      <c r="AP411" s="71">
        <v>2.2799999999999998</v>
      </c>
      <c r="AQ411" s="72">
        <v>2.5</v>
      </c>
      <c r="AS411" s="119"/>
    </row>
    <row r="412" spans="1:45" ht="12" customHeight="1">
      <c r="A412" s="258"/>
      <c r="B412" s="258"/>
      <c r="C412" s="254"/>
      <c r="D412" s="79" t="s">
        <v>331</v>
      </c>
      <c r="E412" s="79">
        <v>8</v>
      </c>
      <c r="F412" s="99">
        <v>13</v>
      </c>
      <c r="G412" s="75">
        <v>0.43402777777777773</v>
      </c>
      <c r="H412" s="100" t="s">
        <v>414</v>
      </c>
      <c r="I412" s="106">
        <v>345710</v>
      </c>
      <c r="J412" s="106">
        <v>1274620</v>
      </c>
      <c r="K412" s="72">
        <v>4</v>
      </c>
      <c r="L412" s="96" t="s">
        <v>411</v>
      </c>
      <c r="M412" s="73">
        <v>19.166</v>
      </c>
      <c r="N412" s="73">
        <v>19.258199999999999</v>
      </c>
      <c r="O412" s="73">
        <v>28.907</v>
      </c>
      <c r="P412" s="73">
        <v>28.909199999999998</v>
      </c>
      <c r="Q412" s="73">
        <v>8.01</v>
      </c>
      <c r="R412" s="73">
        <v>8.01</v>
      </c>
      <c r="S412" s="73">
        <v>7.4966924975569151</v>
      </c>
      <c r="T412" s="73">
        <v>7.0869515662398523</v>
      </c>
      <c r="U412" s="73">
        <v>3.21</v>
      </c>
      <c r="V412" s="73">
        <v>3.82</v>
      </c>
      <c r="W412" s="72">
        <v>22.722000000000001</v>
      </c>
      <c r="X412" s="72">
        <v>20.103999999999999</v>
      </c>
      <c r="Y412" s="72">
        <v>2.492</v>
      </c>
      <c r="Z412" s="72">
        <v>2.492</v>
      </c>
      <c r="AA412" s="72">
        <v>42.938000000000002</v>
      </c>
      <c r="AB412" s="72">
        <v>41.845999999999997</v>
      </c>
      <c r="AC412" s="72">
        <v>68.152000000000001</v>
      </c>
      <c r="AD412" s="72">
        <v>64.441999999999993</v>
      </c>
      <c r="AE412" s="72">
        <v>220.44400000000002</v>
      </c>
      <c r="AF412" s="72">
        <v>187.81</v>
      </c>
      <c r="AG412" s="72">
        <v>5.3629999999999995</v>
      </c>
      <c r="AH412" s="72">
        <v>4.7119999999999997</v>
      </c>
      <c r="AI412" s="72">
        <v>25.574999999999999</v>
      </c>
      <c r="AJ412" s="72">
        <v>21.142000000000003</v>
      </c>
      <c r="AK412" s="72">
        <v>441.92399999999998</v>
      </c>
      <c r="AL412" s="72">
        <v>430.61199999999997</v>
      </c>
      <c r="AM412" s="74">
        <v>8.3000000000000025</v>
      </c>
      <c r="AN412" s="74">
        <v>13.749999999999984</v>
      </c>
      <c r="AO412" s="71">
        <v>3.42</v>
      </c>
      <c r="AP412" s="71">
        <v>3.26</v>
      </c>
      <c r="AQ412" s="72">
        <v>1.5</v>
      </c>
      <c r="AS412" s="119"/>
    </row>
    <row r="413" spans="1:45" ht="12" customHeight="1">
      <c r="A413" s="258"/>
      <c r="B413" s="258"/>
      <c r="C413" s="254"/>
      <c r="D413" s="79" t="s">
        <v>331</v>
      </c>
      <c r="E413" s="79">
        <v>9</v>
      </c>
      <c r="F413" s="99">
        <v>13</v>
      </c>
      <c r="G413" s="75">
        <v>0.44166666666666665</v>
      </c>
      <c r="H413" s="100" t="s">
        <v>414</v>
      </c>
      <c r="I413" s="106">
        <v>345627</v>
      </c>
      <c r="J413" s="106">
        <v>1274616</v>
      </c>
      <c r="K413" s="72">
        <v>3</v>
      </c>
      <c r="L413" s="96" t="s">
        <v>411</v>
      </c>
      <c r="M413" s="73">
        <v>18.634699999999999</v>
      </c>
      <c r="N413" s="73">
        <v>18.615300000000001</v>
      </c>
      <c r="O413" s="73">
        <v>29</v>
      </c>
      <c r="P413" s="73">
        <v>29.0105</v>
      </c>
      <c r="Q413" s="73">
        <v>8.02</v>
      </c>
      <c r="R413" s="73">
        <v>8.02</v>
      </c>
      <c r="S413" s="73">
        <v>7.7726814887605942</v>
      </c>
      <c r="T413" s="73">
        <v>7.6234962350555229</v>
      </c>
      <c r="U413" s="73">
        <v>3</v>
      </c>
      <c r="V413" s="73">
        <v>3.53</v>
      </c>
      <c r="W413" s="72">
        <v>70.378</v>
      </c>
      <c r="X413" s="72">
        <v>24.108000000000001</v>
      </c>
      <c r="Y413" s="72">
        <v>2.198</v>
      </c>
      <c r="Z413" s="72">
        <v>2.17</v>
      </c>
      <c r="AA413" s="72">
        <v>34.271999999999998</v>
      </c>
      <c r="AB413" s="72">
        <v>32.872000000000007</v>
      </c>
      <c r="AC413" s="72">
        <v>106.84799999999998</v>
      </c>
      <c r="AD413" s="72">
        <v>59.150000000000006</v>
      </c>
      <c r="AE413" s="72">
        <v>210.74200000000002</v>
      </c>
      <c r="AF413" s="72">
        <v>219.114</v>
      </c>
      <c r="AG413" s="72">
        <v>4.0609999999999999</v>
      </c>
      <c r="AH413" s="72">
        <v>4.5259999999999998</v>
      </c>
      <c r="AI413" s="72">
        <v>25.823</v>
      </c>
      <c r="AJ413" s="72">
        <v>24.149000000000001</v>
      </c>
      <c r="AK413" s="72">
        <v>408.464</v>
      </c>
      <c r="AL413" s="72">
        <v>403.2</v>
      </c>
      <c r="AM413" s="74">
        <v>15.449999999999992</v>
      </c>
      <c r="AN413" s="74">
        <v>10.649999999999993</v>
      </c>
      <c r="AO413" s="71">
        <v>3.8</v>
      </c>
      <c r="AP413" s="71">
        <v>3.82</v>
      </c>
      <c r="AQ413" s="72">
        <v>1.5</v>
      </c>
      <c r="AS413" s="119"/>
    </row>
    <row r="414" spans="1:45" ht="12" customHeight="1">
      <c r="A414" s="258"/>
      <c r="B414" s="258"/>
      <c r="C414" s="254"/>
      <c r="D414" s="79" t="s">
        <v>331</v>
      </c>
      <c r="E414" s="79">
        <v>10</v>
      </c>
      <c r="F414" s="99">
        <v>13</v>
      </c>
      <c r="G414" s="75">
        <v>0.44930555555555557</v>
      </c>
      <c r="H414" s="100" t="s">
        <v>414</v>
      </c>
      <c r="I414" s="106">
        <v>345536</v>
      </c>
      <c r="J414" s="106">
        <v>1274635</v>
      </c>
      <c r="K414" s="72">
        <v>8.6999999999999993</v>
      </c>
      <c r="L414" s="96" t="s">
        <v>411</v>
      </c>
      <c r="M414" s="73">
        <v>18.860900000000001</v>
      </c>
      <c r="N414" s="73">
        <v>18.066199999999998</v>
      </c>
      <c r="O414" s="73">
        <v>30.994900000000001</v>
      </c>
      <c r="P414" s="73">
        <v>32.232300000000002</v>
      </c>
      <c r="Q414" s="73">
        <v>8.0399999999999991</v>
      </c>
      <c r="R414" s="73">
        <v>8.0500000000000007</v>
      </c>
      <c r="S414" s="73">
        <v>7.8607662157036273</v>
      </c>
      <c r="T414" s="73">
        <v>7.8629599950687297</v>
      </c>
      <c r="U414" s="73">
        <v>2.75</v>
      </c>
      <c r="V414" s="73">
        <v>2.9</v>
      </c>
      <c r="W414" s="72">
        <v>19.922000000000001</v>
      </c>
      <c r="X414" s="72">
        <v>107.31</v>
      </c>
      <c r="Y414" s="72">
        <v>1.8900000000000001</v>
      </c>
      <c r="Z414" s="72">
        <v>1.9180000000000001</v>
      </c>
      <c r="AA414" s="72">
        <v>24.878</v>
      </c>
      <c r="AB414" s="72">
        <v>19.166</v>
      </c>
      <c r="AC414" s="72">
        <v>46.69</v>
      </c>
      <c r="AD414" s="72">
        <v>128.39400000000001</v>
      </c>
      <c r="AE414" s="72">
        <v>196.126</v>
      </c>
      <c r="AF414" s="72">
        <v>184.548</v>
      </c>
      <c r="AG414" s="72">
        <v>5.766</v>
      </c>
      <c r="AH414" s="72">
        <v>5.3319999999999999</v>
      </c>
      <c r="AI414" s="72">
        <v>24.149000000000001</v>
      </c>
      <c r="AJ414" s="72">
        <v>23.405000000000001</v>
      </c>
      <c r="AK414" s="72">
        <v>351.20399999999995</v>
      </c>
      <c r="AL414" s="72">
        <v>305.14400000000001</v>
      </c>
      <c r="AM414" s="74">
        <v>10.050000000000004</v>
      </c>
      <c r="AN414" s="74">
        <v>9.6499999999999915</v>
      </c>
      <c r="AO414" s="71">
        <v>2.82</v>
      </c>
      <c r="AP414" s="71">
        <v>2.4</v>
      </c>
      <c r="AQ414" s="72">
        <v>1.5</v>
      </c>
      <c r="AS414" s="119"/>
    </row>
    <row r="415" spans="1:45" ht="12" customHeight="1">
      <c r="A415" s="258"/>
      <c r="B415" s="258"/>
      <c r="C415" s="254"/>
      <c r="D415" s="79" t="s">
        <v>324</v>
      </c>
      <c r="E415" s="79">
        <v>1</v>
      </c>
      <c r="F415" s="77">
        <v>11</v>
      </c>
      <c r="G415" s="75">
        <v>0.48749999999999999</v>
      </c>
      <c r="H415" s="79" t="s">
        <v>403</v>
      </c>
      <c r="I415" s="79" t="s">
        <v>1018</v>
      </c>
      <c r="J415" s="79" t="s">
        <v>1019</v>
      </c>
      <c r="K415" s="72">
        <v>3.8</v>
      </c>
      <c r="L415" s="96" t="s">
        <v>410</v>
      </c>
      <c r="M415" s="73">
        <v>17.7926</v>
      </c>
      <c r="N415" s="73">
        <v>17.524999999999999</v>
      </c>
      <c r="O415" s="73">
        <v>27.669</v>
      </c>
      <c r="P415" s="73">
        <v>28.404</v>
      </c>
      <c r="Q415" s="73">
        <v>8.15</v>
      </c>
      <c r="R415" s="73">
        <v>8.09</v>
      </c>
      <c r="S415" s="73">
        <v>8.5983433171670836</v>
      </c>
      <c r="T415" s="73">
        <v>8.4713219680883327</v>
      </c>
      <c r="U415" s="70">
        <v>3.87</v>
      </c>
      <c r="V415" s="70">
        <v>4.1399999999999997</v>
      </c>
      <c r="W415" s="72">
        <v>28.896000000000001</v>
      </c>
      <c r="X415" s="72">
        <v>136.23400000000001</v>
      </c>
      <c r="Y415" s="72">
        <v>7.895999999999999</v>
      </c>
      <c r="Z415" s="72">
        <v>14.209999999999999</v>
      </c>
      <c r="AA415" s="72">
        <v>292.62800000000004</v>
      </c>
      <c r="AB415" s="72">
        <v>392.98</v>
      </c>
      <c r="AC415" s="72">
        <v>329.42000000000007</v>
      </c>
      <c r="AD415" s="72">
        <v>543.42399999999998</v>
      </c>
      <c r="AE415" s="72">
        <v>683.52200000000005</v>
      </c>
      <c r="AF415" s="72">
        <v>664.11799999999994</v>
      </c>
      <c r="AG415" s="72">
        <v>5.0220000000000002</v>
      </c>
      <c r="AH415" s="72">
        <v>12.4</v>
      </c>
      <c r="AI415" s="72">
        <v>27.001000000000001</v>
      </c>
      <c r="AJ415" s="72">
        <v>55.428000000000004</v>
      </c>
      <c r="AK415" s="72">
        <v>469.476</v>
      </c>
      <c r="AL415" s="72">
        <v>420.28</v>
      </c>
      <c r="AM415" s="74">
        <v>4.7499999999999769</v>
      </c>
      <c r="AN415" s="74">
        <v>7.2000000000000117</v>
      </c>
      <c r="AO415" s="71">
        <v>4.8600000000000003</v>
      </c>
      <c r="AP415" s="71">
        <v>6.76</v>
      </c>
      <c r="AQ415" s="72">
        <v>1.8</v>
      </c>
      <c r="AS415" s="119"/>
    </row>
    <row r="416" spans="1:45" ht="12" customHeight="1">
      <c r="A416" s="258"/>
      <c r="B416" s="258"/>
      <c r="C416" s="254"/>
      <c r="D416" s="79" t="s">
        <v>324</v>
      </c>
      <c r="E416" s="79">
        <v>2</v>
      </c>
      <c r="F416" s="77">
        <v>11</v>
      </c>
      <c r="G416" s="75">
        <v>0.48472222222222222</v>
      </c>
      <c r="H416" s="79" t="s">
        <v>403</v>
      </c>
      <c r="I416" s="79" t="s">
        <v>1020</v>
      </c>
      <c r="J416" s="79" t="s">
        <v>1021</v>
      </c>
      <c r="K416" s="72">
        <v>7.1</v>
      </c>
      <c r="L416" s="96" t="s">
        <v>410</v>
      </c>
      <c r="M416" s="73">
        <v>17.750800000000002</v>
      </c>
      <c r="N416" s="73">
        <v>16.923400000000001</v>
      </c>
      <c r="O416" s="73">
        <v>26.400300000000001</v>
      </c>
      <c r="P416" s="73">
        <v>30.2105</v>
      </c>
      <c r="Q416" s="73">
        <v>8.1300000000000008</v>
      </c>
      <c r="R416" s="73">
        <v>7.92</v>
      </c>
      <c r="S416" s="73">
        <v>8.3887301233958826</v>
      </c>
      <c r="T416" s="73">
        <v>8.2335807378223933</v>
      </c>
      <c r="U416" s="70">
        <v>4.1399999999999997</v>
      </c>
      <c r="V416" s="70">
        <v>3.59</v>
      </c>
      <c r="W416" s="72">
        <v>47.543999999999997</v>
      </c>
      <c r="X416" s="72">
        <v>152.124</v>
      </c>
      <c r="Y416" s="72">
        <v>18.661999999999999</v>
      </c>
      <c r="Z416" s="72">
        <v>14.349999999999998</v>
      </c>
      <c r="AA416" s="72">
        <v>669.10199999999998</v>
      </c>
      <c r="AB416" s="72">
        <v>240.68799999999999</v>
      </c>
      <c r="AC416" s="72">
        <v>735.30799999999999</v>
      </c>
      <c r="AD416" s="72">
        <v>407.16199999999998</v>
      </c>
      <c r="AE416" s="72">
        <v>961.5200000000001</v>
      </c>
      <c r="AF416" s="72">
        <v>452.90000000000003</v>
      </c>
      <c r="AG416" s="72">
        <v>5.7969999999999997</v>
      </c>
      <c r="AH416" s="72">
        <v>47.212999999999994</v>
      </c>
      <c r="AI416" s="72">
        <v>33.480000000000004</v>
      </c>
      <c r="AJ416" s="72">
        <v>49.320999999999998</v>
      </c>
      <c r="AK416" s="72">
        <v>413.02799999999996</v>
      </c>
      <c r="AL416" s="72">
        <v>697.81600000000003</v>
      </c>
      <c r="AM416" s="74">
        <v>5.3125000000000044</v>
      </c>
      <c r="AN416" s="74">
        <v>14.600000000000001</v>
      </c>
      <c r="AO416" s="71">
        <v>5.0599999999999996</v>
      </c>
      <c r="AP416" s="71">
        <v>3.16</v>
      </c>
      <c r="AQ416" s="72">
        <v>2</v>
      </c>
      <c r="AS416" s="119"/>
    </row>
    <row r="417" spans="1:45" ht="12" customHeight="1">
      <c r="A417" s="258"/>
      <c r="B417" s="258"/>
      <c r="C417" s="254"/>
      <c r="D417" s="79" t="s">
        <v>324</v>
      </c>
      <c r="E417" s="79">
        <v>3</v>
      </c>
      <c r="F417" s="77">
        <v>11</v>
      </c>
      <c r="G417" s="75">
        <v>0.48194444444444445</v>
      </c>
      <c r="H417" s="79" t="s">
        <v>403</v>
      </c>
      <c r="I417" s="79" t="s">
        <v>1022</v>
      </c>
      <c r="J417" s="79" t="s">
        <v>1023</v>
      </c>
      <c r="K417" s="72">
        <v>4.0999999999999996</v>
      </c>
      <c r="L417" s="96" t="s">
        <v>410</v>
      </c>
      <c r="M417" s="73">
        <v>17.493200000000002</v>
      </c>
      <c r="N417" s="73">
        <v>17.160599999999999</v>
      </c>
      <c r="O417" s="73">
        <v>28.29</v>
      </c>
      <c r="P417" s="73">
        <v>28.9695</v>
      </c>
      <c r="Q417" s="73">
        <v>8.19</v>
      </c>
      <c r="R417" s="73">
        <v>8.08</v>
      </c>
      <c r="S417" s="73">
        <v>8.3585854569101414</v>
      </c>
      <c r="T417" s="73">
        <v>8.4074498522659074</v>
      </c>
      <c r="U417" s="70">
        <v>3.47</v>
      </c>
      <c r="V417" s="70">
        <v>3.87</v>
      </c>
      <c r="W417" s="72">
        <v>9.8140000000000001</v>
      </c>
      <c r="X417" s="72">
        <v>80.906000000000006</v>
      </c>
      <c r="Y417" s="72">
        <v>15.512</v>
      </c>
      <c r="Z417" s="72">
        <v>12.236000000000001</v>
      </c>
      <c r="AA417" s="72">
        <v>480.81600000000003</v>
      </c>
      <c r="AB417" s="72">
        <v>311.47200000000004</v>
      </c>
      <c r="AC417" s="72">
        <v>506.14200000000005</v>
      </c>
      <c r="AD417" s="72">
        <v>404.61400000000003</v>
      </c>
      <c r="AE417" s="72">
        <v>782.41800000000001</v>
      </c>
      <c r="AF417" s="72">
        <v>419.00599999999997</v>
      </c>
      <c r="AG417" s="72">
        <v>2.387</v>
      </c>
      <c r="AH417" s="72">
        <v>10.974</v>
      </c>
      <c r="AI417" s="72">
        <v>35.091999999999999</v>
      </c>
      <c r="AJ417" s="72">
        <v>35.153999999999996</v>
      </c>
      <c r="AK417" s="72">
        <v>338.60399999999998</v>
      </c>
      <c r="AL417" s="72">
        <v>389.67599999999999</v>
      </c>
      <c r="AM417" s="74">
        <v>5.5000000000000178</v>
      </c>
      <c r="AN417" s="74">
        <v>10.799999999999976</v>
      </c>
      <c r="AO417" s="71">
        <v>6.72</v>
      </c>
      <c r="AP417" s="71">
        <v>7.14</v>
      </c>
      <c r="AQ417" s="72">
        <v>2</v>
      </c>
      <c r="AS417" s="119"/>
    </row>
    <row r="418" spans="1:45" ht="12" customHeight="1">
      <c r="A418" s="258"/>
      <c r="B418" s="258"/>
      <c r="C418" s="254"/>
      <c r="D418" s="79" t="s">
        <v>324</v>
      </c>
      <c r="E418" s="79">
        <v>4</v>
      </c>
      <c r="F418" s="77">
        <v>11</v>
      </c>
      <c r="G418" s="75">
        <v>0.4770833333333333</v>
      </c>
      <c r="H418" s="79" t="s">
        <v>403</v>
      </c>
      <c r="I418" s="79" t="s">
        <v>1024</v>
      </c>
      <c r="J418" s="79" t="s">
        <v>1025</v>
      </c>
      <c r="K418" s="72">
        <v>2.7</v>
      </c>
      <c r="L418" s="96" t="s">
        <v>410</v>
      </c>
      <c r="M418" s="73">
        <v>17.189399999999999</v>
      </c>
      <c r="N418" s="73">
        <v>16.994700000000002</v>
      </c>
      <c r="O418" s="73">
        <v>26.382300000000001</v>
      </c>
      <c r="P418" s="73">
        <v>26.816199999999998</v>
      </c>
      <c r="Q418" s="73">
        <v>8.19</v>
      </c>
      <c r="R418" s="73">
        <v>8.11</v>
      </c>
      <c r="S418" s="73">
        <v>8.4046388884230545</v>
      </c>
      <c r="T418" s="73">
        <v>8.2052825758060717</v>
      </c>
      <c r="U418" s="70">
        <v>3.87</v>
      </c>
      <c r="V418" s="70">
        <v>2.98</v>
      </c>
      <c r="W418" s="72">
        <v>20.37</v>
      </c>
      <c r="X418" s="72">
        <v>41.271999999999998</v>
      </c>
      <c r="Y418" s="72">
        <v>10.934000000000001</v>
      </c>
      <c r="Z418" s="72">
        <v>11.745999999999999</v>
      </c>
      <c r="AA418" s="72">
        <v>349.11799999999999</v>
      </c>
      <c r="AB418" s="72">
        <v>393.23200000000003</v>
      </c>
      <c r="AC418" s="72">
        <v>380.42200000000003</v>
      </c>
      <c r="AD418" s="72">
        <v>446.25</v>
      </c>
      <c r="AE418" s="72">
        <v>647.87800000000004</v>
      </c>
      <c r="AF418" s="72">
        <v>480.32599999999996</v>
      </c>
      <c r="AG418" s="72">
        <v>2.1700000000000004</v>
      </c>
      <c r="AH418" s="72">
        <v>11.129</v>
      </c>
      <c r="AI418" s="72">
        <v>27.125</v>
      </c>
      <c r="AJ418" s="72">
        <v>24.552</v>
      </c>
      <c r="AK418" s="72">
        <v>239.876</v>
      </c>
      <c r="AL418" s="72">
        <v>463.82000000000005</v>
      </c>
      <c r="AM418" s="74">
        <v>4.5999999999999925</v>
      </c>
      <c r="AN418" s="74">
        <v>6.5000000000000053</v>
      </c>
      <c r="AO418" s="71">
        <v>4.4000000000000004</v>
      </c>
      <c r="AP418" s="71">
        <v>3.56</v>
      </c>
      <c r="AQ418" s="72">
        <v>1.5</v>
      </c>
      <c r="AS418" s="119"/>
    </row>
    <row r="419" spans="1:45" ht="12" customHeight="1">
      <c r="A419" s="258"/>
      <c r="B419" s="258"/>
      <c r="C419" s="254"/>
      <c r="D419" s="79" t="s">
        <v>324</v>
      </c>
      <c r="E419" s="79">
        <v>5</v>
      </c>
      <c r="F419" s="77">
        <v>11</v>
      </c>
      <c r="G419" s="75">
        <v>0.44930555555555557</v>
      </c>
      <c r="H419" s="79" t="s">
        <v>403</v>
      </c>
      <c r="I419" s="79" t="s">
        <v>1026</v>
      </c>
      <c r="J419" s="79" t="s">
        <v>1027</v>
      </c>
      <c r="K419" s="72">
        <v>8</v>
      </c>
      <c r="L419" s="96" t="s">
        <v>411</v>
      </c>
      <c r="M419" s="73">
        <v>16.130700000000001</v>
      </c>
      <c r="N419" s="73">
        <v>15.823600000000001</v>
      </c>
      <c r="O419" s="73">
        <v>30.915900000000001</v>
      </c>
      <c r="P419" s="73">
        <v>32.867899999999999</v>
      </c>
      <c r="Q419" s="73">
        <v>8.14</v>
      </c>
      <c r="R419" s="73">
        <v>8.15</v>
      </c>
      <c r="S419" s="73">
        <v>8.6253285837120757</v>
      </c>
      <c r="T419" s="73">
        <v>8.5733088807345723</v>
      </c>
      <c r="U419" s="73">
        <v>3.47</v>
      </c>
      <c r="V419" s="73">
        <v>3.32</v>
      </c>
      <c r="W419" s="72">
        <v>52.276000000000003</v>
      </c>
      <c r="X419" s="72">
        <v>41.23</v>
      </c>
      <c r="Y419" s="72">
        <v>9.0860000000000003</v>
      </c>
      <c r="Z419" s="72">
        <v>4.1719999999999997</v>
      </c>
      <c r="AA419" s="72">
        <v>378.75599999999997</v>
      </c>
      <c r="AB419" s="72">
        <v>89.824000000000012</v>
      </c>
      <c r="AC419" s="72">
        <v>440.11799999999999</v>
      </c>
      <c r="AD419" s="72">
        <v>135.226</v>
      </c>
      <c r="AE419" s="72">
        <v>560</v>
      </c>
      <c r="AF419" s="72">
        <v>250.53</v>
      </c>
      <c r="AG419" s="72">
        <v>6.758</v>
      </c>
      <c r="AH419" s="72">
        <v>8.7110000000000003</v>
      </c>
      <c r="AI419" s="72">
        <v>13.081999999999999</v>
      </c>
      <c r="AJ419" s="72">
        <v>22.102999999999998</v>
      </c>
      <c r="AK419" s="72">
        <v>372.28800000000001</v>
      </c>
      <c r="AL419" s="72">
        <v>199.33199999999999</v>
      </c>
      <c r="AM419" s="74">
        <v>3.4000000000000141</v>
      </c>
      <c r="AN419" s="74">
        <v>3.5000000000000031</v>
      </c>
      <c r="AO419" s="71">
        <v>1.6419999999999999</v>
      </c>
      <c r="AP419" s="71">
        <v>1.5</v>
      </c>
      <c r="AQ419" s="72">
        <v>4</v>
      </c>
      <c r="AS419" s="119"/>
    </row>
    <row r="420" spans="1:45" ht="12" customHeight="1">
      <c r="A420" s="258"/>
      <c r="B420" s="258"/>
      <c r="C420" s="254"/>
      <c r="D420" s="79" t="s">
        <v>324</v>
      </c>
      <c r="E420" s="79">
        <v>6</v>
      </c>
      <c r="F420" s="77">
        <v>11</v>
      </c>
      <c r="G420" s="75">
        <v>0.4548611111111111</v>
      </c>
      <c r="H420" s="79" t="s">
        <v>403</v>
      </c>
      <c r="I420" s="79" t="s">
        <v>1028</v>
      </c>
      <c r="J420" s="79" t="s">
        <v>1029</v>
      </c>
      <c r="K420" s="72">
        <v>6.5</v>
      </c>
      <c r="L420" s="96" t="s">
        <v>411</v>
      </c>
      <c r="M420" s="73">
        <v>16.417200000000001</v>
      </c>
      <c r="N420" s="73">
        <v>16.087800000000001</v>
      </c>
      <c r="O420" s="73">
        <v>30.236699999999999</v>
      </c>
      <c r="P420" s="73">
        <v>32.849499999999999</v>
      </c>
      <c r="Q420" s="73">
        <v>8.16</v>
      </c>
      <c r="R420" s="73">
        <v>8.15</v>
      </c>
      <c r="S420" s="73">
        <v>8.4077127323302552</v>
      </c>
      <c r="T420" s="73">
        <v>9.3760216975898434</v>
      </c>
      <c r="U420" s="73">
        <v>2.5</v>
      </c>
      <c r="V420" s="73">
        <v>2.77</v>
      </c>
      <c r="W420" s="72">
        <v>85.903999999999996</v>
      </c>
      <c r="X420" s="72">
        <v>33.781999999999996</v>
      </c>
      <c r="Y420" s="72">
        <v>17.878</v>
      </c>
      <c r="Z420" s="72">
        <v>3.206</v>
      </c>
      <c r="AA420" s="72">
        <v>738.03800000000001</v>
      </c>
      <c r="AB420" s="72">
        <v>33.655999999999999</v>
      </c>
      <c r="AC420" s="72">
        <v>841.82</v>
      </c>
      <c r="AD420" s="72">
        <v>70.644000000000005</v>
      </c>
      <c r="AE420" s="72">
        <v>1052.3800000000001</v>
      </c>
      <c r="AF420" s="72">
        <v>183.77800000000002</v>
      </c>
      <c r="AG420" s="72">
        <v>13.33</v>
      </c>
      <c r="AH420" s="72">
        <v>9.4239999999999995</v>
      </c>
      <c r="AI420" s="72">
        <v>24.738</v>
      </c>
      <c r="AJ420" s="72">
        <v>27.683</v>
      </c>
      <c r="AK420" s="72">
        <v>434.11199999999997</v>
      </c>
      <c r="AL420" s="72">
        <v>203.392</v>
      </c>
      <c r="AM420" s="74">
        <v>3.6499999999999866</v>
      </c>
      <c r="AN420" s="74">
        <v>5.0499999999999989</v>
      </c>
      <c r="AO420" s="71">
        <v>1.044</v>
      </c>
      <c r="AP420" s="71">
        <v>1.1739999999999999</v>
      </c>
      <c r="AQ420" s="72">
        <v>2.5</v>
      </c>
      <c r="AS420" s="119"/>
    </row>
    <row r="421" spans="1:45" ht="12" customHeight="1">
      <c r="A421" s="258"/>
      <c r="B421" s="258"/>
      <c r="C421" s="254"/>
      <c r="D421" s="79" t="s">
        <v>324</v>
      </c>
      <c r="E421" s="79">
        <v>7</v>
      </c>
      <c r="F421" s="77">
        <v>11</v>
      </c>
      <c r="G421" s="75">
        <v>0.45902777777777781</v>
      </c>
      <c r="H421" s="79" t="s">
        <v>403</v>
      </c>
      <c r="I421" s="79" t="s">
        <v>1030</v>
      </c>
      <c r="J421" s="79" t="s">
        <v>1031</v>
      </c>
      <c r="K421" s="72">
        <v>6.2</v>
      </c>
      <c r="L421" s="96" t="s">
        <v>411</v>
      </c>
      <c r="M421" s="73">
        <v>16.4985</v>
      </c>
      <c r="N421" s="73">
        <v>16.185099999999998</v>
      </c>
      <c r="O421" s="73">
        <v>29.143000000000001</v>
      </c>
      <c r="P421" s="73">
        <v>32.729100000000003</v>
      </c>
      <c r="Q421" s="73">
        <v>8.18</v>
      </c>
      <c r="R421" s="73">
        <v>8.15</v>
      </c>
      <c r="S421" s="73">
        <v>9.0767249506283036</v>
      </c>
      <c r="T421" s="73">
        <v>7.9541362744124591</v>
      </c>
      <c r="U421" s="73">
        <v>2.63</v>
      </c>
      <c r="V421" s="73">
        <v>3.13</v>
      </c>
      <c r="W421" s="72">
        <v>68.585999999999999</v>
      </c>
      <c r="X421" s="72">
        <v>51.576000000000001</v>
      </c>
      <c r="Y421" s="72">
        <v>11.242000000000001</v>
      </c>
      <c r="Z421" s="72">
        <v>2.73</v>
      </c>
      <c r="AA421" s="72">
        <v>457.10000000000008</v>
      </c>
      <c r="AB421" s="72">
        <v>36.805999999999997</v>
      </c>
      <c r="AC421" s="72">
        <v>536.92800000000011</v>
      </c>
      <c r="AD421" s="72">
        <v>91.111999999999995</v>
      </c>
      <c r="AE421" s="72">
        <v>897.44199999999989</v>
      </c>
      <c r="AF421" s="72">
        <v>182.238</v>
      </c>
      <c r="AG421" s="72">
        <v>7.5949999999999998</v>
      </c>
      <c r="AH421" s="72">
        <v>7.7809999999999997</v>
      </c>
      <c r="AI421" s="72">
        <v>25.450999999999997</v>
      </c>
      <c r="AJ421" s="72">
        <v>23.901</v>
      </c>
      <c r="AK421" s="72">
        <v>280.33600000000001</v>
      </c>
      <c r="AL421" s="72">
        <v>193.20000000000002</v>
      </c>
      <c r="AM421" s="74">
        <v>4.2500000000000036</v>
      </c>
      <c r="AN421" s="74">
        <v>4.580000000000001</v>
      </c>
      <c r="AO421" s="71">
        <v>1</v>
      </c>
      <c r="AP421" s="71">
        <v>0.91</v>
      </c>
      <c r="AQ421" s="72">
        <v>3</v>
      </c>
      <c r="AS421" s="119"/>
    </row>
    <row r="422" spans="1:45" ht="12" customHeight="1">
      <c r="A422" s="258"/>
      <c r="B422" s="258"/>
      <c r="C422" s="254"/>
      <c r="D422" s="79" t="s">
        <v>324</v>
      </c>
      <c r="E422" s="79">
        <v>8</v>
      </c>
      <c r="F422" s="77">
        <v>11</v>
      </c>
      <c r="G422" s="75">
        <v>0.46319444444444446</v>
      </c>
      <c r="H422" s="79" t="s">
        <v>403</v>
      </c>
      <c r="I422" s="79" t="s">
        <v>1032</v>
      </c>
      <c r="J422" s="79" t="s">
        <v>1033</v>
      </c>
      <c r="K422" s="72">
        <v>4.2</v>
      </c>
      <c r="L422" s="96" t="s">
        <v>411</v>
      </c>
      <c r="M422" s="73">
        <v>16.574400000000001</v>
      </c>
      <c r="N422" s="73">
        <v>16.204000000000001</v>
      </c>
      <c r="O422" s="73">
        <v>30.851500000000001</v>
      </c>
      <c r="P422" s="73">
        <v>32.484900000000003</v>
      </c>
      <c r="Q422" s="73">
        <v>8.16</v>
      </c>
      <c r="R422" s="73">
        <v>8.14</v>
      </c>
      <c r="S422" s="73">
        <v>7.8011800158701279</v>
      </c>
      <c r="T422" s="73">
        <v>9.3068083790173279</v>
      </c>
      <c r="U422" s="73">
        <v>1.92</v>
      </c>
      <c r="V422" s="73">
        <v>3.57</v>
      </c>
      <c r="W422" s="72">
        <v>70.490000000000009</v>
      </c>
      <c r="X422" s="72">
        <v>25.858000000000001</v>
      </c>
      <c r="Y422" s="72">
        <v>13.552</v>
      </c>
      <c r="Z422" s="72">
        <v>6.3420000000000005</v>
      </c>
      <c r="AA422" s="72">
        <v>529.88600000000008</v>
      </c>
      <c r="AB422" s="72">
        <v>181.65000000000003</v>
      </c>
      <c r="AC422" s="72">
        <v>613.92800000000011</v>
      </c>
      <c r="AD422" s="72">
        <v>213.85000000000002</v>
      </c>
      <c r="AE422" s="72">
        <v>811.45399999999995</v>
      </c>
      <c r="AF422" s="72">
        <v>379.274</v>
      </c>
      <c r="AG422" s="72">
        <v>10.757</v>
      </c>
      <c r="AH422" s="72">
        <v>9.92</v>
      </c>
      <c r="AI422" s="72">
        <v>23.219000000000001</v>
      </c>
      <c r="AJ422" s="72">
        <v>27.125</v>
      </c>
      <c r="AK422" s="72">
        <v>352.15600000000001</v>
      </c>
      <c r="AL422" s="72">
        <v>245.81200000000001</v>
      </c>
      <c r="AM422" s="74">
        <v>4.2500000000000036</v>
      </c>
      <c r="AN422" s="74">
        <v>4.0000000000000036</v>
      </c>
      <c r="AO422" s="71">
        <v>1.744</v>
      </c>
      <c r="AP422" s="71">
        <v>1.4019999999999999</v>
      </c>
      <c r="AQ422" s="72">
        <v>2.5</v>
      </c>
      <c r="AS422" s="119"/>
    </row>
    <row r="423" spans="1:45" ht="12" customHeight="1">
      <c r="A423" s="258"/>
      <c r="B423" s="258"/>
      <c r="C423" s="254"/>
      <c r="D423" s="79" t="s">
        <v>324</v>
      </c>
      <c r="E423" s="79">
        <v>9</v>
      </c>
      <c r="F423" s="77">
        <v>11</v>
      </c>
      <c r="G423" s="75">
        <v>0.46736111111111112</v>
      </c>
      <c r="H423" s="79" t="s">
        <v>403</v>
      </c>
      <c r="I423" s="79" t="s">
        <v>1034</v>
      </c>
      <c r="J423" s="79" t="s">
        <v>1035</v>
      </c>
      <c r="K423" s="72">
        <v>5</v>
      </c>
      <c r="L423" s="96" t="s">
        <v>409</v>
      </c>
      <c r="M423" s="73">
        <v>16.120200000000001</v>
      </c>
      <c r="N423" s="73">
        <v>15.8188</v>
      </c>
      <c r="O423" s="73">
        <v>32.711399999999998</v>
      </c>
      <c r="P423" s="73">
        <v>32.801499999999997</v>
      </c>
      <c r="Q423" s="73">
        <v>8.1300000000000008</v>
      </c>
      <c r="R423" s="73">
        <v>8.19</v>
      </c>
      <c r="S423" s="73">
        <v>8.8159837651554156</v>
      </c>
      <c r="T423" s="73">
        <v>5.5993942493540647</v>
      </c>
      <c r="U423" s="73">
        <v>3.61</v>
      </c>
      <c r="V423" s="73">
        <v>3.32</v>
      </c>
      <c r="W423" s="72">
        <v>23.31</v>
      </c>
      <c r="X423" s="72">
        <v>12.866</v>
      </c>
      <c r="Y423" s="72">
        <v>12.754000000000001</v>
      </c>
      <c r="Z423" s="72">
        <v>3.0939999999999999</v>
      </c>
      <c r="AA423" s="72">
        <v>435.70799999999997</v>
      </c>
      <c r="AB423" s="72">
        <v>54.292000000000002</v>
      </c>
      <c r="AC423" s="72">
        <v>471.77199999999999</v>
      </c>
      <c r="AD423" s="72">
        <v>70.251999999999995</v>
      </c>
      <c r="AE423" s="72">
        <v>647.69600000000003</v>
      </c>
      <c r="AF423" s="72">
        <v>204.24600000000001</v>
      </c>
      <c r="AG423" s="72">
        <v>5.7350000000000003</v>
      </c>
      <c r="AH423" s="72">
        <v>4.5880000000000001</v>
      </c>
      <c r="AI423" s="72">
        <v>19.902000000000001</v>
      </c>
      <c r="AJ423" s="72">
        <v>21.762</v>
      </c>
      <c r="AK423" s="72">
        <v>387.01599999999996</v>
      </c>
      <c r="AL423" s="72">
        <v>156.96799999999999</v>
      </c>
      <c r="AM423" s="74">
        <v>7.8499999999999961</v>
      </c>
      <c r="AN423" s="74">
        <v>7.1999999999999842</v>
      </c>
      <c r="AO423" s="71">
        <v>3.54</v>
      </c>
      <c r="AP423" s="71">
        <v>2.74</v>
      </c>
      <c r="AQ423" s="72">
        <v>1.5</v>
      </c>
      <c r="AS423" s="119"/>
    </row>
    <row r="424" spans="1:45" ht="12" customHeight="1">
      <c r="A424" s="259"/>
      <c r="B424" s="259"/>
      <c r="C424" s="255"/>
      <c r="D424" s="79" t="s">
        <v>324</v>
      </c>
      <c r="E424" s="79">
        <v>10</v>
      </c>
      <c r="F424" s="77">
        <v>11</v>
      </c>
      <c r="G424" s="75">
        <v>0.47222222222222227</v>
      </c>
      <c r="H424" s="79" t="s">
        <v>403</v>
      </c>
      <c r="I424" s="79" t="s">
        <v>1036</v>
      </c>
      <c r="J424" s="79" t="s">
        <v>1037</v>
      </c>
      <c r="K424" s="72">
        <v>3</v>
      </c>
      <c r="L424" s="96" t="s">
        <v>410</v>
      </c>
      <c r="M424" s="73">
        <v>16.7529</v>
      </c>
      <c r="N424" s="73">
        <v>16.337</v>
      </c>
      <c r="O424" s="73">
        <v>28.176200000000001</v>
      </c>
      <c r="P424" s="73">
        <v>31.6252</v>
      </c>
      <c r="Q424" s="73">
        <v>8.15</v>
      </c>
      <c r="R424" s="73">
        <v>8.23</v>
      </c>
      <c r="S424" s="73">
        <v>8.7938785504407431</v>
      </c>
      <c r="T424" s="73">
        <v>8.1278552413574836</v>
      </c>
      <c r="U424" s="73">
        <v>3.42</v>
      </c>
      <c r="V424" s="73">
        <v>2.17</v>
      </c>
      <c r="W424" s="72">
        <v>46.647999999999996</v>
      </c>
      <c r="X424" s="72">
        <v>1.806</v>
      </c>
      <c r="Y424" s="72">
        <v>11.872</v>
      </c>
      <c r="Z424" s="72">
        <v>2.1560000000000001</v>
      </c>
      <c r="AA424" s="72">
        <v>428.428</v>
      </c>
      <c r="AB424" s="72">
        <v>35.335999999999999</v>
      </c>
      <c r="AC424" s="72">
        <v>486.94799999999998</v>
      </c>
      <c r="AD424" s="72">
        <v>39.298000000000002</v>
      </c>
      <c r="AE424" s="72">
        <v>663.096</v>
      </c>
      <c r="AF424" s="72">
        <v>208.82400000000001</v>
      </c>
      <c r="AG424" s="72">
        <v>9.2690000000000001</v>
      </c>
      <c r="AH424" s="72">
        <v>0.77500000000000002</v>
      </c>
      <c r="AI424" s="72">
        <v>28.396000000000001</v>
      </c>
      <c r="AJ424" s="72">
        <v>23.064</v>
      </c>
      <c r="AK424" s="72">
        <v>368.11599999999999</v>
      </c>
      <c r="AL424" s="72">
        <v>89.23599999999999</v>
      </c>
      <c r="AM424" s="74">
        <v>5.1500000000000155</v>
      </c>
      <c r="AN424" s="74">
        <v>5.6500000000000163</v>
      </c>
      <c r="AO424" s="71">
        <v>2.1800000000000002</v>
      </c>
      <c r="AP424" s="71">
        <v>4.0599999999999996</v>
      </c>
      <c r="AQ424" s="72">
        <v>1.5</v>
      </c>
      <c r="AS424" s="119"/>
    </row>
    <row r="425" spans="1:45" ht="12" customHeight="1">
      <c r="A425" s="253">
        <f>A3</f>
        <v>2022</v>
      </c>
      <c r="B425" s="256">
        <v>5</v>
      </c>
      <c r="C425" s="256" t="s">
        <v>332</v>
      </c>
      <c r="D425" s="79" t="s">
        <v>333</v>
      </c>
      <c r="E425" s="79">
        <v>1</v>
      </c>
      <c r="F425" s="90">
        <v>44702</v>
      </c>
      <c r="G425" s="75">
        <v>0.56736111111111109</v>
      </c>
      <c r="H425" s="79" t="s">
        <v>1014</v>
      </c>
      <c r="I425" s="120" t="s">
        <v>300</v>
      </c>
      <c r="J425" s="120" t="s">
        <v>301</v>
      </c>
      <c r="K425" s="91">
        <v>9</v>
      </c>
      <c r="L425" s="96" t="s">
        <v>413</v>
      </c>
      <c r="M425" s="73">
        <v>18.4161</v>
      </c>
      <c r="N425" s="73">
        <v>16.340699999999998</v>
      </c>
      <c r="O425" s="73">
        <v>33.953099999999999</v>
      </c>
      <c r="P425" s="73">
        <v>33.969200000000001</v>
      </c>
      <c r="Q425" s="73">
        <v>8.2100000000000009</v>
      </c>
      <c r="R425" s="73">
        <v>8.2200000000000006</v>
      </c>
      <c r="S425" s="73">
        <v>9.0111370522350729</v>
      </c>
      <c r="T425" s="73">
        <v>8.9629261072560951</v>
      </c>
      <c r="U425" s="73">
        <v>1.92</v>
      </c>
      <c r="V425" s="73">
        <v>2.21</v>
      </c>
      <c r="W425" s="72">
        <v>0.32200000000000001</v>
      </c>
      <c r="X425" s="72">
        <v>0.42</v>
      </c>
      <c r="Y425" s="72">
        <v>4.2000000000000003E-2</v>
      </c>
      <c r="Z425" s="72">
        <v>8.4000000000000005E-2</v>
      </c>
      <c r="AA425" s="72">
        <v>2.66</v>
      </c>
      <c r="AB425" s="72">
        <v>4.4379999999999997</v>
      </c>
      <c r="AC425" s="72">
        <v>3.024</v>
      </c>
      <c r="AD425" s="72">
        <v>4.9420000000000002</v>
      </c>
      <c r="AE425" s="72">
        <v>106.76400000000001</v>
      </c>
      <c r="AF425" s="72">
        <v>81.578000000000003</v>
      </c>
      <c r="AG425" s="72">
        <v>1.3847107313528746</v>
      </c>
      <c r="AH425" s="72">
        <v>4.4668088108157242E-2</v>
      </c>
      <c r="AI425" s="72">
        <v>10.725999999999999</v>
      </c>
      <c r="AJ425" s="72">
        <v>10.075000000000001</v>
      </c>
      <c r="AK425" s="72">
        <v>24.696000000000002</v>
      </c>
      <c r="AL425" s="72">
        <v>28.083999999999996</v>
      </c>
      <c r="AM425" s="74">
        <v>8.9500000000000135</v>
      </c>
      <c r="AN425" s="74">
        <v>4.8999999999999879</v>
      </c>
      <c r="AO425" s="71">
        <v>0.26</v>
      </c>
      <c r="AP425" s="71">
        <v>0.19</v>
      </c>
      <c r="AQ425" s="72">
        <v>8</v>
      </c>
      <c r="AS425" s="119"/>
    </row>
    <row r="426" spans="1:45" ht="12" customHeight="1">
      <c r="A426" s="254"/>
      <c r="B426" s="254"/>
      <c r="C426" s="254"/>
      <c r="D426" s="79" t="s">
        <v>334</v>
      </c>
      <c r="E426" s="79">
        <v>1</v>
      </c>
      <c r="F426" s="90">
        <v>44706</v>
      </c>
      <c r="G426" s="75">
        <v>0.3298611111111111</v>
      </c>
      <c r="H426" s="79" t="s">
        <v>1014</v>
      </c>
      <c r="I426" s="120" t="s">
        <v>302</v>
      </c>
      <c r="J426" s="120" t="s">
        <v>303</v>
      </c>
      <c r="K426" s="91">
        <v>8</v>
      </c>
      <c r="L426" s="96" t="s">
        <v>410</v>
      </c>
      <c r="M426" s="73">
        <v>9.9636999999999993</v>
      </c>
      <c r="N426" s="73">
        <v>7.9005999999999998</v>
      </c>
      <c r="O426" s="73">
        <v>33.798400000000001</v>
      </c>
      <c r="P426" s="73">
        <v>34.029800000000002</v>
      </c>
      <c r="Q426" s="73">
        <v>8.1300000000000008</v>
      </c>
      <c r="R426" s="73">
        <v>8.1</v>
      </c>
      <c r="S426" s="73">
        <v>10.093910098259594</v>
      </c>
      <c r="T426" s="73">
        <v>9.719278874032458</v>
      </c>
      <c r="U426" s="73">
        <v>2.0699999999999998</v>
      </c>
      <c r="V426" s="73">
        <v>2.4</v>
      </c>
      <c r="W426" s="72">
        <v>2.6179999999999999</v>
      </c>
      <c r="X426" s="72">
        <v>3.262</v>
      </c>
      <c r="Y426" s="72">
        <v>1.792</v>
      </c>
      <c r="Z426" s="72">
        <v>1.8760000000000001</v>
      </c>
      <c r="AA426" s="72">
        <v>55.019999999999996</v>
      </c>
      <c r="AB426" s="72">
        <v>68.753999999999991</v>
      </c>
      <c r="AC426" s="72">
        <v>59.429999999999993</v>
      </c>
      <c r="AD426" s="72">
        <v>73.891999999999996</v>
      </c>
      <c r="AE426" s="72">
        <v>189.364</v>
      </c>
      <c r="AF426" s="72">
        <v>179.56400000000002</v>
      </c>
      <c r="AG426" s="72">
        <v>5.58</v>
      </c>
      <c r="AH426" s="72">
        <v>9.0519999999999996</v>
      </c>
      <c r="AI426" s="72">
        <v>28.272000000000002</v>
      </c>
      <c r="AJ426" s="72">
        <v>29.914999999999999</v>
      </c>
      <c r="AK426" s="72">
        <v>143.61199999999999</v>
      </c>
      <c r="AL426" s="72">
        <v>181.18799999999999</v>
      </c>
      <c r="AM426" s="74">
        <v>4.1999999999999815</v>
      </c>
      <c r="AN426" s="74">
        <v>7.8000000000000016</v>
      </c>
      <c r="AO426" s="71">
        <v>3.36</v>
      </c>
      <c r="AP426" s="71">
        <v>0.78400000000000003</v>
      </c>
      <c r="AQ426" s="72">
        <v>4.5</v>
      </c>
      <c r="AS426" s="119"/>
    </row>
    <row r="427" spans="1:45" ht="12" customHeight="1">
      <c r="A427" s="254"/>
      <c r="B427" s="254"/>
      <c r="C427" s="254"/>
      <c r="D427" s="79" t="s">
        <v>335</v>
      </c>
      <c r="E427" s="79">
        <v>1</v>
      </c>
      <c r="F427" s="90">
        <v>44703</v>
      </c>
      <c r="G427" s="75">
        <v>0.55486111111111114</v>
      </c>
      <c r="H427" s="79" t="s">
        <v>1016</v>
      </c>
      <c r="I427" s="120" t="s">
        <v>304</v>
      </c>
      <c r="J427" s="120" t="s">
        <v>305</v>
      </c>
      <c r="K427" s="72">
        <v>9</v>
      </c>
      <c r="L427" s="96" t="s">
        <v>413</v>
      </c>
      <c r="M427" s="73">
        <v>13.5402</v>
      </c>
      <c r="N427" s="73">
        <v>10.8071</v>
      </c>
      <c r="O427" s="73">
        <v>33.998100000000001</v>
      </c>
      <c r="P427" s="73">
        <v>34.051600000000001</v>
      </c>
      <c r="Q427" s="73">
        <v>8.19</v>
      </c>
      <c r="R427" s="73">
        <v>8.1999999999999993</v>
      </c>
      <c r="S427" s="73">
        <v>9.9956072041851378</v>
      </c>
      <c r="T427" s="73">
        <v>10.168549440707622</v>
      </c>
      <c r="U427" s="73">
        <v>2.34</v>
      </c>
      <c r="V427" s="73">
        <v>2.95</v>
      </c>
      <c r="W427" s="72">
        <v>2.5339999999999998</v>
      </c>
      <c r="X427" s="72">
        <v>0.42</v>
      </c>
      <c r="Y427" s="72">
        <v>0.40600000000000003</v>
      </c>
      <c r="Z427" s="72">
        <v>0.434</v>
      </c>
      <c r="AA427" s="72">
        <v>4.4379999999999988</v>
      </c>
      <c r="AB427" s="72">
        <v>4.5219999999999994</v>
      </c>
      <c r="AC427" s="72">
        <v>7.3779999999999983</v>
      </c>
      <c r="AD427" s="72">
        <v>5.3759999999999994</v>
      </c>
      <c r="AE427" s="72">
        <v>130.494</v>
      </c>
      <c r="AF427" s="72">
        <v>119.182</v>
      </c>
      <c r="AG427" s="72">
        <v>0.31</v>
      </c>
      <c r="AH427" s="72">
        <v>0.27899999999999997</v>
      </c>
      <c r="AI427" s="72">
        <v>18.227999999999998</v>
      </c>
      <c r="AJ427" s="72">
        <v>16.244</v>
      </c>
      <c r="AK427" s="72">
        <v>30.38</v>
      </c>
      <c r="AL427" s="72">
        <v>32.171999999999997</v>
      </c>
      <c r="AM427" s="74">
        <v>7.8499999999999961</v>
      </c>
      <c r="AN427" s="74">
        <v>4.7000000000000099</v>
      </c>
      <c r="AO427" s="71">
        <v>1.26</v>
      </c>
      <c r="AP427" s="71">
        <v>0.436</v>
      </c>
      <c r="AQ427" s="72">
        <v>8</v>
      </c>
      <c r="AS427" s="119"/>
    </row>
    <row r="428" spans="1:45" ht="12" customHeight="1">
      <c r="A428" s="255"/>
      <c r="B428" s="255"/>
      <c r="C428" s="255"/>
      <c r="D428" s="79" t="s">
        <v>336</v>
      </c>
      <c r="E428" s="79">
        <v>1</v>
      </c>
      <c r="F428" s="90">
        <v>44705</v>
      </c>
      <c r="G428" s="75">
        <v>0.41388888888888892</v>
      </c>
      <c r="H428" s="79" t="s">
        <v>1015</v>
      </c>
      <c r="I428" s="120" t="s">
        <v>306</v>
      </c>
      <c r="J428" s="120" t="s">
        <v>307</v>
      </c>
      <c r="K428" s="72">
        <v>14</v>
      </c>
      <c r="L428" s="96" t="s">
        <v>411</v>
      </c>
      <c r="M428" s="73">
        <v>15.174300000000001</v>
      </c>
      <c r="N428" s="73">
        <v>12.9701</v>
      </c>
      <c r="O428" s="73">
        <v>33.848700000000001</v>
      </c>
      <c r="P428" s="73">
        <v>34.115699999999997</v>
      </c>
      <c r="Q428" s="73">
        <v>8.19</v>
      </c>
      <c r="R428" s="73">
        <v>8.19</v>
      </c>
      <c r="S428" s="73">
        <v>9.5145013615014893</v>
      </c>
      <c r="T428" s="73">
        <v>9.3136451194864058</v>
      </c>
      <c r="U428" s="73">
        <v>2.34</v>
      </c>
      <c r="V428" s="73">
        <v>2.61</v>
      </c>
      <c r="W428" s="72">
        <v>1.3160000000000001</v>
      </c>
      <c r="X428" s="72">
        <v>0.42</v>
      </c>
      <c r="Y428" s="72">
        <v>0.23800000000000002</v>
      </c>
      <c r="Z428" s="72">
        <v>0.126</v>
      </c>
      <c r="AA428" s="72">
        <v>16.954000000000001</v>
      </c>
      <c r="AB428" s="72">
        <v>5.7679999999999998</v>
      </c>
      <c r="AC428" s="72">
        <v>18.507999999999999</v>
      </c>
      <c r="AD428" s="72">
        <v>6.3140000000000001</v>
      </c>
      <c r="AE428" s="72">
        <v>113.19000000000001</v>
      </c>
      <c r="AF428" s="72">
        <v>112.88200000000001</v>
      </c>
      <c r="AG428" s="72">
        <v>1.3847107313528746</v>
      </c>
      <c r="AH428" s="72">
        <v>4.4668088108157242E-2</v>
      </c>
      <c r="AI428" s="72">
        <v>12.988999999999999</v>
      </c>
      <c r="AJ428" s="72">
        <v>15.407</v>
      </c>
      <c r="AK428" s="72">
        <v>35.728000000000002</v>
      </c>
      <c r="AL428" s="72">
        <v>33.74</v>
      </c>
      <c r="AM428" s="74">
        <v>6.7000000000000117</v>
      </c>
      <c r="AN428" s="74">
        <v>5.3999999999999879</v>
      </c>
      <c r="AO428" s="71">
        <v>0.59599999999999997</v>
      </c>
      <c r="AP428" s="71">
        <v>0.46200000000000002</v>
      </c>
      <c r="AQ428" s="72">
        <v>7</v>
      </c>
      <c r="AS428" s="119"/>
    </row>
  </sheetData>
  <mergeCells count="321">
    <mergeCell ref="A425:A428"/>
    <mergeCell ref="B425:B428"/>
    <mergeCell ref="C425:C428"/>
    <mergeCell ref="A405:A424"/>
    <mergeCell ref="B405:B424"/>
    <mergeCell ref="C405:C424"/>
    <mergeCell ref="D389:D391"/>
    <mergeCell ref="C392:C398"/>
    <mergeCell ref="B392:B398"/>
    <mergeCell ref="A392:A398"/>
    <mergeCell ref="C399:C401"/>
    <mergeCell ref="B399:B401"/>
    <mergeCell ref="A399:A401"/>
    <mergeCell ref="C402:C404"/>
    <mergeCell ref="B402:B404"/>
    <mergeCell ref="A402:A404"/>
    <mergeCell ref="D392:D393"/>
    <mergeCell ref="D395:D396"/>
    <mergeCell ref="D397:D398"/>
    <mergeCell ref="D400:D401"/>
    <mergeCell ref="D373:D375"/>
    <mergeCell ref="D376:D377"/>
    <mergeCell ref="D378:D379"/>
    <mergeCell ref="A322:A344"/>
    <mergeCell ref="B322:B344"/>
    <mergeCell ref="C322:C344"/>
    <mergeCell ref="D322:D344"/>
    <mergeCell ref="A345:A354"/>
    <mergeCell ref="B345:B354"/>
    <mergeCell ref="C345:C354"/>
    <mergeCell ref="D345:D354"/>
    <mergeCell ref="B355:B369"/>
    <mergeCell ref="A355:A369"/>
    <mergeCell ref="C355:C369"/>
    <mergeCell ref="C370:C391"/>
    <mergeCell ref="B370:B391"/>
    <mergeCell ref="A370:A391"/>
    <mergeCell ref="C295:C301"/>
    <mergeCell ref="D295:D301"/>
    <mergeCell ref="A295:A301"/>
    <mergeCell ref="B295:B301"/>
    <mergeCell ref="A313:A316"/>
    <mergeCell ref="B313:B316"/>
    <mergeCell ref="C313:C316"/>
    <mergeCell ref="D313:D316"/>
    <mergeCell ref="A317:A321"/>
    <mergeCell ref="B317:B321"/>
    <mergeCell ref="C317:C321"/>
    <mergeCell ref="D317:D321"/>
    <mergeCell ref="A302:A306"/>
    <mergeCell ref="B302:B306"/>
    <mergeCell ref="C302:C306"/>
    <mergeCell ref="D302:D306"/>
    <mergeCell ref="A307:A312"/>
    <mergeCell ref="B307:B312"/>
    <mergeCell ref="C307:C312"/>
    <mergeCell ref="D307:D312"/>
    <mergeCell ref="A291:A294"/>
    <mergeCell ref="B291:B294"/>
    <mergeCell ref="C291:C294"/>
    <mergeCell ref="D291:D294"/>
    <mergeCell ref="A273:A280"/>
    <mergeCell ref="B273:B280"/>
    <mergeCell ref="C273:C280"/>
    <mergeCell ref="D273:D280"/>
    <mergeCell ref="A281:A290"/>
    <mergeCell ref="B281:B290"/>
    <mergeCell ref="C281:C290"/>
    <mergeCell ref="D281:D290"/>
    <mergeCell ref="A265:A268"/>
    <mergeCell ref="B265:B268"/>
    <mergeCell ref="C265:C268"/>
    <mergeCell ref="D265:D268"/>
    <mergeCell ref="D262:D264"/>
    <mergeCell ref="A262:A264"/>
    <mergeCell ref="B262:B264"/>
    <mergeCell ref="C262:C264"/>
    <mergeCell ref="C270:C272"/>
    <mergeCell ref="D270:D272"/>
    <mergeCell ref="B270:B272"/>
    <mergeCell ref="A270:A272"/>
    <mergeCell ref="A250:A251"/>
    <mergeCell ref="B250:B251"/>
    <mergeCell ref="C250:C251"/>
    <mergeCell ref="D250:D251"/>
    <mergeCell ref="A252:A259"/>
    <mergeCell ref="B252:B259"/>
    <mergeCell ref="C252:C259"/>
    <mergeCell ref="D252:D259"/>
    <mergeCell ref="A260:A261"/>
    <mergeCell ref="B260:B261"/>
    <mergeCell ref="C260:C261"/>
    <mergeCell ref="D260:D261"/>
    <mergeCell ref="A240:A245"/>
    <mergeCell ref="B240:B245"/>
    <mergeCell ref="C240:C245"/>
    <mergeCell ref="D240:D245"/>
    <mergeCell ref="A246:A249"/>
    <mergeCell ref="B246:B249"/>
    <mergeCell ref="C246:C249"/>
    <mergeCell ref="D246:D249"/>
    <mergeCell ref="A232:A234"/>
    <mergeCell ref="B232:B234"/>
    <mergeCell ref="C232:C234"/>
    <mergeCell ref="D232:D234"/>
    <mergeCell ref="A235:A239"/>
    <mergeCell ref="B235:B239"/>
    <mergeCell ref="C235:C239"/>
    <mergeCell ref="D235:D239"/>
    <mergeCell ref="D229:D231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26:A228"/>
    <mergeCell ref="B226:B228"/>
    <mergeCell ref="C226:C228"/>
    <mergeCell ref="D226:D228"/>
    <mergeCell ref="A229:A231"/>
    <mergeCell ref="B229:B231"/>
    <mergeCell ref="C229:C231"/>
    <mergeCell ref="A216:A218"/>
    <mergeCell ref="B216:B218"/>
    <mergeCell ref="C216:C218"/>
    <mergeCell ref="D216:D218"/>
    <mergeCell ref="A219:A221"/>
    <mergeCell ref="B219:B221"/>
    <mergeCell ref="C219:C221"/>
    <mergeCell ref="D219:D221"/>
    <mergeCell ref="A203:A210"/>
    <mergeCell ref="B203:B210"/>
    <mergeCell ref="C203:C210"/>
    <mergeCell ref="D203:D210"/>
    <mergeCell ref="A211:A215"/>
    <mergeCell ref="B211:B215"/>
    <mergeCell ref="C211:C215"/>
    <mergeCell ref="D211:D215"/>
    <mergeCell ref="A171:A172"/>
    <mergeCell ref="B171:B172"/>
    <mergeCell ref="C171:C172"/>
    <mergeCell ref="D171:D172"/>
    <mergeCell ref="A173:A177"/>
    <mergeCell ref="B173:B177"/>
    <mergeCell ref="C173:C177"/>
    <mergeCell ref="D173:D177"/>
    <mergeCell ref="A164:A166"/>
    <mergeCell ref="B164:B166"/>
    <mergeCell ref="C164:C166"/>
    <mergeCell ref="D164:D166"/>
    <mergeCell ref="A167:A170"/>
    <mergeCell ref="B167:B170"/>
    <mergeCell ref="C167:C170"/>
    <mergeCell ref="D167:D170"/>
    <mergeCell ref="D200:D202"/>
    <mergeCell ref="A178:A189"/>
    <mergeCell ref="B178:B189"/>
    <mergeCell ref="C178:C189"/>
    <mergeCell ref="D178:D189"/>
    <mergeCell ref="A190:A194"/>
    <mergeCell ref="B190:B194"/>
    <mergeCell ref="C190:C194"/>
    <mergeCell ref="D190:D194"/>
    <mergeCell ref="A195:A199"/>
    <mergeCell ref="B195:B199"/>
    <mergeCell ref="C195:C199"/>
    <mergeCell ref="D195:D199"/>
    <mergeCell ref="A200:A202"/>
    <mergeCell ref="B200:B202"/>
    <mergeCell ref="C200:C202"/>
    <mergeCell ref="A133:A145"/>
    <mergeCell ref="B133:B145"/>
    <mergeCell ref="C133:C145"/>
    <mergeCell ref="D133:D145"/>
    <mergeCell ref="A154:A157"/>
    <mergeCell ref="B154:B157"/>
    <mergeCell ref="C154:C157"/>
    <mergeCell ref="D154:D157"/>
    <mergeCell ref="A158:A163"/>
    <mergeCell ref="B158:B163"/>
    <mergeCell ref="C158:C163"/>
    <mergeCell ref="D158:D16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18:A132"/>
    <mergeCell ref="B118:B132"/>
    <mergeCell ref="C118:C132"/>
    <mergeCell ref="D118:D132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78:A86"/>
    <mergeCell ref="B78:B86"/>
    <mergeCell ref="C78:C86"/>
    <mergeCell ref="D78:D86"/>
    <mergeCell ref="A87:A90"/>
    <mergeCell ref="B87:B90"/>
    <mergeCell ref="C87:C90"/>
    <mergeCell ref="D87:D90"/>
    <mergeCell ref="A62:A65"/>
    <mergeCell ref="B62:B65"/>
    <mergeCell ref="C62:C65"/>
    <mergeCell ref="D62:D65"/>
    <mergeCell ref="A66:A77"/>
    <mergeCell ref="B66:B77"/>
    <mergeCell ref="C66:C77"/>
    <mergeCell ref="D66:D77"/>
    <mergeCell ref="A48:A59"/>
    <mergeCell ref="B48:B59"/>
    <mergeCell ref="C48:C59"/>
    <mergeCell ref="D48:D59"/>
    <mergeCell ref="A60:A61"/>
    <mergeCell ref="B60:B61"/>
    <mergeCell ref="C60:C61"/>
    <mergeCell ref="D60:D61"/>
    <mergeCell ref="A44:A45"/>
    <mergeCell ref="B44:B45"/>
    <mergeCell ref="C44:C45"/>
    <mergeCell ref="D44:D45"/>
    <mergeCell ref="A46:A47"/>
    <mergeCell ref="B46:B47"/>
    <mergeCell ref="C46:C47"/>
    <mergeCell ref="D46:D47"/>
    <mergeCell ref="D42:D43"/>
    <mergeCell ref="A42:A43"/>
    <mergeCell ref="B42:B43"/>
    <mergeCell ref="C42:C43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4:A5"/>
    <mergeCell ref="B4:B5"/>
    <mergeCell ref="C4:C5"/>
    <mergeCell ref="D4:D5"/>
    <mergeCell ref="A6:A9"/>
    <mergeCell ref="B6:B9"/>
    <mergeCell ref="C6:C9"/>
    <mergeCell ref="D6:D9"/>
    <mergeCell ref="AG2:AH2"/>
    <mergeCell ref="AE2:AF2"/>
    <mergeCell ref="F1:F3"/>
    <mergeCell ref="G1:G3"/>
    <mergeCell ref="H1:H3"/>
    <mergeCell ref="W1:X1"/>
    <mergeCell ref="Y1:Z1"/>
    <mergeCell ref="A1:B1"/>
    <mergeCell ref="C1:C3"/>
    <mergeCell ref="D1:D3"/>
    <mergeCell ref="E1:E3"/>
    <mergeCell ref="M1:N1"/>
    <mergeCell ref="U1:V1"/>
    <mergeCell ref="AI2:AJ2"/>
    <mergeCell ref="AK2:AL2"/>
    <mergeCell ref="AM2:AN2"/>
    <mergeCell ref="AO2:AP2"/>
    <mergeCell ref="AM1:AN1"/>
    <mergeCell ref="AO1:AP1"/>
    <mergeCell ref="M2:N2"/>
    <mergeCell ref="O2:P2"/>
    <mergeCell ref="S2:T2"/>
    <mergeCell ref="U2:V2"/>
    <mergeCell ref="W2:X2"/>
    <mergeCell ref="Y2:Z2"/>
    <mergeCell ref="AA2:AB2"/>
    <mergeCell ref="AC2:AD2"/>
    <mergeCell ref="AA1:AB1"/>
    <mergeCell ref="AC1:AD1"/>
    <mergeCell ref="AE1:AF1"/>
    <mergeCell ref="AG1:AH1"/>
    <mergeCell ref="AI1:AJ1"/>
    <mergeCell ref="AK1:AL1"/>
    <mergeCell ref="O1:P1"/>
    <mergeCell ref="Q1:R1"/>
    <mergeCell ref="S1:T1"/>
  </mergeCells>
  <phoneticPr fontId="1" type="noConversion"/>
  <conditionalFormatting sqref="E7">
    <cfRule type="cellIs" dxfId="3" priority="3" stopIfTrue="1" operator="equal">
      <formula>"H"</formula>
    </cfRule>
  </conditionalFormatting>
  <conditionalFormatting sqref="L7">
    <cfRule type="cellIs" dxfId="2" priority="1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88"/>
  <sheetViews>
    <sheetView tabSelected="1" zoomScaleNormal="100" workbookViewId="0">
      <pane xSplit="5" ySplit="3" topLeftCell="F4" activePane="bottomRight" state="frozen"/>
      <selection activeCell="D287" sqref="D287:D290"/>
      <selection pane="topRight" activeCell="D287" sqref="D287:D290"/>
      <selection pane="bottomLeft" activeCell="D287" sqref="D287:D290"/>
      <selection pane="bottomRight" activeCell="M18" sqref="M18"/>
    </sheetView>
  </sheetViews>
  <sheetFormatPr defaultColWidth="9" defaultRowHeight="18" customHeight="1"/>
  <cols>
    <col min="1" max="1" width="5.09765625" style="7" customWidth="1"/>
    <col min="2" max="2" width="3.09765625" style="7" customWidth="1"/>
    <col min="3" max="3" width="8.59765625" style="7" customWidth="1"/>
    <col min="4" max="4" width="13.09765625" style="7" customWidth="1"/>
    <col min="5" max="5" width="3.3984375" style="7" bestFit="1" customWidth="1"/>
    <col min="6" max="8" width="8.59765625" style="7" customWidth="1"/>
    <col min="9" max="9" width="10" style="7" customWidth="1"/>
    <col min="10" max="10" width="10.8984375" style="7" customWidth="1"/>
    <col min="11" max="11" width="7.5" style="7" customWidth="1"/>
    <col min="12" max="12" width="12.59765625" style="7" customWidth="1"/>
    <col min="13" max="22" width="7.5" style="17" customWidth="1"/>
    <col min="23" max="38" width="7.5" style="27" customWidth="1"/>
    <col min="39" max="40" width="7.5" style="28" customWidth="1"/>
    <col min="41" max="42" width="7.5" style="17" customWidth="1"/>
    <col min="43" max="43" width="7.5" style="29" customWidth="1"/>
    <col min="44" max="44" width="6.09765625" style="7" customWidth="1"/>
    <col min="45" max="16384" width="9" style="7"/>
  </cols>
  <sheetData>
    <row r="1" spans="1:45" ht="18" customHeight="1">
      <c r="A1" s="306" t="s">
        <v>337</v>
      </c>
      <c r="B1" s="307"/>
      <c r="C1" s="308" t="s">
        <v>392</v>
      </c>
      <c r="D1" s="310" t="s">
        <v>79</v>
      </c>
      <c r="E1" s="310" t="s">
        <v>80</v>
      </c>
      <c r="F1" s="305" t="s">
        <v>308</v>
      </c>
      <c r="G1" s="305" t="s">
        <v>309</v>
      </c>
      <c r="H1" s="305" t="s">
        <v>310</v>
      </c>
      <c r="I1" s="11" t="s">
        <v>312</v>
      </c>
      <c r="J1" s="11" t="s">
        <v>313</v>
      </c>
      <c r="K1" s="41" t="s">
        <v>311</v>
      </c>
      <c r="L1" s="12" t="s">
        <v>400</v>
      </c>
      <c r="M1" s="298" t="s">
        <v>0</v>
      </c>
      <c r="N1" s="299"/>
      <c r="O1" s="288" t="s">
        <v>1</v>
      </c>
      <c r="P1" s="299"/>
      <c r="Q1" s="288" t="s">
        <v>2</v>
      </c>
      <c r="R1" s="299"/>
      <c r="S1" s="288" t="s">
        <v>3</v>
      </c>
      <c r="T1" s="299"/>
      <c r="U1" s="288" t="s">
        <v>4</v>
      </c>
      <c r="V1" s="299"/>
      <c r="W1" s="296" t="s">
        <v>957</v>
      </c>
      <c r="X1" s="297"/>
      <c r="Y1" s="296" t="s">
        <v>958</v>
      </c>
      <c r="Z1" s="297"/>
      <c r="AA1" s="296" t="s">
        <v>959</v>
      </c>
      <c r="AB1" s="297"/>
      <c r="AC1" s="296" t="s">
        <v>338</v>
      </c>
      <c r="AD1" s="297"/>
      <c r="AE1" s="296" t="s">
        <v>5</v>
      </c>
      <c r="AF1" s="297"/>
      <c r="AG1" s="296" t="s">
        <v>339</v>
      </c>
      <c r="AH1" s="297"/>
      <c r="AI1" s="296" t="s">
        <v>6</v>
      </c>
      <c r="AJ1" s="297"/>
      <c r="AK1" s="296" t="s">
        <v>960</v>
      </c>
      <c r="AL1" s="297"/>
      <c r="AM1" s="312" t="s">
        <v>7</v>
      </c>
      <c r="AN1" s="313"/>
      <c r="AO1" s="288" t="s">
        <v>8</v>
      </c>
      <c r="AP1" s="289"/>
      <c r="AQ1" s="13" t="s">
        <v>9</v>
      </c>
      <c r="AR1" s="14"/>
    </row>
    <row r="2" spans="1:45" ht="18" customHeight="1">
      <c r="A2" s="36" t="s">
        <v>10</v>
      </c>
      <c r="B2" s="36" t="s">
        <v>11</v>
      </c>
      <c r="C2" s="309"/>
      <c r="D2" s="309"/>
      <c r="E2" s="309"/>
      <c r="F2" s="305"/>
      <c r="G2" s="305"/>
      <c r="H2" s="305"/>
      <c r="I2" s="15" t="s">
        <v>340</v>
      </c>
      <c r="J2" s="15" t="s">
        <v>341</v>
      </c>
      <c r="K2" s="4" t="s">
        <v>342</v>
      </c>
      <c r="L2" s="16" t="s">
        <v>401</v>
      </c>
      <c r="M2" s="290" t="s">
        <v>12</v>
      </c>
      <c r="N2" s="291"/>
      <c r="O2" s="292" t="s">
        <v>13</v>
      </c>
      <c r="P2" s="291"/>
      <c r="Q2" s="17" t="s">
        <v>14</v>
      </c>
      <c r="S2" s="293" t="s">
        <v>343</v>
      </c>
      <c r="T2" s="291"/>
      <c r="U2" s="293" t="s">
        <v>343</v>
      </c>
      <c r="V2" s="291"/>
      <c r="W2" s="294" t="s">
        <v>344</v>
      </c>
      <c r="X2" s="295"/>
      <c r="Y2" s="294" t="s">
        <v>344</v>
      </c>
      <c r="Z2" s="295"/>
      <c r="AA2" s="294" t="s">
        <v>344</v>
      </c>
      <c r="AB2" s="295"/>
      <c r="AC2" s="294" t="s">
        <v>344</v>
      </c>
      <c r="AD2" s="295"/>
      <c r="AE2" s="294" t="s">
        <v>344</v>
      </c>
      <c r="AF2" s="295"/>
      <c r="AG2" s="294" t="s">
        <v>344</v>
      </c>
      <c r="AH2" s="295"/>
      <c r="AI2" s="294" t="s">
        <v>344</v>
      </c>
      <c r="AJ2" s="295"/>
      <c r="AK2" s="294" t="s">
        <v>344</v>
      </c>
      <c r="AL2" s="295"/>
      <c r="AM2" s="301" t="s">
        <v>343</v>
      </c>
      <c r="AN2" s="302"/>
      <c r="AO2" s="293" t="s">
        <v>345</v>
      </c>
      <c r="AP2" s="300"/>
      <c r="AQ2" s="18" t="s">
        <v>15</v>
      </c>
    </row>
    <row r="3" spans="1:45" ht="18" customHeight="1">
      <c r="A3" s="38">
        <v>2022</v>
      </c>
      <c r="B3" s="38">
        <v>8</v>
      </c>
      <c r="C3" s="309"/>
      <c r="D3" s="309"/>
      <c r="E3" s="311"/>
      <c r="F3" s="305"/>
      <c r="G3" s="305"/>
      <c r="H3" s="305"/>
      <c r="I3" s="4"/>
      <c r="J3" s="4"/>
      <c r="K3" s="4" t="s">
        <v>346</v>
      </c>
      <c r="L3" s="19" t="s">
        <v>402</v>
      </c>
      <c r="M3" s="20" t="s">
        <v>16</v>
      </c>
      <c r="N3" s="21" t="s">
        <v>17</v>
      </c>
      <c r="O3" s="21" t="s">
        <v>16</v>
      </c>
      <c r="P3" s="21" t="s">
        <v>17</v>
      </c>
      <c r="Q3" s="21" t="s">
        <v>16</v>
      </c>
      <c r="R3" s="21" t="s">
        <v>17</v>
      </c>
      <c r="S3" s="21" t="s">
        <v>16</v>
      </c>
      <c r="T3" s="21" t="s">
        <v>17</v>
      </c>
      <c r="U3" s="21" t="s">
        <v>16</v>
      </c>
      <c r="V3" s="21" t="s">
        <v>17</v>
      </c>
      <c r="W3" s="22" t="s">
        <v>16</v>
      </c>
      <c r="X3" s="22" t="s">
        <v>17</v>
      </c>
      <c r="Y3" s="22" t="s">
        <v>16</v>
      </c>
      <c r="Z3" s="22" t="s">
        <v>17</v>
      </c>
      <c r="AA3" s="22" t="s">
        <v>16</v>
      </c>
      <c r="AB3" s="22" t="s">
        <v>17</v>
      </c>
      <c r="AC3" s="22" t="s">
        <v>16</v>
      </c>
      <c r="AD3" s="22" t="s">
        <v>17</v>
      </c>
      <c r="AE3" s="22" t="s">
        <v>16</v>
      </c>
      <c r="AF3" s="22" t="s">
        <v>17</v>
      </c>
      <c r="AG3" s="22" t="s">
        <v>16</v>
      </c>
      <c r="AH3" s="23" t="s">
        <v>17</v>
      </c>
      <c r="AI3" s="22" t="s">
        <v>16</v>
      </c>
      <c r="AJ3" s="22" t="s">
        <v>17</v>
      </c>
      <c r="AK3" s="24" t="s">
        <v>16</v>
      </c>
      <c r="AL3" s="22" t="s">
        <v>17</v>
      </c>
      <c r="AM3" s="25" t="s">
        <v>16</v>
      </c>
      <c r="AN3" s="25" t="s">
        <v>347</v>
      </c>
      <c r="AO3" s="21" t="s">
        <v>16</v>
      </c>
      <c r="AP3" s="21" t="s">
        <v>347</v>
      </c>
      <c r="AQ3" s="26" t="s">
        <v>16</v>
      </c>
    </row>
    <row r="4" spans="1:45" ht="12" customHeight="1">
      <c r="A4" s="303">
        <f>A$3</f>
        <v>2022</v>
      </c>
      <c r="B4" s="315">
        <f>B$3</f>
        <v>8</v>
      </c>
      <c r="C4" s="304" t="s">
        <v>18</v>
      </c>
      <c r="D4" s="323" t="s">
        <v>1665</v>
      </c>
      <c r="E4" s="251">
        <v>1</v>
      </c>
      <c r="F4" s="173">
        <v>12</v>
      </c>
      <c r="G4" s="174">
        <v>0.56597222222222221</v>
      </c>
      <c r="H4" s="175" t="s">
        <v>1061</v>
      </c>
      <c r="I4" s="176" t="s">
        <v>81</v>
      </c>
      <c r="J4" s="176" t="s">
        <v>82</v>
      </c>
      <c r="K4" s="177">
        <v>45</v>
      </c>
      <c r="L4" s="178" t="s">
        <v>410</v>
      </c>
      <c r="M4" s="179">
        <v>26.932099999999998</v>
      </c>
      <c r="N4" s="179">
        <v>8.0920000000000005</v>
      </c>
      <c r="O4" s="179">
        <v>29.038</v>
      </c>
      <c r="P4" s="179">
        <v>33.901299999999999</v>
      </c>
      <c r="Q4" s="180">
        <v>8.32</v>
      </c>
      <c r="R4" s="180">
        <v>8.17</v>
      </c>
      <c r="S4" s="180">
        <v>7.547238648282991</v>
      </c>
      <c r="T4" s="180">
        <v>7.6341399562059928</v>
      </c>
      <c r="U4" s="181">
        <v>2.5520960000000001</v>
      </c>
      <c r="V4" s="182">
        <v>1.6054399999999973</v>
      </c>
      <c r="W4" s="183">
        <v>1.82</v>
      </c>
      <c r="X4" s="183">
        <v>3.8640000000000003</v>
      </c>
      <c r="Y4" s="184">
        <v>5.6000000000000001E-2</v>
      </c>
      <c r="Z4" s="184">
        <v>5.88</v>
      </c>
      <c r="AA4" s="184">
        <v>0.91</v>
      </c>
      <c r="AB4" s="184">
        <v>39.144000000000005</v>
      </c>
      <c r="AC4" s="184">
        <v>2.786</v>
      </c>
      <c r="AD4" s="184">
        <v>48.888000000000005</v>
      </c>
      <c r="AE4" s="183">
        <v>130.52199999999999</v>
      </c>
      <c r="AF4" s="183">
        <v>155.512</v>
      </c>
      <c r="AG4" s="184">
        <v>0.40299999999999997</v>
      </c>
      <c r="AH4" s="184">
        <v>14.879999999999999</v>
      </c>
      <c r="AI4" s="183">
        <v>8.6490000000000009</v>
      </c>
      <c r="AJ4" s="183">
        <v>22.381999999999998</v>
      </c>
      <c r="AK4" s="185">
        <v>41.356000000000002</v>
      </c>
      <c r="AL4" s="185">
        <v>248.61199999999999</v>
      </c>
      <c r="AM4" s="186">
        <v>7.7000000000000401</v>
      </c>
      <c r="AN4" s="186">
        <v>2.0999999999999908</v>
      </c>
      <c r="AO4" s="187">
        <v>0.92400000000000004</v>
      </c>
      <c r="AP4" s="187">
        <v>0.40400000000000003</v>
      </c>
      <c r="AQ4" s="177">
        <v>8.2999999999999989</v>
      </c>
      <c r="AS4" s="30"/>
    </row>
    <row r="5" spans="1:45" ht="12" customHeight="1">
      <c r="A5" s="304"/>
      <c r="B5" s="317"/>
      <c r="C5" s="304"/>
      <c r="D5" s="323" t="s">
        <v>1666</v>
      </c>
      <c r="E5" s="40">
        <v>2</v>
      </c>
      <c r="F5" s="173">
        <v>12</v>
      </c>
      <c r="G5" s="174">
        <v>0.59097222222222223</v>
      </c>
      <c r="H5" s="175" t="s">
        <v>1061</v>
      </c>
      <c r="I5" s="176" t="s">
        <v>83</v>
      </c>
      <c r="J5" s="176" t="s">
        <v>84</v>
      </c>
      <c r="K5" s="177">
        <v>10</v>
      </c>
      <c r="L5" s="178" t="s">
        <v>411</v>
      </c>
      <c r="M5" s="188">
        <v>26.578600000000002</v>
      </c>
      <c r="N5" s="188">
        <v>20.8916</v>
      </c>
      <c r="O5" s="188">
        <v>29.2653</v>
      </c>
      <c r="P5" s="188">
        <v>32.615699999999997</v>
      </c>
      <c r="Q5" s="180">
        <v>8.3000000000000007</v>
      </c>
      <c r="R5" s="180">
        <v>8.08</v>
      </c>
      <c r="S5" s="180">
        <v>8.0569695805491133</v>
      </c>
      <c r="T5" s="180">
        <v>8.0006686472809605</v>
      </c>
      <c r="U5" s="181">
        <v>2.684959999999998</v>
      </c>
      <c r="V5" s="182">
        <v>2.6019200000000002</v>
      </c>
      <c r="W5" s="183">
        <v>1.722</v>
      </c>
      <c r="X5" s="183">
        <v>5.2080000000000002</v>
      </c>
      <c r="Y5" s="184">
        <v>0.224</v>
      </c>
      <c r="Z5" s="184">
        <v>0.44800000000000001</v>
      </c>
      <c r="AA5" s="184">
        <v>2.2259999999999995</v>
      </c>
      <c r="AB5" s="184">
        <v>2.6459999999999999</v>
      </c>
      <c r="AC5" s="184">
        <v>4.1719999999999997</v>
      </c>
      <c r="AD5" s="184">
        <v>8.3019999999999996</v>
      </c>
      <c r="AE5" s="183">
        <v>131.79599999999999</v>
      </c>
      <c r="AF5" s="183">
        <v>119.02800000000001</v>
      </c>
      <c r="AG5" s="184">
        <v>0.31</v>
      </c>
      <c r="AH5" s="184">
        <v>0.58899999999999997</v>
      </c>
      <c r="AI5" s="183">
        <v>9.4550000000000001</v>
      </c>
      <c r="AJ5" s="183">
        <v>11.47</v>
      </c>
      <c r="AK5" s="185">
        <v>33.6</v>
      </c>
      <c r="AL5" s="185">
        <v>48.552</v>
      </c>
      <c r="AM5" s="186">
        <v>7.3000000000000291</v>
      </c>
      <c r="AN5" s="186">
        <v>6.6999999999999833</v>
      </c>
      <c r="AO5" s="187">
        <v>0.91200000000000003</v>
      </c>
      <c r="AP5" s="187">
        <v>0.748</v>
      </c>
      <c r="AQ5" s="177">
        <v>9</v>
      </c>
      <c r="AS5" s="30"/>
    </row>
    <row r="6" spans="1:45" ht="12" customHeight="1">
      <c r="A6" s="303">
        <f>A$3</f>
        <v>2022</v>
      </c>
      <c r="B6" s="315">
        <f>B$3</f>
        <v>8</v>
      </c>
      <c r="C6" s="304" t="s">
        <v>18</v>
      </c>
      <c r="D6" s="323" t="s">
        <v>1667</v>
      </c>
      <c r="E6" s="40">
        <v>1</v>
      </c>
      <c r="F6" s="173">
        <v>12</v>
      </c>
      <c r="G6" s="174">
        <v>0.44236111111111115</v>
      </c>
      <c r="H6" s="175" t="s">
        <v>1061</v>
      </c>
      <c r="I6" s="176" t="s">
        <v>85</v>
      </c>
      <c r="J6" s="176" t="s">
        <v>86</v>
      </c>
      <c r="K6" s="177">
        <v>13</v>
      </c>
      <c r="L6" s="178" t="s">
        <v>411</v>
      </c>
      <c r="M6" s="188">
        <v>24.895900000000001</v>
      </c>
      <c r="N6" s="188">
        <v>18.896899999999999</v>
      </c>
      <c r="O6" s="188">
        <v>30.441299999999998</v>
      </c>
      <c r="P6" s="188">
        <v>32.941800000000001</v>
      </c>
      <c r="Q6" s="180">
        <v>8.2100000000000009</v>
      </c>
      <c r="R6" s="180">
        <v>8.11</v>
      </c>
      <c r="S6" s="180">
        <v>8.0788513435308875</v>
      </c>
      <c r="T6" s="180">
        <v>7.4664659288941513</v>
      </c>
      <c r="U6" s="181">
        <v>2.2365439999999985</v>
      </c>
      <c r="V6" s="182">
        <v>2.4026239999999977</v>
      </c>
      <c r="W6" s="183">
        <v>1.3580000000000001</v>
      </c>
      <c r="X6" s="183">
        <v>8.6240000000000006</v>
      </c>
      <c r="Y6" s="184">
        <v>0.54600000000000004</v>
      </c>
      <c r="Z6" s="184">
        <v>0.70000000000000007</v>
      </c>
      <c r="AA6" s="184">
        <v>3.1640000000000001</v>
      </c>
      <c r="AB6" s="184">
        <v>2.6040000000000001</v>
      </c>
      <c r="AC6" s="184">
        <v>5.0680000000000005</v>
      </c>
      <c r="AD6" s="184">
        <v>11.928000000000001</v>
      </c>
      <c r="AE6" s="183">
        <v>132.86000000000001</v>
      </c>
      <c r="AF6" s="183">
        <v>121.15600000000001</v>
      </c>
      <c r="AG6" s="184">
        <v>0.55799999999999994</v>
      </c>
      <c r="AH6" s="184">
        <v>2.5420000000000003</v>
      </c>
      <c r="AI6" s="183">
        <v>9.1449999999999996</v>
      </c>
      <c r="AJ6" s="183">
        <v>12.276</v>
      </c>
      <c r="AK6" s="185">
        <v>26.375999999999998</v>
      </c>
      <c r="AL6" s="185">
        <v>102.116</v>
      </c>
      <c r="AM6" s="186">
        <v>15.199999999999992</v>
      </c>
      <c r="AN6" s="186">
        <v>11.500000000000011</v>
      </c>
      <c r="AO6" s="187">
        <v>1.0680000000000001</v>
      </c>
      <c r="AP6" s="187">
        <v>0.67600000000000005</v>
      </c>
      <c r="AQ6" s="177">
        <v>6.7333333333333334</v>
      </c>
      <c r="AS6" s="30"/>
    </row>
    <row r="7" spans="1:45" ht="12" customHeight="1">
      <c r="A7" s="304"/>
      <c r="B7" s="316"/>
      <c r="C7" s="304"/>
      <c r="D7" s="323" t="s">
        <v>1668</v>
      </c>
      <c r="E7" s="40">
        <v>2</v>
      </c>
      <c r="F7" s="173">
        <v>12</v>
      </c>
      <c r="G7" s="174">
        <v>0.4604166666666667</v>
      </c>
      <c r="H7" s="175" t="s">
        <v>1061</v>
      </c>
      <c r="I7" s="176" t="s">
        <v>87</v>
      </c>
      <c r="J7" s="176" t="s">
        <v>88</v>
      </c>
      <c r="K7" s="177">
        <v>21</v>
      </c>
      <c r="L7" s="178" t="s">
        <v>413</v>
      </c>
      <c r="M7" s="188">
        <v>25.728000000000002</v>
      </c>
      <c r="N7" s="188">
        <v>15.4703</v>
      </c>
      <c r="O7" s="188">
        <v>29.897300000000001</v>
      </c>
      <c r="P7" s="188">
        <v>33.362000000000002</v>
      </c>
      <c r="Q7" s="180">
        <v>8.25</v>
      </c>
      <c r="R7" s="180">
        <v>8.09</v>
      </c>
      <c r="S7" s="180">
        <v>8.0453905592062789</v>
      </c>
      <c r="T7" s="180">
        <v>7.6018535383627484</v>
      </c>
      <c r="U7" s="181">
        <v>2.5687039999999972</v>
      </c>
      <c r="V7" s="182">
        <v>1.0075519999999982</v>
      </c>
      <c r="W7" s="183">
        <v>1.6240000000000001</v>
      </c>
      <c r="X7" s="183">
        <v>13.356</v>
      </c>
      <c r="Y7" s="184">
        <v>0.16800000000000001</v>
      </c>
      <c r="Z7" s="184">
        <v>1.022</v>
      </c>
      <c r="AA7" s="184">
        <v>1.1760000000000002</v>
      </c>
      <c r="AB7" s="184">
        <v>5.0540000000000003</v>
      </c>
      <c r="AC7" s="184">
        <v>2.968</v>
      </c>
      <c r="AD7" s="184">
        <v>19.432000000000002</v>
      </c>
      <c r="AE7" s="183">
        <v>142.89800000000002</v>
      </c>
      <c r="AF7" s="183">
        <v>171.59799999999998</v>
      </c>
      <c r="AG7" s="184">
        <v>0.74399999999999999</v>
      </c>
      <c r="AH7" s="184">
        <v>4.8360000000000003</v>
      </c>
      <c r="AI7" s="183">
        <v>9.548</v>
      </c>
      <c r="AJ7" s="183">
        <v>15.934000000000001</v>
      </c>
      <c r="AK7" s="185">
        <v>19.712</v>
      </c>
      <c r="AL7" s="185">
        <v>154.084</v>
      </c>
      <c r="AM7" s="186">
        <v>8.8000000000000291</v>
      </c>
      <c r="AN7" s="186">
        <v>4.1999999999999815</v>
      </c>
      <c r="AO7" s="187">
        <v>0.84799999999999998</v>
      </c>
      <c r="AP7" s="187">
        <v>0.504</v>
      </c>
      <c r="AQ7" s="177">
        <v>10.733333333333334</v>
      </c>
      <c r="AS7" s="30"/>
    </row>
    <row r="8" spans="1:45" ht="12" customHeight="1">
      <c r="A8" s="304"/>
      <c r="B8" s="316"/>
      <c r="C8" s="304"/>
      <c r="D8" s="323" t="s">
        <v>1669</v>
      </c>
      <c r="E8" s="40">
        <v>3</v>
      </c>
      <c r="F8" s="173">
        <v>12</v>
      </c>
      <c r="G8" s="174">
        <v>0.46666666666666662</v>
      </c>
      <c r="H8" s="175" t="s">
        <v>1061</v>
      </c>
      <c r="I8" s="176" t="s">
        <v>89</v>
      </c>
      <c r="J8" s="176" t="s">
        <v>90</v>
      </c>
      <c r="K8" s="177">
        <v>27</v>
      </c>
      <c r="L8" s="178" t="s">
        <v>413</v>
      </c>
      <c r="M8" s="188">
        <v>26.05</v>
      </c>
      <c r="N8" s="188">
        <v>13.992800000000001</v>
      </c>
      <c r="O8" s="188">
        <v>29.511199999999999</v>
      </c>
      <c r="P8" s="188">
        <v>33.4803</v>
      </c>
      <c r="Q8" s="180">
        <v>8.27</v>
      </c>
      <c r="R8" s="180">
        <v>8.09</v>
      </c>
      <c r="S8" s="180">
        <v>8.0187278296218345</v>
      </c>
      <c r="T8" s="180">
        <v>8.0391432791728192</v>
      </c>
      <c r="U8" s="181">
        <v>2.070463999999999</v>
      </c>
      <c r="V8" s="182">
        <v>1.8379519999999983</v>
      </c>
      <c r="W8" s="183">
        <v>1.764</v>
      </c>
      <c r="X8" s="183">
        <v>16.268000000000001</v>
      </c>
      <c r="Y8" s="184">
        <v>0.21</v>
      </c>
      <c r="Z8" s="184">
        <v>0.35000000000000003</v>
      </c>
      <c r="AA8" s="184">
        <v>0.7420000000000001</v>
      </c>
      <c r="AB8" s="184">
        <v>3.1080000000000001</v>
      </c>
      <c r="AC8" s="184">
        <v>2.7160000000000002</v>
      </c>
      <c r="AD8" s="184">
        <v>19.726000000000003</v>
      </c>
      <c r="AE8" s="183">
        <v>137.91400000000002</v>
      </c>
      <c r="AF8" s="183">
        <v>170.21199999999999</v>
      </c>
      <c r="AG8" s="184">
        <v>0.92999999999999994</v>
      </c>
      <c r="AH8" s="184">
        <v>2.7279999999999998</v>
      </c>
      <c r="AI8" s="183">
        <v>8.8039999999999985</v>
      </c>
      <c r="AJ8" s="183">
        <v>14.569999999999999</v>
      </c>
      <c r="AK8" s="185">
        <v>33.18</v>
      </c>
      <c r="AL8" s="185">
        <v>72.715999999999994</v>
      </c>
      <c r="AM8" s="186">
        <v>2.0000000000000018</v>
      </c>
      <c r="AN8" s="186">
        <v>2.4500000000000077</v>
      </c>
      <c r="AO8" s="187">
        <v>0.92400000000000004</v>
      </c>
      <c r="AP8" s="187">
        <v>0.50600000000000001</v>
      </c>
      <c r="AQ8" s="177">
        <v>10.200000000000001</v>
      </c>
      <c r="AS8" s="30"/>
    </row>
    <row r="9" spans="1:45" ht="12" customHeight="1">
      <c r="A9" s="304"/>
      <c r="B9" s="317"/>
      <c r="C9" s="304"/>
      <c r="D9" s="323" t="s">
        <v>1670</v>
      </c>
      <c r="E9" s="40">
        <v>4</v>
      </c>
      <c r="F9" s="173">
        <v>13</v>
      </c>
      <c r="G9" s="174">
        <v>0.36944444444444446</v>
      </c>
      <c r="H9" s="175" t="s">
        <v>1061</v>
      </c>
      <c r="I9" s="176" t="s">
        <v>91</v>
      </c>
      <c r="J9" s="176" t="s">
        <v>92</v>
      </c>
      <c r="K9" s="177">
        <v>42</v>
      </c>
      <c r="L9" s="178" t="s">
        <v>411</v>
      </c>
      <c r="M9" s="188">
        <v>25.7423</v>
      </c>
      <c r="N9" s="188">
        <v>7.1828000000000003</v>
      </c>
      <c r="O9" s="188">
        <v>30.684200000000001</v>
      </c>
      <c r="P9" s="188">
        <v>33.969200000000001</v>
      </c>
      <c r="Q9" s="180">
        <v>8.23</v>
      </c>
      <c r="R9" s="180">
        <v>8.02</v>
      </c>
      <c r="S9" s="180">
        <v>8.1020241250044123</v>
      </c>
      <c r="T9" s="180">
        <v>8.6682464231705989</v>
      </c>
      <c r="U9" s="181">
        <v>2.0870719999999987</v>
      </c>
      <c r="V9" s="182">
        <v>1.5722239999999978</v>
      </c>
      <c r="W9" s="183">
        <v>1.0640000000000001</v>
      </c>
      <c r="X9" s="183">
        <v>5.53</v>
      </c>
      <c r="Y9" s="184">
        <v>0.182</v>
      </c>
      <c r="Z9" s="184">
        <v>4.8719999999999999</v>
      </c>
      <c r="AA9" s="184">
        <v>1.7919999999999996</v>
      </c>
      <c r="AB9" s="184">
        <v>62.748000000000005</v>
      </c>
      <c r="AC9" s="184">
        <v>3.0379999999999994</v>
      </c>
      <c r="AD9" s="184">
        <v>73.150000000000006</v>
      </c>
      <c r="AE9" s="183">
        <v>131.97800000000001</v>
      </c>
      <c r="AF9" s="183">
        <v>234.262</v>
      </c>
      <c r="AG9" s="184">
        <v>0.83699999999999997</v>
      </c>
      <c r="AH9" s="184">
        <v>20.522000000000002</v>
      </c>
      <c r="AI9" s="183">
        <v>8.1840000000000011</v>
      </c>
      <c r="AJ9" s="183">
        <v>27.59</v>
      </c>
      <c r="AK9" s="185">
        <v>31.835999999999999</v>
      </c>
      <c r="AL9" s="185">
        <v>334.93599999999998</v>
      </c>
      <c r="AM9" s="186">
        <v>6.2500000000000053</v>
      </c>
      <c r="AN9" s="186">
        <v>4.8999999999999879</v>
      </c>
      <c r="AO9" s="187">
        <v>0.68600000000000005</v>
      </c>
      <c r="AP9" s="187">
        <v>0.1186</v>
      </c>
      <c r="AQ9" s="177">
        <v>8.7666666666666675</v>
      </c>
      <c r="AS9" s="30"/>
    </row>
    <row r="10" spans="1:45" ht="12" customHeight="1">
      <c r="A10" s="303">
        <f>A$3</f>
        <v>2022</v>
      </c>
      <c r="B10" s="315">
        <f>B$3</f>
        <v>8</v>
      </c>
      <c r="C10" s="304" t="s">
        <v>18</v>
      </c>
      <c r="D10" s="323" t="s">
        <v>1671</v>
      </c>
      <c r="E10" s="40">
        <v>1</v>
      </c>
      <c r="F10" s="173">
        <v>13</v>
      </c>
      <c r="G10" s="174">
        <v>0.43055555555555558</v>
      </c>
      <c r="H10" s="175" t="s">
        <v>414</v>
      </c>
      <c r="I10" s="176" t="s">
        <v>93</v>
      </c>
      <c r="J10" s="176" t="s">
        <v>94</v>
      </c>
      <c r="K10" s="177">
        <v>26</v>
      </c>
      <c r="L10" s="178" t="s">
        <v>413</v>
      </c>
      <c r="M10" s="188">
        <v>25.56</v>
      </c>
      <c r="N10" s="188">
        <v>13.961399999999999</v>
      </c>
      <c r="O10" s="188">
        <v>29.688700000000001</v>
      </c>
      <c r="P10" s="188">
        <v>33.573099999999997</v>
      </c>
      <c r="Q10" s="180">
        <v>8.2200000000000006</v>
      </c>
      <c r="R10" s="180">
        <v>8.09</v>
      </c>
      <c r="S10" s="180">
        <v>8.1186420800441095</v>
      </c>
      <c r="T10" s="180">
        <v>8.0391432791728192</v>
      </c>
      <c r="U10" s="181">
        <v>1.7659840000000018</v>
      </c>
      <c r="V10" s="182">
        <v>2.4136960000000025</v>
      </c>
      <c r="W10" s="183">
        <v>2.2680000000000002</v>
      </c>
      <c r="X10" s="183">
        <v>12.544</v>
      </c>
      <c r="Y10" s="184">
        <v>0.434</v>
      </c>
      <c r="Z10" s="184">
        <v>1.4140000000000001</v>
      </c>
      <c r="AA10" s="184">
        <v>5.838000000000001</v>
      </c>
      <c r="AB10" s="184">
        <v>6.0340000000000007</v>
      </c>
      <c r="AC10" s="184">
        <v>8.5400000000000009</v>
      </c>
      <c r="AD10" s="184">
        <v>19.992000000000001</v>
      </c>
      <c r="AE10" s="183">
        <v>150.654</v>
      </c>
      <c r="AF10" s="183">
        <v>175.238</v>
      </c>
      <c r="AG10" s="184">
        <v>0.74399999999999999</v>
      </c>
      <c r="AH10" s="184">
        <v>5.3939999999999992</v>
      </c>
      <c r="AI10" s="183">
        <v>8.8039999999999985</v>
      </c>
      <c r="AJ10" s="183">
        <v>14.415000000000001</v>
      </c>
      <c r="AK10" s="185">
        <v>170.60399999999998</v>
      </c>
      <c r="AL10" s="185">
        <v>193.11600000000001</v>
      </c>
      <c r="AM10" s="183">
        <v>8.2500000000000071</v>
      </c>
      <c r="AN10" s="183">
        <v>6.3000000000000274</v>
      </c>
      <c r="AO10" s="189">
        <v>1.002</v>
      </c>
      <c r="AP10" s="189">
        <v>0.58199999999999996</v>
      </c>
      <c r="AQ10" s="177">
        <v>9.7666666666666657</v>
      </c>
      <c r="AS10" s="30"/>
    </row>
    <row r="11" spans="1:45" ht="12" customHeight="1">
      <c r="A11" s="304"/>
      <c r="B11" s="316"/>
      <c r="C11" s="304"/>
      <c r="D11" s="323" t="s">
        <v>1672</v>
      </c>
      <c r="E11" s="40">
        <v>2</v>
      </c>
      <c r="F11" s="173">
        <v>13</v>
      </c>
      <c r="G11" s="174">
        <v>0.4548611111111111</v>
      </c>
      <c r="H11" s="175" t="s">
        <v>414</v>
      </c>
      <c r="I11" s="176" t="s">
        <v>95</v>
      </c>
      <c r="J11" s="176" t="s">
        <v>96</v>
      </c>
      <c r="K11" s="177">
        <v>25</v>
      </c>
      <c r="L11" s="178" t="s">
        <v>413</v>
      </c>
      <c r="M11" s="188">
        <v>24.994599999999998</v>
      </c>
      <c r="N11" s="188">
        <v>12.5937</v>
      </c>
      <c r="O11" s="188">
        <v>31.672699999999999</v>
      </c>
      <c r="P11" s="188">
        <v>33.712699999999998</v>
      </c>
      <c r="Q11" s="180">
        <v>8.18</v>
      </c>
      <c r="R11" s="180">
        <v>8.07</v>
      </c>
      <c r="S11" s="180">
        <v>7.838654463366602</v>
      </c>
      <c r="T11" s="180">
        <v>8.0033808537871938</v>
      </c>
      <c r="U11" s="181">
        <v>1.8822400000000021</v>
      </c>
      <c r="V11" s="182">
        <v>2.1147520000000033</v>
      </c>
      <c r="W11" s="183">
        <v>1.4000000000000001</v>
      </c>
      <c r="X11" s="183">
        <v>16.058</v>
      </c>
      <c r="Y11" s="184">
        <v>8.4000000000000005E-2</v>
      </c>
      <c r="Z11" s="184">
        <v>3.1640000000000001</v>
      </c>
      <c r="AA11" s="184">
        <v>0.6160000000000001</v>
      </c>
      <c r="AB11" s="184">
        <v>13.202000000000002</v>
      </c>
      <c r="AC11" s="184">
        <v>2.1000000000000005</v>
      </c>
      <c r="AD11" s="184">
        <v>32.424000000000007</v>
      </c>
      <c r="AE11" s="183">
        <v>127.04999999999998</v>
      </c>
      <c r="AF11" s="183">
        <v>179.60599999999999</v>
      </c>
      <c r="AG11" s="184">
        <v>0.186</v>
      </c>
      <c r="AH11" s="184">
        <v>8.8039999999999985</v>
      </c>
      <c r="AI11" s="183">
        <v>9.113999999999999</v>
      </c>
      <c r="AJ11" s="183">
        <v>16.740000000000002</v>
      </c>
      <c r="AK11" s="185">
        <v>38.695999999999998</v>
      </c>
      <c r="AL11" s="185">
        <v>236.85199999999998</v>
      </c>
      <c r="AM11" s="186">
        <v>4.7499999999999769</v>
      </c>
      <c r="AN11" s="186">
        <v>8.7500000000000071</v>
      </c>
      <c r="AO11" s="187">
        <v>0.76400000000000001</v>
      </c>
      <c r="AP11" s="187">
        <v>0.46200000000000002</v>
      </c>
      <c r="AQ11" s="177">
        <v>10.6</v>
      </c>
      <c r="AS11" s="30"/>
    </row>
    <row r="12" spans="1:45" ht="12" customHeight="1">
      <c r="A12" s="304"/>
      <c r="B12" s="316"/>
      <c r="C12" s="304"/>
      <c r="D12" s="323" t="s">
        <v>1673</v>
      </c>
      <c r="E12" s="40">
        <v>3</v>
      </c>
      <c r="F12" s="173">
        <v>13</v>
      </c>
      <c r="G12" s="174">
        <v>0.3972222222222222</v>
      </c>
      <c r="H12" s="175" t="s">
        <v>1061</v>
      </c>
      <c r="I12" s="176" t="s">
        <v>97</v>
      </c>
      <c r="J12" s="176" t="s">
        <v>98</v>
      </c>
      <c r="K12" s="177">
        <v>45</v>
      </c>
      <c r="L12" s="178" t="s">
        <v>413</v>
      </c>
      <c r="M12" s="188">
        <v>25.390599999999999</v>
      </c>
      <c r="N12" s="188">
        <v>7.7483000000000004</v>
      </c>
      <c r="O12" s="188">
        <v>29.779900000000001</v>
      </c>
      <c r="P12" s="188">
        <v>33.890799999999999</v>
      </c>
      <c r="Q12" s="180">
        <v>8.1999999999999993</v>
      </c>
      <c r="R12" s="180">
        <v>8.0500000000000007</v>
      </c>
      <c r="S12" s="180">
        <v>8.0106239758280182</v>
      </c>
      <c r="T12" s="180">
        <v>8.7590213421584515</v>
      </c>
      <c r="U12" s="181">
        <v>2.1811840000000018</v>
      </c>
      <c r="V12" s="182">
        <v>2.3472640000000009</v>
      </c>
      <c r="W12" s="183">
        <v>2.6459999999999999</v>
      </c>
      <c r="X12" s="183">
        <v>2.4779999999999998</v>
      </c>
      <c r="Y12" s="184">
        <v>0.224</v>
      </c>
      <c r="Z12" s="184">
        <v>8.61</v>
      </c>
      <c r="AA12" s="184">
        <v>1.778</v>
      </c>
      <c r="AB12" s="184">
        <v>42.266000000000005</v>
      </c>
      <c r="AC12" s="184">
        <v>4.6479999999999997</v>
      </c>
      <c r="AD12" s="184">
        <v>53.354000000000006</v>
      </c>
      <c r="AE12" s="183">
        <v>145.768</v>
      </c>
      <c r="AF12" s="183">
        <v>148.84799999999998</v>
      </c>
      <c r="AG12" s="184">
        <v>0.217</v>
      </c>
      <c r="AH12" s="184">
        <v>1.798</v>
      </c>
      <c r="AI12" s="183">
        <v>7.5640000000000001</v>
      </c>
      <c r="AJ12" s="183">
        <v>12.369</v>
      </c>
      <c r="AK12" s="185">
        <v>74.899999999999991</v>
      </c>
      <c r="AL12" s="185">
        <v>302.14800000000002</v>
      </c>
      <c r="AM12" s="186">
        <v>9.3499999999999979</v>
      </c>
      <c r="AN12" s="186">
        <v>3.1500000000000137</v>
      </c>
      <c r="AO12" s="187">
        <v>1.202</v>
      </c>
      <c r="AP12" s="187">
        <v>0.129</v>
      </c>
      <c r="AQ12" s="177">
        <v>12.666666666666666</v>
      </c>
      <c r="AS12" s="30"/>
    </row>
    <row r="13" spans="1:45" ht="12" customHeight="1">
      <c r="A13" s="304"/>
      <c r="B13" s="317"/>
      <c r="C13" s="304"/>
      <c r="D13" s="323" t="s">
        <v>1674</v>
      </c>
      <c r="E13" s="40">
        <v>4</v>
      </c>
      <c r="F13" s="173">
        <v>13</v>
      </c>
      <c r="G13" s="174">
        <v>0.40625</v>
      </c>
      <c r="H13" s="175" t="s">
        <v>1061</v>
      </c>
      <c r="I13" s="176" t="s">
        <v>99</v>
      </c>
      <c r="J13" s="176" t="s">
        <v>100</v>
      </c>
      <c r="K13" s="177">
        <v>30</v>
      </c>
      <c r="L13" s="178" t="s">
        <v>413</v>
      </c>
      <c r="M13" s="188">
        <v>25.563099999999999</v>
      </c>
      <c r="N13" s="188">
        <v>12.468</v>
      </c>
      <c r="O13" s="188">
        <v>29.197299999999998</v>
      </c>
      <c r="P13" s="188">
        <v>34.302500000000002</v>
      </c>
      <c r="Q13" s="180">
        <v>8.2100000000000009</v>
      </c>
      <c r="R13" s="180">
        <v>8.11</v>
      </c>
      <c r="S13" s="180">
        <v>8.0871078286109395</v>
      </c>
      <c r="T13" s="180">
        <v>8.3976109084512984</v>
      </c>
      <c r="U13" s="181">
        <v>2.0981440000000005</v>
      </c>
      <c r="V13" s="182">
        <v>2.2974400000000021</v>
      </c>
      <c r="W13" s="183">
        <v>2.0579999999999998</v>
      </c>
      <c r="X13" s="183">
        <v>12.726000000000001</v>
      </c>
      <c r="Y13" s="184">
        <v>0.23800000000000002</v>
      </c>
      <c r="Z13" s="184">
        <v>2.52</v>
      </c>
      <c r="AA13" s="184">
        <v>2.2819999999999996</v>
      </c>
      <c r="AB13" s="184">
        <v>7.2520000000000007</v>
      </c>
      <c r="AC13" s="184">
        <v>4.5779999999999994</v>
      </c>
      <c r="AD13" s="184">
        <v>22.498000000000001</v>
      </c>
      <c r="AE13" s="183">
        <v>144.91400000000002</v>
      </c>
      <c r="AF13" s="183">
        <v>159.684</v>
      </c>
      <c r="AG13" s="184">
        <v>0.40299999999999997</v>
      </c>
      <c r="AH13" s="184">
        <v>6.4479999999999995</v>
      </c>
      <c r="AI13" s="183">
        <v>7.8120000000000003</v>
      </c>
      <c r="AJ13" s="183">
        <v>14.012</v>
      </c>
      <c r="AK13" s="185">
        <v>62.748000000000005</v>
      </c>
      <c r="AL13" s="185">
        <v>175</v>
      </c>
      <c r="AM13" s="186">
        <v>8.8999999999999915</v>
      </c>
      <c r="AN13" s="186">
        <v>4.850000000000021</v>
      </c>
      <c r="AO13" s="187">
        <v>0.58399999999999996</v>
      </c>
      <c r="AP13" s="187">
        <v>0.33600000000000002</v>
      </c>
      <c r="AQ13" s="177">
        <v>11</v>
      </c>
      <c r="AS13" s="30"/>
    </row>
    <row r="14" spans="1:45" ht="12" customHeight="1">
      <c r="A14" s="314">
        <f>A$3</f>
        <v>2022</v>
      </c>
      <c r="B14" s="315">
        <f>B$3</f>
        <v>8</v>
      </c>
      <c r="C14" s="304" t="s">
        <v>18</v>
      </c>
      <c r="D14" s="323" t="s">
        <v>1675</v>
      </c>
      <c r="E14" s="40">
        <v>1</v>
      </c>
      <c r="F14" s="173">
        <v>11</v>
      </c>
      <c r="G14" s="174">
        <v>0.58611111111111114</v>
      </c>
      <c r="H14" s="175" t="s">
        <v>414</v>
      </c>
      <c r="I14" s="176" t="s">
        <v>101</v>
      </c>
      <c r="J14" s="176" t="s">
        <v>102</v>
      </c>
      <c r="K14" s="177">
        <v>13</v>
      </c>
      <c r="L14" s="178" t="s">
        <v>413</v>
      </c>
      <c r="M14" s="188">
        <v>25.5318</v>
      </c>
      <c r="N14" s="188">
        <v>20.694900000000001</v>
      </c>
      <c r="O14" s="188">
        <v>29.6737</v>
      </c>
      <c r="P14" s="188">
        <v>32.852899999999998</v>
      </c>
      <c r="Q14" s="180">
        <v>8.2200000000000006</v>
      </c>
      <c r="R14" s="180">
        <v>8.14</v>
      </c>
      <c r="S14" s="180">
        <v>7.9350865330141254</v>
      </c>
      <c r="T14" s="180">
        <v>7.4664659288941513</v>
      </c>
      <c r="U14" s="181">
        <v>2.4524479999999995</v>
      </c>
      <c r="V14" s="182">
        <v>2.1867199999999998</v>
      </c>
      <c r="W14" s="183">
        <v>2.9819999999999998</v>
      </c>
      <c r="X14" s="183">
        <v>7.056</v>
      </c>
      <c r="Y14" s="184">
        <v>0.39200000000000002</v>
      </c>
      <c r="Z14" s="184">
        <v>0.70000000000000007</v>
      </c>
      <c r="AA14" s="184">
        <v>3.9759999999999995</v>
      </c>
      <c r="AB14" s="184">
        <v>1.7359999999999998</v>
      </c>
      <c r="AC14" s="184">
        <v>7.35</v>
      </c>
      <c r="AD14" s="184">
        <v>9.4920000000000009</v>
      </c>
      <c r="AE14" s="183">
        <v>149.422</v>
      </c>
      <c r="AF14" s="183">
        <v>158.018</v>
      </c>
      <c r="AG14" s="184">
        <v>0.89900000000000002</v>
      </c>
      <c r="AH14" s="184">
        <v>1.55</v>
      </c>
      <c r="AI14" s="183">
        <v>10.478000000000002</v>
      </c>
      <c r="AJ14" s="183">
        <v>10.013</v>
      </c>
      <c r="AK14" s="185">
        <v>94.108000000000004</v>
      </c>
      <c r="AL14" s="185">
        <v>46.508000000000003</v>
      </c>
      <c r="AM14" s="186">
        <v>13.900000000000023</v>
      </c>
      <c r="AN14" s="186">
        <v>20.699999999999996</v>
      </c>
      <c r="AO14" s="187">
        <v>0.83399999999999996</v>
      </c>
      <c r="AP14" s="187">
        <v>0.20799999999999999</v>
      </c>
      <c r="AQ14" s="177">
        <v>8.1666666666666661</v>
      </c>
      <c r="AS14" s="30"/>
    </row>
    <row r="15" spans="1:45" ht="12" customHeight="1">
      <c r="A15" s="314"/>
      <c r="B15" s="316"/>
      <c r="C15" s="304"/>
      <c r="D15" s="323" t="s">
        <v>1676</v>
      </c>
      <c r="E15" s="40">
        <v>2</v>
      </c>
      <c r="F15" s="173">
        <v>11</v>
      </c>
      <c r="G15" s="174">
        <v>0.59861111111111109</v>
      </c>
      <c r="H15" s="175" t="s">
        <v>414</v>
      </c>
      <c r="I15" s="176" t="s">
        <v>103</v>
      </c>
      <c r="J15" s="176" t="s">
        <v>104</v>
      </c>
      <c r="K15" s="177">
        <v>19</v>
      </c>
      <c r="L15" s="178" t="s">
        <v>413</v>
      </c>
      <c r="M15" s="188">
        <v>25.5199</v>
      </c>
      <c r="N15" s="188">
        <v>17.9559</v>
      </c>
      <c r="O15" s="188">
        <v>30.2957</v>
      </c>
      <c r="P15" s="188">
        <v>33.177700000000002</v>
      </c>
      <c r="Q15" s="180">
        <v>8.1999999999999993</v>
      </c>
      <c r="R15" s="180">
        <v>8.11</v>
      </c>
      <c r="S15" s="180">
        <v>7.430675510367168</v>
      </c>
      <c r="T15" s="180">
        <v>7.5709818134668643</v>
      </c>
      <c r="U15" s="181">
        <v>1.5999040000000024</v>
      </c>
      <c r="V15" s="182">
        <v>2.1147520000000033</v>
      </c>
      <c r="W15" s="183">
        <v>3.4020000000000001</v>
      </c>
      <c r="X15" s="183">
        <v>10.794</v>
      </c>
      <c r="Y15" s="184">
        <v>0.42</v>
      </c>
      <c r="Z15" s="184">
        <v>0.88200000000000001</v>
      </c>
      <c r="AA15" s="184">
        <v>8.4420000000000002</v>
      </c>
      <c r="AB15" s="184">
        <v>2.226</v>
      </c>
      <c r="AC15" s="184">
        <v>12.263999999999999</v>
      </c>
      <c r="AD15" s="184">
        <v>13.902000000000001</v>
      </c>
      <c r="AE15" s="183">
        <v>143.864</v>
      </c>
      <c r="AF15" s="183">
        <v>153.762</v>
      </c>
      <c r="AG15" s="184">
        <v>1.3639999999999999</v>
      </c>
      <c r="AH15" s="184">
        <v>2.2319999999999998</v>
      </c>
      <c r="AI15" s="183">
        <v>11.067</v>
      </c>
      <c r="AJ15" s="183">
        <v>10.602</v>
      </c>
      <c r="AK15" s="185">
        <v>96.908000000000001</v>
      </c>
      <c r="AL15" s="185">
        <v>106.624</v>
      </c>
      <c r="AM15" s="186">
        <v>7.9000000000000181</v>
      </c>
      <c r="AN15" s="186">
        <v>10.000000000000009</v>
      </c>
      <c r="AO15" s="187">
        <v>0.64800000000000002</v>
      </c>
      <c r="AP15" s="187">
        <v>0.246</v>
      </c>
      <c r="AQ15" s="177">
        <v>8.5</v>
      </c>
      <c r="AS15" s="30"/>
    </row>
    <row r="16" spans="1:45" ht="12" customHeight="1">
      <c r="A16" s="314"/>
      <c r="B16" s="316"/>
      <c r="C16" s="304"/>
      <c r="D16" s="323" t="s">
        <v>1677</v>
      </c>
      <c r="E16" s="40">
        <v>3</v>
      </c>
      <c r="F16" s="173">
        <v>11</v>
      </c>
      <c r="G16" s="174">
        <v>0.60486111111111118</v>
      </c>
      <c r="H16" s="175" t="s">
        <v>414</v>
      </c>
      <c r="I16" s="176" t="s">
        <v>105</v>
      </c>
      <c r="J16" s="176" t="s">
        <v>106</v>
      </c>
      <c r="K16" s="177">
        <v>22</v>
      </c>
      <c r="L16" s="178" t="s">
        <v>413</v>
      </c>
      <c r="M16" s="188">
        <v>25.6647</v>
      </c>
      <c r="N16" s="188">
        <v>16.013200000000001</v>
      </c>
      <c r="O16" s="188">
        <v>30.545000000000002</v>
      </c>
      <c r="P16" s="188">
        <v>33.371099999999998</v>
      </c>
      <c r="Q16" s="180">
        <v>8.2100000000000009</v>
      </c>
      <c r="R16" s="180">
        <v>8.11</v>
      </c>
      <c r="S16" s="180">
        <v>7.4160189047695031</v>
      </c>
      <c r="T16" s="180">
        <v>7.9301932533400636</v>
      </c>
      <c r="U16" s="181">
        <v>1.5500800000000032</v>
      </c>
      <c r="V16" s="182">
        <v>2.131360000000003</v>
      </c>
      <c r="W16" s="183">
        <v>2.3660000000000001</v>
      </c>
      <c r="X16" s="183">
        <v>11.018000000000001</v>
      </c>
      <c r="Y16" s="184">
        <v>0.154</v>
      </c>
      <c r="Z16" s="184">
        <v>0.56000000000000005</v>
      </c>
      <c r="AA16" s="184">
        <v>3.7240000000000002</v>
      </c>
      <c r="AB16" s="184">
        <v>3.6260000000000003</v>
      </c>
      <c r="AC16" s="184">
        <v>6.2439999999999998</v>
      </c>
      <c r="AD16" s="184">
        <v>15.204000000000001</v>
      </c>
      <c r="AE16" s="183">
        <v>134.316</v>
      </c>
      <c r="AF16" s="183">
        <v>167.92999999999998</v>
      </c>
      <c r="AG16" s="184">
        <v>1.147</v>
      </c>
      <c r="AH16" s="184">
        <v>3.875</v>
      </c>
      <c r="AI16" s="183">
        <v>9.0519999999999996</v>
      </c>
      <c r="AJ16" s="183">
        <v>12.771999999999998</v>
      </c>
      <c r="AK16" s="185">
        <v>54.124000000000002</v>
      </c>
      <c r="AL16" s="185">
        <v>143.416</v>
      </c>
      <c r="AM16" s="186">
        <v>6.2500000000000053</v>
      </c>
      <c r="AN16" s="186">
        <v>7.4000000000000181</v>
      </c>
      <c r="AO16" s="187">
        <v>0.60799999999999998</v>
      </c>
      <c r="AP16" s="187">
        <v>0.48199999999999998</v>
      </c>
      <c r="AQ16" s="177">
        <v>8.4333333333333336</v>
      </c>
      <c r="AS16" s="30"/>
    </row>
    <row r="17" spans="1:45" ht="12" customHeight="1">
      <c r="A17" s="314"/>
      <c r="B17" s="316"/>
      <c r="C17" s="304"/>
      <c r="D17" s="323" t="s">
        <v>1678</v>
      </c>
      <c r="E17" s="40">
        <v>4</v>
      </c>
      <c r="F17" s="173">
        <v>11</v>
      </c>
      <c r="G17" s="174">
        <v>0.61388888888888882</v>
      </c>
      <c r="H17" s="175" t="s">
        <v>414</v>
      </c>
      <c r="I17" s="176" t="s">
        <v>107</v>
      </c>
      <c r="J17" s="176" t="s">
        <v>108</v>
      </c>
      <c r="K17" s="177">
        <v>36</v>
      </c>
      <c r="L17" s="178" t="s">
        <v>413</v>
      </c>
      <c r="M17" s="188">
        <v>25.645499999999998</v>
      </c>
      <c r="N17" s="188">
        <v>9.7600999999999996</v>
      </c>
      <c r="O17" s="188">
        <v>29.2837</v>
      </c>
      <c r="P17" s="188">
        <v>33.918900000000001</v>
      </c>
      <c r="Q17" s="180">
        <v>8.23</v>
      </c>
      <c r="R17" s="180">
        <v>8.07</v>
      </c>
      <c r="S17" s="180">
        <v>7.6763387519552575</v>
      </c>
      <c r="T17" s="180">
        <v>8.2779419005416042</v>
      </c>
      <c r="U17" s="181">
        <v>1.7327680000000028</v>
      </c>
      <c r="V17" s="182">
        <v>1.5334720000000011</v>
      </c>
      <c r="W17" s="183">
        <v>2.2680000000000002</v>
      </c>
      <c r="X17" s="183">
        <v>15.414</v>
      </c>
      <c r="Y17" s="184">
        <v>0.126</v>
      </c>
      <c r="Z17" s="184">
        <v>6.5939999999999994</v>
      </c>
      <c r="AA17" s="184">
        <v>1.1060000000000001</v>
      </c>
      <c r="AB17" s="184">
        <v>37.323999999999998</v>
      </c>
      <c r="AC17" s="184">
        <v>3.5</v>
      </c>
      <c r="AD17" s="184">
        <v>59.331999999999994</v>
      </c>
      <c r="AE17" s="183">
        <v>139.79</v>
      </c>
      <c r="AF17" s="183">
        <v>205.1</v>
      </c>
      <c r="AG17" s="184">
        <v>0.46499999999999997</v>
      </c>
      <c r="AH17" s="184">
        <v>15.468999999999999</v>
      </c>
      <c r="AI17" s="183">
        <v>9.4860000000000007</v>
      </c>
      <c r="AJ17" s="183">
        <v>22.815999999999999</v>
      </c>
      <c r="AK17" s="185">
        <v>74.62</v>
      </c>
      <c r="AL17" s="185">
        <v>293.85999999999996</v>
      </c>
      <c r="AM17" s="186">
        <v>6.0000000000000053</v>
      </c>
      <c r="AN17" s="186">
        <v>1.6499999999999848</v>
      </c>
      <c r="AO17" s="187">
        <v>1.712</v>
      </c>
      <c r="AP17" s="187">
        <v>0.22</v>
      </c>
      <c r="AQ17" s="177">
        <v>9.9</v>
      </c>
      <c r="AS17" s="30"/>
    </row>
    <row r="18" spans="1:45" ht="12" customHeight="1">
      <c r="A18" s="314"/>
      <c r="B18" s="317"/>
      <c r="C18" s="304"/>
      <c r="D18" s="323" t="s">
        <v>1679</v>
      </c>
      <c r="E18" s="40">
        <v>5</v>
      </c>
      <c r="F18" s="173">
        <v>11</v>
      </c>
      <c r="G18" s="174">
        <v>0.56111111111111112</v>
      </c>
      <c r="H18" s="175" t="s">
        <v>414</v>
      </c>
      <c r="I18" s="176" t="s">
        <v>109</v>
      </c>
      <c r="J18" s="176" t="s">
        <v>110</v>
      </c>
      <c r="K18" s="177">
        <v>22</v>
      </c>
      <c r="L18" s="178" t="s">
        <v>413</v>
      </c>
      <c r="M18" s="188">
        <v>25.157499999999999</v>
      </c>
      <c r="N18" s="188">
        <v>17.404599999999999</v>
      </c>
      <c r="O18" s="188">
        <v>29.410900000000002</v>
      </c>
      <c r="P18" s="188">
        <v>33.231400000000001</v>
      </c>
      <c r="Q18" s="180">
        <v>8.18</v>
      </c>
      <c r="R18" s="180">
        <v>8.11</v>
      </c>
      <c r="S18" s="180">
        <v>7.3421524684320287</v>
      </c>
      <c r="T18" s="180">
        <v>7.6795638238901267</v>
      </c>
      <c r="U18" s="181">
        <v>1.3009600000000028</v>
      </c>
      <c r="V18" s="182">
        <v>1.9486720000000008</v>
      </c>
      <c r="W18" s="183">
        <v>2.8000000000000003</v>
      </c>
      <c r="X18" s="183">
        <v>13.271999999999998</v>
      </c>
      <c r="Y18" s="184">
        <v>0.21</v>
      </c>
      <c r="Z18" s="184">
        <v>0.56000000000000005</v>
      </c>
      <c r="AA18" s="184">
        <v>9.5479999999999983</v>
      </c>
      <c r="AB18" s="184">
        <v>2.3659999999999997</v>
      </c>
      <c r="AC18" s="184">
        <v>12.557999999999998</v>
      </c>
      <c r="AD18" s="184">
        <v>16.198</v>
      </c>
      <c r="AE18" s="183">
        <v>143.79400000000001</v>
      </c>
      <c r="AF18" s="183">
        <v>164.66800000000001</v>
      </c>
      <c r="AG18" s="184">
        <v>0.71299999999999997</v>
      </c>
      <c r="AH18" s="184">
        <v>2.6040000000000001</v>
      </c>
      <c r="AI18" s="183">
        <v>9.2379999999999995</v>
      </c>
      <c r="AJ18" s="183">
        <v>10.911999999999999</v>
      </c>
      <c r="AK18" s="185">
        <v>104.188</v>
      </c>
      <c r="AL18" s="185">
        <v>131.124</v>
      </c>
      <c r="AM18" s="186">
        <v>5.3999999999999604</v>
      </c>
      <c r="AN18" s="186">
        <v>6.9000000000000172</v>
      </c>
      <c r="AO18" s="187">
        <v>0.34</v>
      </c>
      <c r="AP18" s="187">
        <v>0.22</v>
      </c>
      <c r="AQ18" s="177">
        <v>10.166666666666666</v>
      </c>
      <c r="AS18" s="30"/>
    </row>
    <row r="19" spans="1:45" ht="12" customHeight="1">
      <c r="A19" s="303">
        <f>A$3</f>
        <v>2022</v>
      </c>
      <c r="B19" s="315">
        <f>B$3</f>
        <v>8</v>
      </c>
      <c r="C19" s="304" t="s">
        <v>18</v>
      </c>
      <c r="D19" s="323" t="s">
        <v>1680</v>
      </c>
      <c r="E19" s="40">
        <v>1</v>
      </c>
      <c r="F19" s="173">
        <v>11</v>
      </c>
      <c r="G19" s="174">
        <v>0.52916666666666667</v>
      </c>
      <c r="H19" s="175" t="s">
        <v>414</v>
      </c>
      <c r="I19" s="176" t="s">
        <v>111</v>
      </c>
      <c r="J19" s="176" t="s">
        <v>112</v>
      </c>
      <c r="K19" s="177">
        <v>29</v>
      </c>
      <c r="L19" s="178" t="s">
        <v>413</v>
      </c>
      <c r="M19" s="190">
        <v>24.963200000000001</v>
      </c>
      <c r="N19" s="190">
        <v>14.7906</v>
      </c>
      <c r="O19" s="190">
        <v>30.776900000000001</v>
      </c>
      <c r="P19" s="190">
        <v>33.8842</v>
      </c>
      <c r="Q19" s="180">
        <v>8.19</v>
      </c>
      <c r="R19" s="180">
        <v>8.15</v>
      </c>
      <c r="S19" s="180">
        <v>7.3642116753490088</v>
      </c>
      <c r="T19" s="180">
        <v>8.0395717618096025</v>
      </c>
      <c r="U19" s="181">
        <v>1.8988480000000019</v>
      </c>
      <c r="V19" s="182">
        <v>2.646208000000001</v>
      </c>
      <c r="W19" s="183">
        <v>5.4320000000000004</v>
      </c>
      <c r="X19" s="183">
        <v>9.6319999999999997</v>
      </c>
      <c r="Y19" s="184">
        <v>1.4000000000000001</v>
      </c>
      <c r="Z19" s="184">
        <v>1.722</v>
      </c>
      <c r="AA19" s="184">
        <v>26.683999999999997</v>
      </c>
      <c r="AB19" s="184">
        <v>6.2579999999999991</v>
      </c>
      <c r="AC19" s="184">
        <v>33.515999999999998</v>
      </c>
      <c r="AD19" s="184">
        <v>17.611999999999998</v>
      </c>
      <c r="AE19" s="183">
        <v>166.54400000000001</v>
      </c>
      <c r="AF19" s="183">
        <v>154.50399999999999</v>
      </c>
      <c r="AG19" s="184">
        <v>4.6499999999999995</v>
      </c>
      <c r="AH19" s="184">
        <v>5.5179999999999998</v>
      </c>
      <c r="AI19" s="183">
        <v>15.097</v>
      </c>
      <c r="AJ19" s="183">
        <v>14.725</v>
      </c>
      <c r="AK19" s="185">
        <v>210.11199999999999</v>
      </c>
      <c r="AL19" s="185">
        <v>225.37199999999999</v>
      </c>
      <c r="AM19" s="186">
        <v>10.399999999999965</v>
      </c>
      <c r="AN19" s="186">
        <v>7.4999999999999512</v>
      </c>
      <c r="AO19" s="187">
        <v>0.80200000000000005</v>
      </c>
      <c r="AP19" s="187">
        <v>0.1406</v>
      </c>
      <c r="AQ19" s="177">
        <v>8.6666666666666661</v>
      </c>
      <c r="AS19" s="30"/>
    </row>
    <row r="20" spans="1:45" ht="12" customHeight="1">
      <c r="A20" s="304"/>
      <c r="B20" s="316"/>
      <c r="C20" s="304"/>
      <c r="D20" s="323" t="s">
        <v>1681</v>
      </c>
      <c r="E20" s="40">
        <v>2</v>
      </c>
      <c r="F20" s="173">
        <v>11</v>
      </c>
      <c r="G20" s="174">
        <v>0.52222222222222225</v>
      </c>
      <c r="H20" s="175" t="s">
        <v>414</v>
      </c>
      <c r="I20" s="176" t="s">
        <v>113</v>
      </c>
      <c r="J20" s="176" t="s">
        <v>114</v>
      </c>
      <c r="K20" s="177">
        <v>19</v>
      </c>
      <c r="L20" s="178" t="s">
        <v>413</v>
      </c>
      <c r="M20" s="189">
        <v>24.417999999999999</v>
      </c>
      <c r="N20" s="189">
        <v>18.114100000000001</v>
      </c>
      <c r="O20" s="189">
        <v>29.467199999999998</v>
      </c>
      <c r="P20" s="189">
        <v>33.248800000000003</v>
      </c>
      <c r="Q20" s="180">
        <v>8.18</v>
      </c>
      <c r="R20" s="180">
        <v>8.14</v>
      </c>
      <c r="S20" s="180">
        <v>7.4341395193287019</v>
      </c>
      <c r="T20" s="180">
        <v>8.0881206862372714</v>
      </c>
      <c r="U20" s="181">
        <v>2.0151040000000022</v>
      </c>
      <c r="V20" s="182">
        <v>2.3970880000000032</v>
      </c>
      <c r="W20" s="183">
        <v>4.0179999999999998</v>
      </c>
      <c r="X20" s="183">
        <v>6.72</v>
      </c>
      <c r="Y20" s="184">
        <v>0.82599999999999996</v>
      </c>
      <c r="Z20" s="184">
        <v>0.33600000000000002</v>
      </c>
      <c r="AA20" s="184">
        <v>8.218</v>
      </c>
      <c r="AB20" s="184">
        <v>1.82</v>
      </c>
      <c r="AC20" s="184">
        <v>13.061999999999999</v>
      </c>
      <c r="AD20" s="184">
        <v>8.8759999999999994</v>
      </c>
      <c r="AE20" s="183">
        <v>151.67599999999999</v>
      </c>
      <c r="AF20" s="183">
        <v>143.51399999999998</v>
      </c>
      <c r="AG20" s="184">
        <v>1.55</v>
      </c>
      <c r="AH20" s="184">
        <v>1.333</v>
      </c>
      <c r="AI20" s="183">
        <v>14.446000000000002</v>
      </c>
      <c r="AJ20" s="183">
        <v>10.261000000000001</v>
      </c>
      <c r="AK20" s="185">
        <v>98.644000000000005</v>
      </c>
      <c r="AL20" s="185">
        <v>79.8</v>
      </c>
      <c r="AM20" s="186">
        <v>4.5000000000000036</v>
      </c>
      <c r="AN20" s="186">
        <v>12.1</v>
      </c>
      <c r="AO20" s="187">
        <v>0.80600000000000005</v>
      </c>
      <c r="AP20" s="187">
        <v>0.18</v>
      </c>
      <c r="AQ20" s="177">
        <v>9.4</v>
      </c>
      <c r="AS20" s="30"/>
    </row>
    <row r="21" spans="1:45" ht="12" customHeight="1">
      <c r="A21" s="304"/>
      <c r="B21" s="316"/>
      <c r="C21" s="304"/>
      <c r="D21" s="323" t="s">
        <v>1682</v>
      </c>
      <c r="E21" s="40">
        <v>3</v>
      </c>
      <c r="F21" s="173">
        <v>11</v>
      </c>
      <c r="G21" s="174">
        <v>0.46875</v>
      </c>
      <c r="H21" s="175" t="s">
        <v>414</v>
      </c>
      <c r="I21" s="176" t="s">
        <v>115</v>
      </c>
      <c r="J21" s="176" t="s">
        <v>116</v>
      </c>
      <c r="K21" s="177">
        <v>33</v>
      </c>
      <c r="L21" s="178" t="s">
        <v>413</v>
      </c>
      <c r="M21" s="189">
        <v>24.970700000000001</v>
      </c>
      <c r="N21" s="189">
        <v>14.1554</v>
      </c>
      <c r="O21" s="189">
        <v>28.8811</v>
      </c>
      <c r="P21" s="189">
        <v>34.001100000000001</v>
      </c>
      <c r="Q21" s="180">
        <v>8.18</v>
      </c>
      <c r="R21" s="180">
        <v>8.11</v>
      </c>
      <c r="S21" s="180">
        <v>7.2961772137631877</v>
      </c>
      <c r="T21" s="180">
        <v>7.7621861152141802</v>
      </c>
      <c r="U21" s="181">
        <v>1.981888000000003</v>
      </c>
      <c r="V21" s="182">
        <v>2.2808320000000024</v>
      </c>
      <c r="W21" s="183">
        <v>18.186</v>
      </c>
      <c r="X21" s="183">
        <v>10.808</v>
      </c>
      <c r="Y21" s="184">
        <v>1.8620000000000001</v>
      </c>
      <c r="Z21" s="184">
        <v>4.9139999999999997</v>
      </c>
      <c r="AA21" s="184">
        <v>48.677999999999997</v>
      </c>
      <c r="AB21" s="184">
        <v>22.652000000000001</v>
      </c>
      <c r="AC21" s="184">
        <v>68.725999999999999</v>
      </c>
      <c r="AD21" s="184">
        <v>38.374000000000002</v>
      </c>
      <c r="AE21" s="183">
        <v>239.63800000000001</v>
      </c>
      <c r="AF21" s="183">
        <v>180.82400000000001</v>
      </c>
      <c r="AG21" s="184">
        <v>0.89900000000000002</v>
      </c>
      <c r="AH21" s="184">
        <v>11.190999999999999</v>
      </c>
      <c r="AI21" s="183">
        <v>23.746000000000002</v>
      </c>
      <c r="AJ21" s="183">
        <v>19.561</v>
      </c>
      <c r="AK21" s="185">
        <v>317.88400000000001</v>
      </c>
      <c r="AL21" s="185">
        <v>267.45600000000002</v>
      </c>
      <c r="AM21" s="183">
        <v>8.099999999999941</v>
      </c>
      <c r="AN21" s="183">
        <v>1.0999999999999344</v>
      </c>
      <c r="AO21" s="189">
        <v>0.61599999999999999</v>
      </c>
      <c r="AP21" s="189">
        <v>0.106</v>
      </c>
      <c r="AQ21" s="177">
        <v>8.7000000000000011</v>
      </c>
      <c r="AS21" s="30"/>
    </row>
    <row r="22" spans="1:45" ht="12" customHeight="1">
      <c r="A22" s="304"/>
      <c r="B22" s="316"/>
      <c r="C22" s="304"/>
      <c r="D22" s="323" t="s">
        <v>1683</v>
      </c>
      <c r="E22" s="40">
        <v>4</v>
      </c>
      <c r="F22" s="173">
        <v>11</v>
      </c>
      <c r="G22" s="174">
        <v>0.54097222222222219</v>
      </c>
      <c r="H22" s="175" t="s">
        <v>414</v>
      </c>
      <c r="I22" s="176" t="s">
        <v>117</v>
      </c>
      <c r="J22" s="176" t="s">
        <v>118</v>
      </c>
      <c r="K22" s="177">
        <v>24</v>
      </c>
      <c r="L22" s="178" t="s">
        <v>413</v>
      </c>
      <c r="M22" s="189">
        <v>24.668099999999999</v>
      </c>
      <c r="N22" s="189">
        <v>17.7987</v>
      </c>
      <c r="O22" s="189">
        <v>30.997900000000001</v>
      </c>
      <c r="P22" s="189">
        <v>33.261800000000001</v>
      </c>
      <c r="Q22" s="180">
        <v>8.18</v>
      </c>
      <c r="R22" s="180">
        <v>8.1300000000000008</v>
      </c>
      <c r="S22" s="180">
        <v>7.4646810000829413</v>
      </c>
      <c r="T22" s="180">
        <v>8.0019820293949717</v>
      </c>
      <c r="U22" s="181">
        <v>1.7327680000000028</v>
      </c>
      <c r="V22" s="182">
        <v>2.8122880000000032</v>
      </c>
      <c r="W22" s="183">
        <v>1.554</v>
      </c>
      <c r="X22" s="183">
        <v>6.72</v>
      </c>
      <c r="Y22" s="184">
        <v>0.19600000000000001</v>
      </c>
      <c r="Z22" s="184">
        <v>0.35000000000000003</v>
      </c>
      <c r="AA22" s="184">
        <v>1.9459999999999997</v>
      </c>
      <c r="AB22" s="184">
        <v>1.4280000000000002</v>
      </c>
      <c r="AC22" s="184">
        <v>3.6959999999999997</v>
      </c>
      <c r="AD22" s="184">
        <v>8.4979999999999993</v>
      </c>
      <c r="AE22" s="183">
        <v>123.298</v>
      </c>
      <c r="AF22" s="183">
        <v>149.702</v>
      </c>
      <c r="AG22" s="184">
        <v>1.2710000000000001</v>
      </c>
      <c r="AH22" s="184">
        <v>1.3639999999999999</v>
      </c>
      <c r="AI22" s="183">
        <v>9.3309999999999995</v>
      </c>
      <c r="AJ22" s="183">
        <v>10.385</v>
      </c>
      <c r="AK22" s="185">
        <v>36.904000000000003</v>
      </c>
      <c r="AL22" s="185">
        <v>82.26400000000001</v>
      </c>
      <c r="AM22" s="186">
        <v>11.399999999999967</v>
      </c>
      <c r="AN22" s="186">
        <v>10.100000000000053</v>
      </c>
      <c r="AO22" s="187">
        <v>0.60199999999999998</v>
      </c>
      <c r="AP22" s="187">
        <v>0.1336</v>
      </c>
      <c r="AQ22" s="177">
        <v>8.7666666666666675</v>
      </c>
      <c r="AS22" s="30"/>
    </row>
    <row r="23" spans="1:45" ht="12" customHeight="1">
      <c r="A23" s="304"/>
      <c r="B23" s="316"/>
      <c r="C23" s="304"/>
      <c r="D23" s="323" t="s">
        <v>1684</v>
      </c>
      <c r="E23" s="40">
        <v>5</v>
      </c>
      <c r="F23" s="173">
        <v>11</v>
      </c>
      <c r="G23" s="174">
        <v>0.41875000000000001</v>
      </c>
      <c r="H23" s="175" t="s">
        <v>414</v>
      </c>
      <c r="I23" s="176" t="s">
        <v>119</v>
      </c>
      <c r="J23" s="176" t="s">
        <v>120</v>
      </c>
      <c r="K23" s="177">
        <v>75</v>
      </c>
      <c r="L23" s="178" t="s">
        <v>410</v>
      </c>
      <c r="M23" s="189">
        <v>24.0199</v>
      </c>
      <c r="N23" s="189">
        <v>4.0304000000000002</v>
      </c>
      <c r="O23" s="189">
        <v>30.941199999999998</v>
      </c>
      <c r="P23" s="189">
        <v>34.246899999999997</v>
      </c>
      <c r="Q23" s="180">
        <v>8.26</v>
      </c>
      <c r="R23" s="180">
        <v>7.94</v>
      </c>
      <c r="S23" s="180">
        <v>7.0362518614222322</v>
      </c>
      <c r="T23" s="180">
        <v>8.2632745874038029</v>
      </c>
      <c r="U23" s="181">
        <v>1.4836480000000016</v>
      </c>
      <c r="V23" s="182">
        <v>2.4967360000000012</v>
      </c>
      <c r="W23" s="183">
        <v>1.8900000000000001</v>
      </c>
      <c r="X23" s="183">
        <v>7.28</v>
      </c>
      <c r="Y23" s="184">
        <v>0.154</v>
      </c>
      <c r="Z23" s="184">
        <v>0.92400000000000004</v>
      </c>
      <c r="AA23" s="184">
        <v>4.41</v>
      </c>
      <c r="AB23" s="184">
        <v>132.63599999999997</v>
      </c>
      <c r="AC23" s="184">
        <v>6.4540000000000006</v>
      </c>
      <c r="AD23" s="184">
        <v>140.83999999999997</v>
      </c>
      <c r="AE23" s="183">
        <v>125.31400000000001</v>
      </c>
      <c r="AF23" s="183">
        <v>330.036</v>
      </c>
      <c r="AG23" s="184">
        <v>0.34099999999999997</v>
      </c>
      <c r="AH23" s="184">
        <v>32.736000000000004</v>
      </c>
      <c r="AI23" s="183">
        <v>8.5870000000000015</v>
      </c>
      <c r="AJ23" s="183">
        <v>42.222000000000001</v>
      </c>
      <c r="AK23" s="185">
        <v>103.60000000000001</v>
      </c>
      <c r="AL23" s="185">
        <v>454.07599999999996</v>
      </c>
      <c r="AM23" s="183">
        <v>3.4500000000000366</v>
      </c>
      <c r="AN23" s="183">
        <v>3.9000000000000146</v>
      </c>
      <c r="AO23" s="189">
        <v>0.372</v>
      </c>
      <c r="AP23" s="189">
        <v>4.7599999999999996E-2</v>
      </c>
      <c r="AQ23" s="177">
        <v>10.333333333333334</v>
      </c>
      <c r="AS23" s="30"/>
    </row>
    <row r="24" spans="1:45" ht="12" customHeight="1">
      <c r="A24" s="304"/>
      <c r="B24" s="316"/>
      <c r="C24" s="304"/>
      <c r="D24" s="323" t="s">
        <v>1685</v>
      </c>
      <c r="E24" s="40">
        <v>6</v>
      </c>
      <c r="F24" s="173">
        <v>11</v>
      </c>
      <c r="G24" s="174">
        <v>0.44097222222222227</v>
      </c>
      <c r="H24" s="175" t="s">
        <v>414</v>
      </c>
      <c r="I24" s="176" t="s">
        <v>121</v>
      </c>
      <c r="J24" s="176" t="s">
        <v>122</v>
      </c>
      <c r="K24" s="177">
        <v>94</v>
      </c>
      <c r="L24" s="178" t="s">
        <v>410</v>
      </c>
      <c r="M24" s="189">
        <v>25.7332</v>
      </c>
      <c r="N24" s="189">
        <v>3.4826000000000001</v>
      </c>
      <c r="O24" s="189">
        <v>32.179499999999997</v>
      </c>
      <c r="P24" s="189">
        <v>34.002699999999997</v>
      </c>
      <c r="Q24" s="180">
        <v>8.1999999999999993</v>
      </c>
      <c r="R24" s="180">
        <v>7.91</v>
      </c>
      <c r="S24" s="180">
        <v>7.0151281373519314</v>
      </c>
      <c r="T24" s="180">
        <v>8.1810070974095535</v>
      </c>
      <c r="U24" s="181">
        <v>1.7493760000000023</v>
      </c>
      <c r="V24" s="182">
        <v>2.2974400000000021</v>
      </c>
      <c r="W24" s="183">
        <v>1.6659999999999999</v>
      </c>
      <c r="X24" s="183">
        <v>2.4499999999999997</v>
      </c>
      <c r="Y24" s="184">
        <v>0.154</v>
      </c>
      <c r="Z24" s="184">
        <v>1.4279999999999999</v>
      </c>
      <c r="AA24" s="184">
        <v>1.7360000000000002</v>
      </c>
      <c r="AB24" s="184">
        <v>106.512</v>
      </c>
      <c r="AC24" s="184">
        <v>3.556</v>
      </c>
      <c r="AD24" s="184">
        <v>110.39</v>
      </c>
      <c r="AE24" s="183">
        <v>121.53399999999999</v>
      </c>
      <c r="AF24" s="183">
        <v>326.42399999999998</v>
      </c>
      <c r="AG24" s="184">
        <v>0.46499999999999997</v>
      </c>
      <c r="AH24" s="184">
        <v>26.908000000000001</v>
      </c>
      <c r="AI24" s="183">
        <v>8.7419999999999991</v>
      </c>
      <c r="AJ24" s="183">
        <v>43.896000000000001</v>
      </c>
      <c r="AK24" s="185">
        <v>90.3</v>
      </c>
      <c r="AL24" s="185">
        <v>391.18799999999999</v>
      </c>
      <c r="AM24" s="186">
        <v>3.3999999999999861</v>
      </c>
      <c r="AN24" s="186">
        <v>18.699999999999996</v>
      </c>
      <c r="AO24" s="187">
        <v>0.31</v>
      </c>
      <c r="AP24" s="187">
        <v>8.3800000000000013E-2</v>
      </c>
      <c r="AQ24" s="177">
        <v>9.3666666666666671</v>
      </c>
      <c r="AS24" s="30"/>
    </row>
    <row r="25" spans="1:45" ht="12" customHeight="1">
      <c r="A25" s="304"/>
      <c r="B25" s="317"/>
      <c r="C25" s="304"/>
      <c r="D25" s="323" t="s">
        <v>1686</v>
      </c>
      <c r="E25" s="40">
        <v>7</v>
      </c>
      <c r="F25" s="173">
        <v>11</v>
      </c>
      <c r="G25" s="174">
        <v>0.45833333333333331</v>
      </c>
      <c r="H25" s="175" t="s">
        <v>414</v>
      </c>
      <c r="I25" s="176" t="s">
        <v>123</v>
      </c>
      <c r="J25" s="176" t="s">
        <v>124</v>
      </c>
      <c r="K25" s="191">
        <v>38</v>
      </c>
      <c r="L25" s="192" t="s">
        <v>411</v>
      </c>
      <c r="M25" s="189">
        <v>25.232099999999999</v>
      </c>
      <c r="N25" s="189">
        <v>11.183400000000001</v>
      </c>
      <c r="O25" s="189">
        <v>26.243099999999998</v>
      </c>
      <c r="P25" s="189">
        <v>34.06</v>
      </c>
      <c r="Q25" s="180">
        <v>8.16</v>
      </c>
      <c r="R25" s="180">
        <v>8.07</v>
      </c>
      <c r="S25" s="180">
        <v>7.6749716960344037</v>
      </c>
      <c r="T25" s="180">
        <v>7.9999388196786514</v>
      </c>
      <c r="U25" s="181">
        <v>3.5596480000000019</v>
      </c>
      <c r="V25" s="182">
        <v>2.3472640000000009</v>
      </c>
      <c r="W25" s="183">
        <v>64.903999999999996</v>
      </c>
      <c r="X25" s="183">
        <v>9.5340000000000007</v>
      </c>
      <c r="Y25" s="184">
        <v>7.5460000000000003</v>
      </c>
      <c r="Z25" s="184">
        <v>7.7560000000000002</v>
      </c>
      <c r="AA25" s="184">
        <v>287.952</v>
      </c>
      <c r="AB25" s="184">
        <v>48.425999999999995</v>
      </c>
      <c r="AC25" s="184">
        <v>360.40199999999999</v>
      </c>
      <c r="AD25" s="184">
        <v>65.715999999999994</v>
      </c>
      <c r="AE25" s="183">
        <v>689.45799999999997</v>
      </c>
      <c r="AF25" s="183">
        <v>197.17599999999999</v>
      </c>
      <c r="AG25" s="184">
        <v>0.52700000000000002</v>
      </c>
      <c r="AH25" s="184">
        <v>17.855999999999998</v>
      </c>
      <c r="AI25" s="183">
        <v>143.71600000000001</v>
      </c>
      <c r="AJ25" s="183">
        <v>23.529</v>
      </c>
      <c r="AK25" s="185">
        <v>1146.6279999999999</v>
      </c>
      <c r="AL25" s="185">
        <v>334.85199999999998</v>
      </c>
      <c r="AM25" s="186">
        <v>40.000000000000036</v>
      </c>
      <c r="AN25" s="186">
        <v>7.3499999999999952</v>
      </c>
      <c r="AO25" s="187">
        <v>0.63600000000000001</v>
      </c>
      <c r="AP25" s="187">
        <v>0.214</v>
      </c>
      <c r="AQ25" s="177">
        <v>8.4333333333333336</v>
      </c>
      <c r="AS25" s="30"/>
    </row>
    <row r="26" spans="1:45" ht="12" customHeight="1">
      <c r="A26" s="303">
        <f>A$3</f>
        <v>2022</v>
      </c>
      <c r="B26" s="315">
        <f>B$3</f>
        <v>8</v>
      </c>
      <c r="C26" s="304" t="s">
        <v>18</v>
      </c>
      <c r="D26" s="323" t="s">
        <v>1687</v>
      </c>
      <c r="E26" s="40">
        <v>1</v>
      </c>
      <c r="F26" s="173">
        <v>13</v>
      </c>
      <c r="G26" s="174">
        <v>0.7909722222222223</v>
      </c>
      <c r="H26" s="175" t="s">
        <v>414</v>
      </c>
      <c r="I26" s="176" t="s">
        <v>125</v>
      </c>
      <c r="J26" s="176" t="s">
        <v>126</v>
      </c>
      <c r="K26" s="177">
        <v>19.5</v>
      </c>
      <c r="L26" s="178" t="s">
        <v>410</v>
      </c>
      <c r="M26" s="189">
        <v>25.4678</v>
      </c>
      <c r="N26" s="189">
        <v>14.7887</v>
      </c>
      <c r="O26" s="189">
        <v>31.978300000000001</v>
      </c>
      <c r="P26" s="189">
        <v>34.083399999999997</v>
      </c>
      <c r="Q26" s="180">
        <v>8.23</v>
      </c>
      <c r="R26" s="180">
        <v>8.07</v>
      </c>
      <c r="S26" s="180">
        <v>8.7116076925643213</v>
      </c>
      <c r="T26" s="180">
        <v>6.8709279536288026</v>
      </c>
      <c r="U26" s="181">
        <v>2.2642240000000031</v>
      </c>
      <c r="V26" s="182">
        <v>2.4801280000000014</v>
      </c>
      <c r="W26" s="183">
        <v>4.0739999999999998</v>
      </c>
      <c r="X26" s="183">
        <v>9.7159999999999993</v>
      </c>
      <c r="Y26" s="184">
        <v>0.39200000000000002</v>
      </c>
      <c r="Z26" s="184">
        <v>5.6420000000000003</v>
      </c>
      <c r="AA26" s="184">
        <v>0.98000000000000009</v>
      </c>
      <c r="AB26" s="184">
        <v>51.226000000000006</v>
      </c>
      <c r="AC26" s="184">
        <v>5.4460000000000006</v>
      </c>
      <c r="AD26" s="184">
        <v>66.584000000000003</v>
      </c>
      <c r="AE26" s="183">
        <v>181.048</v>
      </c>
      <c r="AF26" s="183">
        <v>181.58</v>
      </c>
      <c r="AG26" s="184">
        <v>0.55799999999999994</v>
      </c>
      <c r="AH26" s="184">
        <v>16.461000000000002</v>
      </c>
      <c r="AI26" s="183">
        <v>11.749000000000001</v>
      </c>
      <c r="AJ26" s="183">
        <v>24.242000000000001</v>
      </c>
      <c r="AK26" s="185">
        <v>29.988</v>
      </c>
      <c r="AL26" s="185">
        <v>371.92399999999998</v>
      </c>
      <c r="AM26" s="186">
        <v>3.5000000000000031</v>
      </c>
      <c r="AN26" s="186">
        <v>4.6499999999999879</v>
      </c>
      <c r="AO26" s="187">
        <v>3.2</v>
      </c>
      <c r="AP26" s="187">
        <v>0.224</v>
      </c>
      <c r="AQ26" s="177">
        <v>10.266666666666667</v>
      </c>
      <c r="AS26" s="30"/>
    </row>
    <row r="27" spans="1:45" ht="12" customHeight="1">
      <c r="A27" s="304"/>
      <c r="B27" s="316"/>
      <c r="C27" s="304"/>
      <c r="D27" s="323" t="s">
        <v>1688</v>
      </c>
      <c r="E27" s="40">
        <v>2</v>
      </c>
      <c r="F27" s="173">
        <v>13</v>
      </c>
      <c r="G27" s="174">
        <v>0.71180555555555547</v>
      </c>
      <c r="H27" s="175" t="s">
        <v>414</v>
      </c>
      <c r="I27" s="176" t="s">
        <v>127</v>
      </c>
      <c r="J27" s="176" t="s">
        <v>128</v>
      </c>
      <c r="K27" s="177">
        <v>22</v>
      </c>
      <c r="L27" s="178" t="s">
        <v>409</v>
      </c>
      <c r="M27" s="189">
        <v>25.2165</v>
      </c>
      <c r="N27" s="189">
        <v>13.2096</v>
      </c>
      <c r="O27" s="189">
        <v>30.950500000000002</v>
      </c>
      <c r="P27" s="189">
        <v>34.182299999999998</v>
      </c>
      <c r="Q27" s="180">
        <v>8.19</v>
      </c>
      <c r="R27" s="180">
        <v>8.0500000000000007</v>
      </c>
      <c r="S27" s="180">
        <v>8.4943769141684573</v>
      </c>
      <c r="T27" s="180">
        <v>6.7782943159767264</v>
      </c>
      <c r="U27" s="181">
        <v>2.5631680000000028</v>
      </c>
      <c r="V27" s="182">
        <v>2.0483200000000021</v>
      </c>
      <c r="W27" s="183">
        <v>5.3339999999999996</v>
      </c>
      <c r="X27" s="183">
        <v>8.3019999999999996</v>
      </c>
      <c r="Y27" s="184">
        <v>2.198</v>
      </c>
      <c r="Z27" s="184">
        <v>7.588000000000001</v>
      </c>
      <c r="AA27" s="184">
        <v>35.811999999999998</v>
      </c>
      <c r="AB27" s="184">
        <v>74.158000000000015</v>
      </c>
      <c r="AC27" s="184">
        <v>43.343999999999994</v>
      </c>
      <c r="AD27" s="184">
        <v>90.048000000000016</v>
      </c>
      <c r="AE27" s="183">
        <v>214.50799999999998</v>
      </c>
      <c r="AF27" s="183">
        <v>219.99600000000001</v>
      </c>
      <c r="AG27" s="184">
        <v>1.581</v>
      </c>
      <c r="AH27" s="184">
        <v>21.637999999999998</v>
      </c>
      <c r="AI27" s="183">
        <v>15.282999999999999</v>
      </c>
      <c r="AJ27" s="183">
        <v>30.442</v>
      </c>
      <c r="AK27" s="185">
        <v>165.59199999999998</v>
      </c>
      <c r="AL27" s="185">
        <v>426.24400000000003</v>
      </c>
      <c r="AM27" s="186">
        <v>5.7500000000000053</v>
      </c>
      <c r="AN27" s="186">
        <v>3.4499999999999806</v>
      </c>
      <c r="AO27" s="187">
        <v>5</v>
      </c>
      <c r="AP27" s="187">
        <v>0.20200000000000001</v>
      </c>
      <c r="AQ27" s="177">
        <v>9.9</v>
      </c>
      <c r="AS27" s="30"/>
    </row>
    <row r="28" spans="1:45" ht="12" customHeight="1">
      <c r="A28" s="304"/>
      <c r="B28" s="316"/>
      <c r="C28" s="304"/>
      <c r="D28" s="323" t="s">
        <v>1689</v>
      </c>
      <c r="E28" s="40">
        <v>3</v>
      </c>
      <c r="F28" s="173">
        <v>13</v>
      </c>
      <c r="G28" s="174">
        <v>0.72499999999999998</v>
      </c>
      <c r="H28" s="175" t="s">
        <v>414</v>
      </c>
      <c r="I28" s="176" t="s">
        <v>129</v>
      </c>
      <c r="J28" s="176" t="s">
        <v>130</v>
      </c>
      <c r="K28" s="177">
        <v>30</v>
      </c>
      <c r="L28" s="178" t="s">
        <v>410</v>
      </c>
      <c r="M28" s="189">
        <v>25.405999999999999</v>
      </c>
      <c r="N28" s="189">
        <v>10.8291</v>
      </c>
      <c r="O28" s="189">
        <v>32.266599999999997</v>
      </c>
      <c r="P28" s="189">
        <v>34.149700000000003</v>
      </c>
      <c r="Q28" s="180">
        <v>8.1999999999999993</v>
      </c>
      <c r="R28" s="180">
        <v>8.01</v>
      </c>
      <c r="S28" s="180">
        <v>7.9792661837164669</v>
      </c>
      <c r="T28" s="180">
        <v>6.7687698156584331</v>
      </c>
      <c r="U28" s="181">
        <v>2.4635200000000017</v>
      </c>
      <c r="V28" s="182">
        <v>1.9154560000000016</v>
      </c>
      <c r="W28" s="183">
        <v>4.2</v>
      </c>
      <c r="X28" s="183">
        <v>2.3520000000000003</v>
      </c>
      <c r="Y28" s="184">
        <v>0.29400000000000004</v>
      </c>
      <c r="Z28" s="184">
        <v>4.5220000000000002</v>
      </c>
      <c r="AA28" s="184">
        <v>1.9460000000000002</v>
      </c>
      <c r="AB28" s="184">
        <v>106.246</v>
      </c>
      <c r="AC28" s="184">
        <v>6.4399999999999995</v>
      </c>
      <c r="AD28" s="184">
        <v>113.11999999999999</v>
      </c>
      <c r="AE28" s="183">
        <v>99.427999999999997</v>
      </c>
      <c r="AF28" s="183">
        <v>250.642</v>
      </c>
      <c r="AG28" s="184">
        <v>0.34099999999999997</v>
      </c>
      <c r="AH28" s="184">
        <v>26.690999999999999</v>
      </c>
      <c r="AI28" s="183">
        <v>10.447000000000001</v>
      </c>
      <c r="AJ28" s="183">
        <v>33.573</v>
      </c>
      <c r="AK28" s="185">
        <v>49.251999999999995</v>
      </c>
      <c r="AL28" s="185">
        <v>438.39600000000002</v>
      </c>
      <c r="AM28" s="186">
        <v>4.7999999999999989</v>
      </c>
      <c r="AN28" s="186">
        <v>4.3499999999999925</v>
      </c>
      <c r="AO28" s="187">
        <v>1.3859999999999999</v>
      </c>
      <c r="AP28" s="187">
        <v>0.16019999999999998</v>
      </c>
      <c r="AQ28" s="177">
        <v>8.7666666666666675</v>
      </c>
      <c r="AS28" s="30"/>
    </row>
    <row r="29" spans="1:45" ht="12" customHeight="1">
      <c r="A29" s="304"/>
      <c r="B29" s="317"/>
      <c r="C29" s="304"/>
      <c r="D29" s="323" t="s">
        <v>1690</v>
      </c>
      <c r="E29" s="40">
        <v>4</v>
      </c>
      <c r="F29" s="173">
        <v>11</v>
      </c>
      <c r="G29" s="174">
        <v>0.3979166666666667</v>
      </c>
      <c r="H29" s="175" t="s">
        <v>414</v>
      </c>
      <c r="I29" s="176" t="s">
        <v>131</v>
      </c>
      <c r="J29" s="176" t="s">
        <v>132</v>
      </c>
      <c r="K29" s="177">
        <v>33</v>
      </c>
      <c r="L29" s="178" t="s">
        <v>411</v>
      </c>
      <c r="M29" s="189">
        <v>25.875599999999999</v>
      </c>
      <c r="N29" s="189">
        <v>11.992699999999999</v>
      </c>
      <c r="O29" s="189">
        <v>32.223799999999997</v>
      </c>
      <c r="P29" s="189">
        <v>34.110700000000001</v>
      </c>
      <c r="Q29" s="180">
        <v>8.19</v>
      </c>
      <c r="R29" s="180">
        <v>8.08</v>
      </c>
      <c r="S29" s="180">
        <v>7.0819056329015844</v>
      </c>
      <c r="T29" s="180">
        <v>7.3491654457315949</v>
      </c>
      <c r="U29" s="181">
        <v>1.8158080000000008</v>
      </c>
      <c r="V29" s="182">
        <v>2.7956800000000031</v>
      </c>
      <c r="W29" s="183">
        <v>3.556</v>
      </c>
      <c r="X29" s="183">
        <v>11.382</v>
      </c>
      <c r="Y29" s="184">
        <v>0.44800000000000001</v>
      </c>
      <c r="Z29" s="184">
        <v>2.1419999999999999</v>
      </c>
      <c r="AA29" s="184">
        <v>7.4899999999999984</v>
      </c>
      <c r="AB29" s="184">
        <v>15.176000000000002</v>
      </c>
      <c r="AC29" s="184">
        <v>11.494</v>
      </c>
      <c r="AD29" s="184">
        <v>28.700000000000003</v>
      </c>
      <c r="AE29" s="183">
        <v>115.556</v>
      </c>
      <c r="AF29" s="183">
        <v>184.96799999999999</v>
      </c>
      <c r="AG29" s="184">
        <v>0.31</v>
      </c>
      <c r="AH29" s="184">
        <v>6.1379999999999999</v>
      </c>
      <c r="AI29" s="183">
        <v>8.8969999999999985</v>
      </c>
      <c r="AJ29" s="183">
        <v>23.746000000000002</v>
      </c>
      <c r="AK29" s="185">
        <v>106.428</v>
      </c>
      <c r="AL29" s="185">
        <v>223.88800000000001</v>
      </c>
      <c r="AM29" s="186">
        <v>2.3999999999999853</v>
      </c>
      <c r="AN29" s="186">
        <v>2.7999999999999972</v>
      </c>
      <c r="AO29" s="187">
        <v>0.36399999999999999</v>
      </c>
      <c r="AP29" s="187">
        <v>0.28199999999999997</v>
      </c>
      <c r="AQ29" s="177">
        <v>11.266666666666666</v>
      </c>
      <c r="AS29" s="30"/>
    </row>
    <row r="30" spans="1:45" ht="12" customHeight="1">
      <c r="A30" s="303">
        <f>A$3</f>
        <v>2022</v>
      </c>
      <c r="B30" s="315">
        <f>B$3</f>
        <v>8</v>
      </c>
      <c r="C30" s="304" t="s">
        <v>18</v>
      </c>
      <c r="D30" s="323" t="s">
        <v>1691</v>
      </c>
      <c r="E30" s="40">
        <v>1</v>
      </c>
      <c r="F30" s="173">
        <v>14</v>
      </c>
      <c r="G30" s="174">
        <v>0.3840277777777778</v>
      </c>
      <c r="H30" s="175" t="s">
        <v>1061</v>
      </c>
      <c r="I30" s="176" t="s">
        <v>133</v>
      </c>
      <c r="J30" s="176" t="s">
        <v>134</v>
      </c>
      <c r="K30" s="177">
        <v>53</v>
      </c>
      <c r="L30" s="178" t="s">
        <v>411</v>
      </c>
      <c r="M30" s="189">
        <v>25.368400000000001</v>
      </c>
      <c r="N30" s="189">
        <v>6.5650000000000004</v>
      </c>
      <c r="O30" s="189">
        <v>29.874400000000001</v>
      </c>
      <c r="P30" s="189">
        <v>34.027000000000001</v>
      </c>
      <c r="Q30" s="180">
        <v>8.24</v>
      </c>
      <c r="R30" s="180">
        <v>8.15</v>
      </c>
      <c r="S30" s="180">
        <v>8.079651153050051</v>
      </c>
      <c r="T30" s="180">
        <v>8.254554406696208</v>
      </c>
      <c r="U30" s="181">
        <v>1.8268799999999994</v>
      </c>
      <c r="V30" s="182">
        <v>1.2622079999999998</v>
      </c>
      <c r="W30" s="183">
        <v>4.2699999999999996</v>
      </c>
      <c r="X30" s="183">
        <v>4.55</v>
      </c>
      <c r="Y30" s="184">
        <v>0.77</v>
      </c>
      <c r="Z30" s="184">
        <v>3.5979999999999999</v>
      </c>
      <c r="AA30" s="184">
        <v>27.873999999999999</v>
      </c>
      <c r="AB30" s="184">
        <v>112.126</v>
      </c>
      <c r="AC30" s="184">
        <v>32.914000000000001</v>
      </c>
      <c r="AD30" s="184">
        <v>120.274</v>
      </c>
      <c r="AE30" s="183">
        <v>165.87200000000001</v>
      </c>
      <c r="AF30" s="183">
        <v>278.79600000000005</v>
      </c>
      <c r="AG30" s="184">
        <v>0.52700000000000002</v>
      </c>
      <c r="AH30" s="184">
        <v>29.387999999999998</v>
      </c>
      <c r="AI30" s="183">
        <v>10.447000000000001</v>
      </c>
      <c r="AJ30" s="183">
        <v>36.393999999999998</v>
      </c>
      <c r="AK30" s="185">
        <v>50.036000000000001</v>
      </c>
      <c r="AL30" s="185">
        <v>476.16800000000001</v>
      </c>
      <c r="AM30" s="186">
        <v>6.4000000000000163</v>
      </c>
      <c r="AN30" s="186">
        <v>10.200000000000015</v>
      </c>
      <c r="AO30" s="187">
        <v>1.8560000000000001</v>
      </c>
      <c r="AP30" s="187">
        <v>0.11960000000000001</v>
      </c>
      <c r="AQ30" s="177">
        <v>7.666666666666667</v>
      </c>
      <c r="AS30" s="30"/>
    </row>
    <row r="31" spans="1:45" ht="12" customHeight="1">
      <c r="A31" s="304"/>
      <c r="B31" s="316"/>
      <c r="C31" s="304"/>
      <c r="D31" s="323" t="s">
        <v>1692</v>
      </c>
      <c r="E31" s="40">
        <v>2</v>
      </c>
      <c r="F31" s="173">
        <v>14</v>
      </c>
      <c r="G31" s="174">
        <v>0.3611111111111111</v>
      </c>
      <c r="H31" s="175" t="s">
        <v>1061</v>
      </c>
      <c r="I31" s="176" t="s">
        <v>135</v>
      </c>
      <c r="J31" s="176" t="s">
        <v>136</v>
      </c>
      <c r="K31" s="177">
        <v>15</v>
      </c>
      <c r="L31" s="178" t="s">
        <v>411</v>
      </c>
      <c r="M31" s="189">
        <v>25.633500000000002</v>
      </c>
      <c r="N31" s="189">
        <v>15.8804</v>
      </c>
      <c r="O31" s="189">
        <v>30.639199999999999</v>
      </c>
      <c r="P31" s="189">
        <v>33.991100000000003</v>
      </c>
      <c r="Q31" s="180">
        <v>8.23</v>
      </c>
      <c r="R31" s="180">
        <v>8.15</v>
      </c>
      <c r="S31" s="180">
        <v>8.2701316422692912</v>
      </c>
      <c r="T31" s="180">
        <v>7.9107818522037556</v>
      </c>
      <c r="U31" s="181">
        <v>1.8434879999999993</v>
      </c>
      <c r="V31" s="182">
        <v>1.4448959999999988</v>
      </c>
      <c r="W31" s="183">
        <v>4.774</v>
      </c>
      <c r="X31" s="183">
        <v>9.17</v>
      </c>
      <c r="Y31" s="184">
        <v>1.4140000000000001</v>
      </c>
      <c r="Z31" s="184">
        <v>1.3160000000000001</v>
      </c>
      <c r="AA31" s="184">
        <v>54.152000000000001</v>
      </c>
      <c r="AB31" s="184">
        <v>19.306000000000001</v>
      </c>
      <c r="AC31" s="184">
        <v>60.34</v>
      </c>
      <c r="AD31" s="184">
        <v>29.792000000000002</v>
      </c>
      <c r="AE31" s="183">
        <v>226.64600000000002</v>
      </c>
      <c r="AF31" s="183">
        <v>149.45000000000002</v>
      </c>
      <c r="AG31" s="184">
        <v>0.40299999999999997</v>
      </c>
      <c r="AH31" s="184">
        <v>5.3629999999999995</v>
      </c>
      <c r="AI31" s="183">
        <v>10.911999999999999</v>
      </c>
      <c r="AJ31" s="183">
        <v>14.229000000000001</v>
      </c>
      <c r="AK31" s="185">
        <v>71.959999999999994</v>
      </c>
      <c r="AL31" s="185">
        <v>197.14800000000002</v>
      </c>
      <c r="AM31" s="186">
        <v>5.6999999999999833</v>
      </c>
      <c r="AN31" s="186">
        <v>3.4500000000000086</v>
      </c>
      <c r="AO31" s="187">
        <v>2.1800000000000002</v>
      </c>
      <c r="AP31" s="187">
        <v>0.374</v>
      </c>
      <c r="AQ31" s="177">
        <v>7.5666666666666664</v>
      </c>
      <c r="AS31" s="30"/>
    </row>
    <row r="32" spans="1:45" ht="12" customHeight="1">
      <c r="A32" s="304"/>
      <c r="B32" s="316"/>
      <c r="C32" s="304"/>
      <c r="D32" s="323" t="s">
        <v>1693</v>
      </c>
      <c r="E32" s="40">
        <v>3</v>
      </c>
      <c r="F32" s="173">
        <v>14</v>
      </c>
      <c r="G32" s="174">
        <v>0.36805555555555558</v>
      </c>
      <c r="H32" s="175" t="s">
        <v>1061</v>
      </c>
      <c r="I32" s="176" t="s">
        <v>137</v>
      </c>
      <c r="J32" s="176" t="s">
        <v>138</v>
      </c>
      <c r="K32" s="177">
        <v>24</v>
      </c>
      <c r="L32" s="178" t="s">
        <v>410</v>
      </c>
      <c r="M32" s="189">
        <v>25.645600000000002</v>
      </c>
      <c r="N32" s="189">
        <v>14.563800000000001</v>
      </c>
      <c r="O32" s="189">
        <v>31.072700000000001</v>
      </c>
      <c r="P32" s="189">
        <v>34.156100000000002</v>
      </c>
      <c r="Q32" s="180">
        <v>8.2100000000000009</v>
      </c>
      <c r="R32" s="180">
        <v>8.06</v>
      </c>
      <c r="S32" s="180">
        <v>7.6150900250189029</v>
      </c>
      <c r="T32" s="180">
        <v>6.3447569006023077</v>
      </c>
      <c r="U32" s="181">
        <v>1.5445439999999997</v>
      </c>
      <c r="V32" s="182">
        <v>1.345247999999998</v>
      </c>
      <c r="W32" s="183">
        <v>3.6539999999999999</v>
      </c>
      <c r="X32" s="183">
        <v>7.4760000000000009</v>
      </c>
      <c r="Y32" s="184">
        <v>0.46200000000000002</v>
      </c>
      <c r="Z32" s="184">
        <v>5.2219999999999995</v>
      </c>
      <c r="AA32" s="184">
        <v>16.842000000000002</v>
      </c>
      <c r="AB32" s="184">
        <v>73.695999999999998</v>
      </c>
      <c r="AC32" s="184">
        <v>20.958000000000002</v>
      </c>
      <c r="AD32" s="184">
        <v>86.394000000000005</v>
      </c>
      <c r="AE32" s="183">
        <v>138.768</v>
      </c>
      <c r="AF32" s="183">
        <v>221.84399999999999</v>
      </c>
      <c r="AG32" s="184">
        <v>0.155</v>
      </c>
      <c r="AH32" s="184">
        <v>19.437000000000001</v>
      </c>
      <c r="AI32" s="183">
        <v>9.3620000000000001</v>
      </c>
      <c r="AJ32" s="183">
        <v>27.125</v>
      </c>
      <c r="AK32" s="185">
        <v>44.856000000000002</v>
      </c>
      <c r="AL32" s="185">
        <v>392.92399999999998</v>
      </c>
      <c r="AM32" s="186">
        <v>3.9500000000000091</v>
      </c>
      <c r="AN32" s="186">
        <v>5.100000000000021</v>
      </c>
      <c r="AO32" s="187">
        <v>1.4179999999999999</v>
      </c>
      <c r="AP32" s="187">
        <v>0.312</v>
      </c>
      <c r="AQ32" s="177">
        <v>8.7999999999999989</v>
      </c>
      <c r="AS32" s="30"/>
    </row>
    <row r="33" spans="1:45" ht="12" customHeight="1">
      <c r="A33" s="304"/>
      <c r="B33" s="317"/>
      <c r="C33" s="304"/>
      <c r="D33" s="323" t="s">
        <v>1694</v>
      </c>
      <c r="E33" s="40">
        <v>4</v>
      </c>
      <c r="F33" s="173">
        <v>14</v>
      </c>
      <c r="G33" s="174">
        <v>0.43402777777777773</v>
      </c>
      <c r="H33" s="175" t="s">
        <v>1061</v>
      </c>
      <c r="I33" s="176" t="s">
        <v>139</v>
      </c>
      <c r="J33" s="176" t="s">
        <v>140</v>
      </c>
      <c r="K33" s="177">
        <v>53</v>
      </c>
      <c r="L33" s="178" t="s">
        <v>410</v>
      </c>
      <c r="M33" s="179">
        <v>26.264500000000002</v>
      </c>
      <c r="N33" s="188">
        <v>8.0991999999999997</v>
      </c>
      <c r="O33" s="179">
        <v>31.810600000000001</v>
      </c>
      <c r="P33" s="188">
        <v>34.122399999999999</v>
      </c>
      <c r="Q33" s="180">
        <v>8.1999999999999993</v>
      </c>
      <c r="R33" s="180">
        <v>7.96</v>
      </c>
      <c r="S33" s="180">
        <v>7.4141566972860948</v>
      </c>
      <c r="T33" s="180">
        <v>7.1216833733137532</v>
      </c>
      <c r="U33" s="181">
        <v>1.5445439999999997</v>
      </c>
      <c r="V33" s="182">
        <v>1.5445439999999997</v>
      </c>
      <c r="W33" s="183">
        <v>3.64</v>
      </c>
      <c r="X33" s="183">
        <v>4.3680000000000003</v>
      </c>
      <c r="Y33" s="184">
        <v>0.29400000000000004</v>
      </c>
      <c r="Z33" s="184">
        <v>4.9279999999999999</v>
      </c>
      <c r="AA33" s="184">
        <v>1.33</v>
      </c>
      <c r="AB33" s="184">
        <v>118.49600000000001</v>
      </c>
      <c r="AC33" s="184">
        <v>5.2640000000000002</v>
      </c>
      <c r="AD33" s="184">
        <v>127.792</v>
      </c>
      <c r="AE33" s="183">
        <v>119.53200000000001</v>
      </c>
      <c r="AF33" s="183">
        <v>278.012</v>
      </c>
      <c r="AG33" s="184">
        <v>0.34099999999999997</v>
      </c>
      <c r="AH33" s="184">
        <v>32.394999999999996</v>
      </c>
      <c r="AI33" s="183">
        <v>8.8659999999999997</v>
      </c>
      <c r="AJ33" s="183">
        <v>39.369999999999997</v>
      </c>
      <c r="AK33" s="185">
        <v>43.456000000000003</v>
      </c>
      <c r="AL33" s="185">
        <v>602.39199999999994</v>
      </c>
      <c r="AM33" s="183">
        <v>3.7000000000000091</v>
      </c>
      <c r="AN33" s="183">
        <v>4.7000000000000099</v>
      </c>
      <c r="AO33" s="189">
        <v>0.34799999999999998</v>
      </c>
      <c r="AP33" s="189">
        <v>0.108</v>
      </c>
      <c r="AQ33" s="177">
        <v>8.8333333333333339</v>
      </c>
      <c r="AS33" s="30"/>
    </row>
    <row r="34" spans="1:45" ht="12" customHeight="1">
      <c r="A34" s="303">
        <f>A$3</f>
        <v>2022</v>
      </c>
      <c r="B34" s="315">
        <f>B$3</f>
        <v>8</v>
      </c>
      <c r="C34" s="304" t="s">
        <v>18</v>
      </c>
      <c r="D34" s="323" t="s">
        <v>1695</v>
      </c>
      <c r="E34" s="40">
        <v>1</v>
      </c>
      <c r="F34" s="173">
        <v>10</v>
      </c>
      <c r="G34" s="174">
        <v>0.6381944444444444</v>
      </c>
      <c r="H34" s="175" t="s">
        <v>414</v>
      </c>
      <c r="I34" s="176" t="s">
        <v>141</v>
      </c>
      <c r="J34" s="176" t="s">
        <v>142</v>
      </c>
      <c r="K34" s="177">
        <v>38</v>
      </c>
      <c r="L34" s="178" t="s">
        <v>410</v>
      </c>
      <c r="M34" s="188">
        <v>25.644100000000002</v>
      </c>
      <c r="N34" s="188">
        <v>13.2347</v>
      </c>
      <c r="O34" s="188">
        <v>32.606999999999999</v>
      </c>
      <c r="P34" s="188">
        <v>34.203699999999998</v>
      </c>
      <c r="Q34" s="180">
        <v>8.2200000000000006</v>
      </c>
      <c r="R34" s="180">
        <v>8.09</v>
      </c>
      <c r="S34" s="180">
        <v>6.8783728318866579</v>
      </c>
      <c r="T34" s="180">
        <v>6.6353823501371778</v>
      </c>
      <c r="U34" s="181">
        <v>1.4781119999999979</v>
      </c>
      <c r="V34" s="182">
        <v>1.5777599999999989</v>
      </c>
      <c r="W34" s="183">
        <v>4.0039999999999996</v>
      </c>
      <c r="X34" s="183">
        <v>48.622</v>
      </c>
      <c r="Y34" s="184">
        <v>0.26428281518101043</v>
      </c>
      <c r="Z34" s="184">
        <v>6.7059999999999995</v>
      </c>
      <c r="AA34" s="184">
        <v>0.6160000000000001</v>
      </c>
      <c r="AB34" s="184">
        <v>70.322000000000003</v>
      </c>
      <c r="AC34" s="184">
        <v>4.8842828151810096</v>
      </c>
      <c r="AD34" s="184">
        <v>125.65</v>
      </c>
      <c r="AE34" s="183">
        <v>130.70400000000001</v>
      </c>
      <c r="AF34" s="183">
        <v>210.756</v>
      </c>
      <c r="AG34" s="184">
        <v>0.31</v>
      </c>
      <c r="AH34" s="184">
        <v>19.684999999999999</v>
      </c>
      <c r="AI34" s="183">
        <v>8.5250000000000004</v>
      </c>
      <c r="AJ34" s="183">
        <v>27.869</v>
      </c>
      <c r="AK34" s="185">
        <v>97.551999999999992</v>
      </c>
      <c r="AL34" s="185">
        <v>386.26</v>
      </c>
      <c r="AM34" s="186">
        <v>7.0000000000000062</v>
      </c>
      <c r="AN34" s="186">
        <v>10.599999999999998</v>
      </c>
      <c r="AO34" s="187">
        <v>0.252</v>
      </c>
      <c r="AP34" s="187">
        <v>0.26800000000000002</v>
      </c>
      <c r="AQ34" s="177">
        <v>10</v>
      </c>
      <c r="AS34" s="30"/>
    </row>
    <row r="35" spans="1:45" ht="12" customHeight="1">
      <c r="A35" s="304"/>
      <c r="B35" s="316"/>
      <c r="C35" s="304"/>
      <c r="D35" s="323" t="s">
        <v>1696</v>
      </c>
      <c r="E35" s="40">
        <v>2</v>
      </c>
      <c r="F35" s="173">
        <v>10</v>
      </c>
      <c r="G35" s="174">
        <v>0.64930555555555558</v>
      </c>
      <c r="H35" s="175" t="s">
        <v>414</v>
      </c>
      <c r="I35" s="176" t="s">
        <v>143</v>
      </c>
      <c r="J35" s="176" t="s">
        <v>144</v>
      </c>
      <c r="K35" s="177">
        <v>30</v>
      </c>
      <c r="L35" s="178" t="s">
        <v>411</v>
      </c>
      <c r="M35" s="188">
        <v>25.595300000000002</v>
      </c>
      <c r="N35" s="188">
        <v>14.4429</v>
      </c>
      <c r="O35" s="188">
        <v>32.6158</v>
      </c>
      <c r="P35" s="188">
        <v>34.168999999999997</v>
      </c>
      <c r="Q35" s="180">
        <v>8.2200000000000006</v>
      </c>
      <c r="R35" s="180">
        <v>8.14</v>
      </c>
      <c r="S35" s="180">
        <v>7.0666184907207938</v>
      </c>
      <c r="T35" s="180">
        <v>7.3174326983716913</v>
      </c>
      <c r="U35" s="181">
        <v>1.3950719999999999</v>
      </c>
      <c r="V35" s="182">
        <v>1.5611519999999992</v>
      </c>
      <c r="W35" s="183">
        <v>2.8699999999999997</v>
      </c>
      <c r="X35" s="183">
        <v>8.0079999999999991</v>
      </c>
      <c r="Y35" s="184">
        <v>0.26428281518101043</v>
      </c>
      <c r="Z35" s="184">
        <v>4.7320000000000002</v>
      </c>
      <c r="AA35" s="184">
        <v>0.84</v>
      </c>
      <c r="AB35" s="184">
        <v>38.164000000000001</v>
      </c>
      <c r="AC35" s="184">
        <v>3.9742828151810099</v>
      </c>
      <c r="AD35" s="184">
        <v>50.903999999999996</v>
      </c>
      <c r="AE35" s="183">
        <v>128.94</v>
      </c>
      <c r="AF35" s="183">
        <v>146.202</v>
      </c>
      <c r="AG35" s="184">
        <v>0.186</v>
      </c>
      <c r="AH35" s="184">
        <v>14.508000000000001</v>
      </c>
      <c r="AI35" s="183">
        <v>8.99</v>
      </c>
      <c r="AJ35" s="183">
        <v>22.102999999999998</v>
      </c>
      <c r="AK35" s="185">
        <v>89.26400000000001</v>
      </c>
      <c r="AL35" s="185">
        <v>403.90000000000003</v>
      </c>
      <c r="AM35" s="186">
        <v>3.899999999999987</v>
      </c>
      <c r="AN35" s="186">
        <v>4.3000000000000256</v>
      </c>
      <c r="AO35" s="187">
        <v>0.28399999999999997</v>
      </c>
      <c r="AP35" s="187">
        <v>0.252</v>
      </c>
      <c r="AQ35" s="177">
        <v>8.5</v>
      </c>
      <c r="AS35" s="30"/>
    </row>
    <row r="36" spans="1:45" ht="12" customHeight="1">
      <c r="A36" s="304"/>
      <c r="B36" s="316"/>
      <c r="C36" s="304"/>
      <c r="D36" s="323" t="s">
        <v>1697</v>
      </c>
      <c r="E36" s="40">
        <v>3</v>
      </c>
      <c r="F36" s="173">
        <v>10</v>
      </c>
      <c r="G36" s="174">
        <v>0.59930555555555554</v>
      </c>
      <c r="H36" s="175" t="s">
        <v>414</v>
      </c>
      <c r="I36" s="176" t="s">
        <v>145</v>
      </c>
      <c r="J36" s="176" t="s">
        <v>146</v>
      </c>
      <c r="K36" s="177">
        <v>26</v>
      </c>
      <c r="L36" s="178" t="s">
        <v>413</v>
      </c>
      <c r="M36" s="188">
        <v>25.702300000000001</v>
      </c>
      <c r="N36" s="188">
        <v>15.984</v>
      </c>
      <c r="O36" s="188">
        <v>32.676299999999998</v>
      </c>
      <c r="P36" s="188">
        <v>33.987499999999997</v>
      </c>
      <c r="Q36" s="180">
        <v>8.2200000000000006</v>
      </c>
      <c r="R36" s="180">
        <v>8.2200000000000006</v>
      </c>
      <c r="S36" s="180">
        <v>7.4253346594310061</v>
      </c>
      <c r="T36" s="180">
        <v>7.4544559330379121</v>
      </c>
      <c r="U36" s="181">
        <v>1.3286399999999983</v>
      </c>
      <c r="V36" s="182">
        <v>1.7936639999999999</v>
      </c>
      <c r="W36" s="183">
        <v>2.4779999999999998</v>
      </c>
      <c r="X36" s="183">
        <v>3.8780000000000001</v>
      </c>
      <c r="Y36" s="184">
        <v>5.6000000000000001E-2</v>
      </c>
      <c r="Z36" s="184">
        <v>9.8000000000000004E-2</v>
      </c>
      <c r="AA36" s="184">
        <v>1.288</v>
      </c>
      <c r="AB36" s="184">
        <v>0.92399999999999982</v>
      </c>
      <c r="AC36" s="184">
        <v>3.8220000000000001</v>
      </c>
      <c r="AD36" s="184">
        <v>4.8999999999999995</v>
      </c>
      <c r="AE36" s="183">
        <v>142.16999999999999</v>
      </c>
      <c r="AF36" s="183">
        <v>92.385999999999996</v>
      </c>
      <c r="AG36" s="184">
        <v>0.372</v>
      </c>
      <c r="AH36" s="184">
        <v>0.74399999999999999</v>
      </c>
      <c r="AI36" s="183">
        <v>9.3309999999999995</v>
      </c>
      <c r="AJ36" s="183">
        <v>8.277000000000001</v>
      </c>
      <c r="AK36" s="185">
        <v>102.2</v>
      </c>
      <c r="AL36" s="185">
        <v>97.691999999999993</v>
      </c>
      <c r="AM36" s="183">
        <v>4.149999999999987</v>
      </c>
      <c r="AN36" s="183">
        <v>2.7999999999999972</v>
      </c>
      <c r="AO36" s="189">
        <v>0.48799999999999999</v>
      </c>
      <c r="AP36" s="189">
        <v>0.35799999999999998</v>
      </c>
      <c r="AQ36" s="177">
        <v>8.5</v>
      </c>
      <c r="AS36" s="30"/>
    </row>
    <row r="37" spans="1:45" ht="12" customHeight="1">
      <c r="A37" s="304"/>
      <c r="B37" s="316"/>
      <c r="C37" s="304"/>
      <c r="D37" s="323" t="s">
        <v>1698</v>
      </c>
      <c r="E37" s="40">
        <v>4</v>
      </c>
      <c r="F37" s="173">
        <v>10</v>
      </c>
      <c r="G37" s="174">
        <v>0.57916666666666672</v>
      </c>
      <c r="H37" s="175" t="s">
        <v>414</v>
      </c>
      <c r="I37" s="176" t="s">
        <v>147</v>
      </c>
      <c r="J37" s="176" t="s">
        <v>148</v>
      </c>
      <c r="K37" s="177">
        <v>41</v>
      </c>
      <c r="L37" s="178" t="s">
        <v>411</v>
      </c>
      <c r="M37" s="189">
        <v>25.2653</v>
      </c>
      <c r="N37" s="189">
        <v>13.020799999999999</v>
      </c>
      <c r="O37" s="189">
        <v>32.705199999999998</v>
      </c>
      <c r="P37" s="189">
        <v>34.137500000000003</v>
      </c>
      <c r="Q37" s="180">
        <v>8.2200000000000006</v>
      </c>
      <c r="R37" s="180">
        <v>8.1300000000000008</v>
      </c>
      <c r="S37" s="180">
        <v>7.21552524327348</v>
      </c>
      <c r="T37" s="180">
        <v>7.4709574248041966</v>
      </c>
      <c r="U37" s="181">
        <v>1.527936</v>
      </c>
      <c r="V37" s="182">
        <v>1.7604479999999978</v>
      </c>
      <c r="W37" s="183">
        <v>1.6380000000000001</v>
      </c>
      <c r="X37" s="183">
        <v>14.364000000000001</v>
      </c>
      <c r="Y37" s="184">
        <v>0.26428281518101043</v>
      </c>
      <c r="Z37" s="184">
        <v>7.9099999999999993</v>
      </c>
      <c r="AA37" s="184">
        <v>0.42</v>
      </c>
      <c r="AB37" s="184">
        <v>39.045999999999999</v>
      </c>
      <c r="AC37" s="184">
        <v>2.3222828151810107</v>
      </c>
      <c r="AD37" s="184">
        <v>61.32</v>
      </c>
      <c r="AE37" s="183">
        <v>134.834</v>
      </c>
      <c r="AF37" s="183">
        <v>148.93199999999999</v>
      </c>
      <c r="AG37" s="184">
        <v>0.124</v>
      </c>
      <c r="AH37" s="184">
        <v>15.561999999999999</v>
      </c>
      <c r="AI37" s="183">
        <v>9.3620000000000001</v>
      </c>
      <c r="AJ37" s="183">
        <v>21.606999999999999</v>
      </c>
      <c r="AK37" s="185">
        <v>89.963999999999999</v>
      </c>
      <c r="AL37" s="185">
        <v>303.04399999999998</v>
      </c>
      <c r="AM37" s="186">
        <v>3.0999999999999641</v>
      </c>
      <c r="AN37" s="186">
        <v>3.799999999999998</v>
      </c>
      <c r="AO37" s="187">
        <v>0.52400000000000002</v>
      </c>
      <c r="AP37" s="187">
        <v>0.18059999999999998</v>
      </c>
      <c r="AQ37" s="177">
        <v>9</v>
      </c>
      <c r="AS37" s="30"/>
    </row>
    <row r="38" spans="1:45" ht="12" customHeight="1">
      <c r="A38" s="304"/>
      <c r="B38" s="316"/>
      <c r="C38" s="304"/>
      <c r="D38" s="323" t="s">
        <v>1699</v>
      </c>
      <c r="E38" s="40">
        <v>5</v>
      </c>
      <c r="F38" s="173">
        <v>14</v>
      </c>
      <c r="G38" s="174">
        <v>0.49722222222222223</v>
      </c>
      <c r="H38" s="175" t="s">
        <v>1061</v>
      </c>
      <c r="I38" s="176" t="s">
        <v>149</v>
      </c>
      <c r="J38" s="176" t="s">
        <v>150</v>
      </c>
      <c r="K38" s="177">
        <v>48</v>
      </c>
      <c r="L38" s="178" t="s">
        <v>410</v>
      </c>
      <c r="M38" s="189">
        <v>26.000399999999999</v>
      </c>
      <c r="N38" s="189">
        <v>8.2977000000000007</v>
      </c>
      <c r="O38" s="189">
        <v>30.991399999999999</v>
      </c>
      <c r="P38" s="189">
        <v>34.251100000000001</v>
      </c>
      <c r="Q38" s="180">
        <v>8.19</v>
      </c>
      <c r="R38" s="180">
        <v>8</v>
      </c>
      <c r="S38" s="180">
        <v>7.3410384355623854</v>
      </c>
      <c r="T38" s="180">
        <v>6.4810157360058964</v>
      </c>
      <c r="U38" s="181">
        <v>1.8268799999999994</v>
      </c>
      <c r="V38" s="182">
        <v>1.2289919999999974</v>
      </c>
      <c r="W38" s="183">
        <v>1.6240000000000001</v>
      </c>
      <c r="X38" s="183">
        <v>4.2699999999999996</v>
      </c>
      <c r="Y38" s="184">
        <v>0.26428281518101043</v>
      </c>
      <c r="Z38" s="184">
        <v>4.13</v>
      </c>
      <c r="AA38" s="184">
        <v>0.96599999999999986</v>
      </c>
      <c r="AB38" s="184">
        <v>141.316</v>
      </c>
      <c r="AC38" s="184">
        <v>2.8542828151810102</v>
      </c>
      <c r="AD38" s="184">
        <v>149.71600000000001</v>
      </c>
      <c r="AE38" s="183">
        <v>120.61</v>
      </c>
      <c r="AF38" s="183">
        <v>250.22200000000001</v>
      </c>
      <c r="AG38" s="184">
        <v>0.83699999999999997</v>
      </c>
      <c r="AH38" s="184">
        <v>33.480000000000004</v>
      </c>
      <c r="AI38" s="183">
        <v>8.927999999999999</v>
      </c>
      <c r="AJ38" s="183">
        <v>36.053000000000004</v>
      </c>
      <c r="AK38" s="185">
        <v>32.564</v>
      </c>
      <c r="AL38" s="185">
        <v>565.71199999999999</v>
      </c>
      <c r="AM38" s="186">
        <v>5.6499999999999879</v>
      </c>
      <c r="AN38" s="186">
        <v>6.7000000000000117</v>
      </c>
      <c r="AO38" s="187">
        <v>0.376</v>
      </c>
      <c r="AP38" s="187">
        <v>0.12</v>
      </c>
      <c r="AQ38" s="177">
        <v>8</v>
      </c>
      <c r="AS38" s="30"/>
    </row>
    <row r="39" spans="1:45" ht="12" customHeight="1">
      <c r="A39" s="304"/>
      <c r="B39" s="317"/>
      <c r="C39" s="304"/>
      <c r="D39" s="323" t="s">
        <v>1700</v>
      </c>
      <c r="E39" s="40">
        <v>6</v>
      </c>
      <c r="F39" s="173">
        <v>14</v>
      </c>
      <c r="G39" s="174">
        <v>0.50694444444444442</v>
      </c>
      <c r="H39" s="175" t="s">
        <v>1061</v>
      </c>
      <c r="I39" s="176" t="s">
        <v>151</v>
      </c>
      <c r="J39" s="176" t="s">
        <v>150</v>
      </c>
      <c r="K39" s="177">
        <v>39</v>
      </c>
      <c r="L39" s="178" t="s">
        <v>410</v>
      </c>
      <c r="M39" s="189">
        <v>26.089500000000001</v>
      </c>
      <c r="N39" s="189">
        <v>12.6151</v>
      </c>
      <c r="O39" s="189">
        <v>32.414000000000001</v>
      </c>
      <c r="P39" s="189">
        <v>34.152099999999997</v>
      </c>
      <c r="Q39" s="180">
        <v>8.1999999999999993</v>
      </c>
      <c r="R39" s="180">
        <v>8.0399999999999991</v>
      </c>
      <c r="S39" s="180">
        <v>7.5187461793428012</v>
      </c>
      <c r="T39" s="180">
        <v>6.6859637540990917</v>
      </c>
      <c r="U39" s="181">
        <v>1.7106239999999988</v>
      </c>
      <c r="V39" s="182">
        <v>1.6774079999999998</v>
      </c>
      <c r="W39" s="183">
        <v>1.0640000000000001</v>
      </c>
      <c r="X39" s="183">
        <v>6.8460000000000001</v>
      </c>
      <c r="Y39" s="184">
        <v>0.26428281518101043</v>
      </c>
      <c r="Z39" s="184">
        <v>8.9179999999999993</v>
      </c>
      <c r="AA39" s="184">
        <v>0.81199999999999994</v>
      </c>
      <c r="AB39" s="184">
        <v>77.658000000000015</v>
      </c>
      <c r="AC39" s="184">
        <v>2.1402828151810103</v>
      </c>
      <c r="AD39" s="184">
        <v>93.422000000000011</v>
      </c>
      <c r="AE39" s="183">
        <v>128.79999999999998</v>
      </c>
      <c r="AF39" s="183">
        <v>205.1</v>
      </c>
      <c r="AG39" s="184">
        <v>0.27899999999999997</v>
      </c>
      <c r="AH39" s="184">
        <v>21.823999999999998</v>
      </c>
      <c r="AI39" s="183">
        <v>8.7729999999999997</v>
      </c>
      <c r="AJ39" s="183">
        <v>28.148</v>
      </c>
      <c r="AK39" s="185">
        <v>29.595999999999997</v>
      </c>
      <c r="AL39" s="185">
        <v>428.988</v>
      </c>
      <c r="AM39" s="186">
        <v>6.2000000000000108</v>
      </c>
      <c r="AN39" s="186">
        <v>4.2500000000000036</v>
      </c>
      <c r="AO39" s="187">
        <v>0.374</v>
      </c>
      <c r="AP39" s="187">
        <v>0.222</v>
      </c>
      <c r="AQ39" s="177">
        <v>6.5</v>
      </c>
      <c r="AS39" s="30"/>
    </row>
    <row r="40" spans="1:45" ht="12" customHeight="1">
      <c r="A40" s="303">
        <f>A$3</f>
        <v>2022</v>
      </c>
      <c r="B40" s="315">
        <f>B$3</f>
        <v>8</v>
      </c>
      <c r="C40" s="304" t="s">
        <v>18</v>
      </c>
      <c r="D40" s="323" t="s">
        <v>1701</v>
      </c>
      <c r="E40" s="40">
        <v>1</v>
      </c>
      <c r="F40" s="173">
        <v>10</v>
      </c>
      <c r="G40" s="174">
        <v>0.47916666666666669</v>
      </c>
      <c r="H40" s="175" t="s">
        <v>414</v>
      </c>
      <c r="I40" s="176" t="s">
        <v>152</v>
      </c>
      <c r="J40" s="176" t="s">
        <v>153</v>
      </c>
      <c r="K40" s="177">
        <v>55</v>
      </c>
      <c r="L40" s="178" t="s">
        <v>411</v>
      </c>
      <c r="M40" s="189">
        <v>23.533000000000001</v>
      </c>
      <c r="N40" s="189">
        <v>12.565300000000001</v>
      </c>
      <c r="O40" s="189">
        <v>33.140300000000003</v>
      </c>
      <c r="P40" s="189">
        <v>34.216700000000003</v>
      </c>
      <c r="Q40" s="180">
        <v>8.2100000000000009</v>
      </c>
      <c r="R40" s="180">
        <v>8.11</v>
      </c>
      <c r="S40" s="180">
        <v>7.6416818451746167</v>
      </c>
      <c r="T40" s="180">
        <v>7.4283103043779359</v>
      </c>
      <c r="U40" s="181">
        <v>1.295423999999999</v>
      </c>
      <c r="V40" s="182">
        <v>1.4116799999999996</v>
      </c>
      <c r="W40" s="183">
        <v>0.98000000000000009</v>
      </c>
      <c r="X40" s="183">
        <v>5.2640000000000002</v>
      </c>
      <c r="Y40" s="184">
        <v>9.8000000000000004E-2</v>
      </c>
      <c r="Z40" s="184">
        <v>8.4</v>
      </c>
      <c r="AA40" s="184">
        <v>2.9119999999999999</v>
      </c>
      <c r="AB40" s="184">
        <v>68.208000000000013</v>
      </c>
      <c r="AC40" s="184">
        <v>3.99</v>
      </c>
      <c r="AD40" s="184">
        <v>81.872000000000014</v>
      </c>
      <c r="AE40" s="183">
        <v>117.86600000000001</v>
      </c>
      <c r="AF40" s="183">
        <v>174.14600000000002</v>
      </c>
      <c r="AG40" s="184">
        <v>1.1779999999999999</v>
      </c>
      <c r="AH40" s="184">
        <v>19.126999999999999</v>
      </c>
      <c r="AI40" s="183">
        <v>10.199</v>
      </c>
      <c r="AJ40" s="183">
        <v>23.064</v>
      </c>
      <c r="AK40" s="185">
        <v>71.567999999999998</v>
      </c>
      <c r="AL40" s="185">
        <v>319.90000000000003</v>
      </c>
      <c r="AM40" s="183">
        <v>5.8999999999999888</v>
      </c>
      <c r="AN40" s="183">
        <v>1.9500000000000073</v>
      </c>
      <c r="AO40" s="189">
        <v>0.48599999999999999</v>
      </c>
      <c r="AP40" s="189">
        <v>0.1028</v>
      </c>
      <c r="AQ40" s="177">
        <v>9</v>
      </c>
      <c r="AS40" s="30"/>
    </row>
    <row r="41" spans="1:45" ht="12" customHeight="1">
      <c r="A41" s="304"/>
      <c r="B41" s="317"/>
      <c r="C41" s="304"/>
      <c r="D41" s="323" t="s">
        <v>1702</v>
      </c>
      <c r="E41" s="40">
        <v>2</v>
      </c>
      <c r="F41" s="173">
        <v>10</v>
      </c>
      <c r="G41" s="174">
        <v>0.51041666666666663</v>
      </c>
      <c r="H41" s="175" t="s">
        <v>414</v>
      </c>
      <c r="I41" s="176" t="s">
        <v>154</v>
      </c>
      <c r="J41" s="176" t="s">
        <v>155</v>
      </c>
      <c r="K41" s="177">
        <v>24</v>
      </c>
      <c r="L41" s="178" t="s">
        <v>413</v>
      </c>
      <c r="M41" s="189">
        <v>24.404</v>
      </c>
      <c r="N41" s="189">
        <v>16.020499999999998</v>
      </c>
      <c r="O41" s="189">
        <v>33.017600000000002</v>
      </c>
      <c r="P41" s="189">
        <v>34.021000000000001</v>
      </c>
      <c r="Q41" s="180">
        <v>8.2100000000000009</v>
      </c>
      <c r="R41" s="180">
        <v>8.19</v>
      </c>
      <c r="S41" s="180">
        <v>7.4172895459834178</v>
      </c>
      <c r="T41" s="180">
        <v>8.0025826628049135</v>
      </c>
      <c r="U41" s="181">
        <v>1.3120319999999983</v>
      </c>
      <c r="V41" s="182">
        <v>1.8102719999999997</v>
      </c>
      <c r="W41" s="183">
        <v>1.022</v>
      </c>
      <c r="X41" s="183">
        <v>6.5939999999999994</v>
      </c>
      <c r="Y41" s="184">
        <v>0.26428281518101043</v>
      </c>
      <c r="Z41" s="184">
        <v>1.6240000000000001</v>
      </c>
      <c r="AA41" s="184">
        <v>0.86799999999999999</v>
      </c>
      <c r="AB41" s="184">
        <v>24.681999999999999</v>
      </c>
      <c r="AC41" s="184">
        <v>2.1542828151810105</v>
      </c>
      <c r="AD41" s="184">
        <v>32.9</v>
      </c>
      <c r="AE41" s="183">
        <v>138.488</v>
      </c>
      <c r="AF41" s="183">
        <v>118.35600000000001</v>
      </c>
      <c r="AG41" s="184">
        <v>0.40299999999999997</v>
      </c>
      <c r="AH41" s="184">
        <v>7.7809999999999997</v>
      </c>
      <c r="AI41" s="183">
        <v>10.943</v>
      </c>
      <c r="AJ41" s="183">
        <v>14.415000000000001</v>
      </c>
      <c r="AK41" s="185">
        <v>75.096000000000004</v>
      </c>
      <c r="AL41" s="185">
        <v>231.61600000000001</v>
      </c>
      <c r="AM41" s="186">
        <v>5.5000000000000053</v>
      </c>
      <c r="AN41" s="186">
        <v>3.8000000000000256</v>
      </c>
      <c r="AO41" s="187">
        <v>0.41</v>
      </c>
      <c r="AP41" s="187">
        <v>0.26200000000000001</v>
      </c>
      <c r="AQ41" s="177">
        <v>8.5</v>
      </c>
      <c r="AS41" s="30"/>
    </row>
    <row r="42" spans="1:45" ht="12" customHeight="1">
      <c r="A42" s="303">
        <f>A$3</f>
        <v>2022</v>
      </c>
      <c r="B42" s="315">
        <f>B$3</f>
        <v>8</v>
      </c>
      <c r="C42" s="304" t="s">
        <v>18</v>
      </c>
      <c r="D42" s="323" t="s">
        <v>1703</v>
      </c>
      <c r="E42" s="40">
        <v>1</v>
      </c>
      <c r="F42" s="173">
        <v>17</v>
      </c>
      <c r="G42" s="174">
        <v>0.54861111111111105</v>
      </c>
      <c r="H42" s="175" t="s">
        <v>414</v>
      </c>
      <c r="I42" s="176" t="s">
        <v>156</v>
      </c>
      <c r="J42" s="176" t="s">
        <v>157</v>
      </c>
      <c r="K42" s="177">
        <v>33</v>
      </c>
      <c r="L42" s="178" t="s">
        <v>410</v>
      </c>
      <c r="M42" s="189">
        <v>16.411999999999999</v>
      </c>
      <c r="N42" s="189">
        <v>11.1806</v>
      </c>
      <c r="O42" s="189">
        <v>32.847000000000001</v>
      </c>
      <c r="P42" s="189">
        <v>34.606999999999999</v>
      </c>
      <c r="Q42" s="180">
        <v>8.16</v>
      </c>
      <c r="R42" s="180">
        <v>8.0299999999999994</v>
      </c>
      <c r="S42" s="180">
        <v>8.356155658875231</v>
      </c>
      <c r="T42" s="180">
        <v>7.1433435993673911</v>
      </c>
      <c r="U42" s="181">
        <v>1.4282879999999991</v>
      </c>
      <c r="V42" s="182">
        <v>4.7332799999999988</v>
      </c>
      <c r="W42" s="183">
        <v>1.89</v>
      </c>
      <c r="X42" s="183">
        <v>4.298</v>
      </c>
      <c r="Y42" s="184">
        <v>0.75600000000000001</v>
      </c>
      <c r="Z42" s="184">
        <v>6.7759999999999998</v>
      </c>
      <c r="AA42" s="184">
        <v>5.3479999999999999</v>
      </c>
      <c r="AB42" s="184">
        <v>98.350000000000009</v>
      </c>
      <c r="AC42" s="184">
        <v>7.9939999999999998</v>
      </c>
      <c r="AD42" s="184">
        <v>109.42400000000001</v>
      </c>
      <c r="AE42" s="183">
        <v>107.52</v>
      </c>
      <c r="AF42" s="183">
        <v>187.30599999999998</v>
      </c>
      <c r="AG42" s="184">
        <v>4.5569999999999995</v>
      </c>
      <c r="AH42" s="184">
        <v>24.459</v>
      </c>
      <c r="AI42" s="183">
        <v>14.662999999999998</v>
      </c>
      <c r="AJ42" s="183">
        <v>32.829000000000001</v>
      </c>
      <c r="AK42" s="185">
        <v>191.63200000000001</v>
      </c>
      <c r="AL42" s="185">
        <v>384.72</v>
      </c>
      <c r="AM42" s="186">
        <v>7.8999999999999906</v>
      </c>
      <c r="AN42" s="186">
        <v>8.9000000000000199</v>
      </c>
      <c r="AO42" s="187">
        <v>0.80400000000000005</v>
      </c>
      <c r="AP42" s="187">
        <v>0.20200000000000001</v>
      </c>
      <c r="AQ42" s="177">
        <v>7.5</v>
      </c>
      <c r="AS42" s="30"/>
    </row>
    <row r="43" spans="1:45" ht="12" customHeight="1">
      <c r="A43" s="304"/>
      <c r="B43" s="317"/>
      <c r="C43" s="304"/>
      <c r="D43" s="323" t="s">
        <v>1704</v>
      </c>
      <c r="E43" s="40">
        <v>2</v>
      </c>
      <c r="F43" s="173">
        <v>17</v>
      </c>
      <c r="G43" s="174">
        <v>0.53472222222222221</v>
      </c>
      <c r="H43" s="175" t="s">
        <v>414</v>
      </c>
      <c r="I43" s="176" t="s">
        <v>158</v>
      </c>
      <c r="J43" s="176" t="s">
        <v>159</v>
      </c>
      <c r="K43" s="177">
        <v>105</v>
      </c>
      <c r="L43" s="178" t="s">
        <v>410</v>
      </c>
      <c r="M43" s="189">
        <v>20.0092</v>
      </c>
      <c r="N43" s="189">
        <v>2.7953000000000001</v>
      </c>
      <c r="O43" s="189">
        <v>30.958400000000001</v>
      </c>
      <c r="P43" s="189">
        <v>34.025300000000001</v>
      </c>
      <c r="Q43" s="180">
        <v>8.16</v>
      </c>
      <c r="R43" s="180">
        <v>7.76</v>
      </c>
      <c r="S43" s="180">
        <v>7.7877637953072734</v>
      </c>
      <c r="T43" s="180">
        <v>7.3340902345608638</v>
      </c>
      <c r="U43" s="181">
        <v>1.5611519999999992</v>
      </c>
      <c r="V43" s="182">
        <v>1.8767039999999986</v>
      </c>
      <c r="W43" s="183">
        <v>1.3860000000000001</v>
      </c>
      <c r="X43" s="183">
        <v>1.4279999999999999</v>
      </c>
      <c r="Y43" s="184">
        <v>0.67200000000000004</v>
      </c>
      <c r="Z43" s="184">
        <v>1.47</v>
      </c>
      <c r="AA43" s="184">
        <v>10.696</v>
      </c>
      <c r="AB43" s="184">
        <v>209.048</v>
      </c>
      <c r="AC43" s="184">
        <v>12.754</v>
      </c>
      <c r="AD43" s="184">
        <v>211.946</v>
      </c>
      <c r="AE43" s="183">
        <v>126.854</v>
      </c>
      <c r="AF43" s="183">
        <v>311.5</v>
      </c>
      <c r="AG43" s="184">
        <v>1.1779999999999999</v>
      </c>
      <c r="AH43" s="184">
        <v>47.274999999999999</v>
      </c>
      <c r="AI43" s="183">
        <v>10.385</v>
      </c>
      <c r="AJ43" s="183">
        <v>58.217999999999996</v>
      </c>
      <c r="AK43" s="185">
        <v>114.40800000000002</v>
      </c>
      <c r="AL43" s="185">
        <v>800.21199999999999</v>
      </c>
      <c r="AM43" s="183">
        <v>3.7500000000000036</v>
      </c>
      <c r="AN43" s="183">
        <v>4.5500000000000265</v>
      </c>
      <c r="AO43" s="189">
        <v>0.35199999999999998</v>
      </c>
      <c r="AP43" s="189">
        <v>7.5400000000000009E-2</v>
      </c>
      <c r="AQ43" s="177">
        <v>7</v>
      </c>
      <c r="AS43" s="30"/>
    </row>
    <row r="44" spans="1:45" ht="12" customHeight="1">
      <c r="A44" s="303">
        <f>A$3</f>
        <v>2022</v>
      </c>
      <c r="B44" s="315">
        <f>B$3</f>
        <v>8</v>
      </c>
      <c r="C44" s="304" t="s">
        <v>18</v>
      </c>
      <c r="D44" s="323" t="s">
        <v>1705</v>
      </c>
      <c r="E44" s="40">
        <v>1</v>
      </c>
      <c r="F44" s="173">
        <v>17</v>
      </c>
      <c r="G44" s="174">
        <v>0.62083333333333335</v>
      </c>
      <c r="H44" s="175" t="s">
        <v>414</v>
      </c>
      <c r="I44" s="176" t="s">
        <v>160</v>
      </c>
      <c r="J44" s="176" t="s">
        <v>161</v>
      </c>
      <c r="K44" s="177">
        <v>59</v>
      </c>
      <c r="L44" s="178" t="s">
        <v>410</v>
      </c>
      <c r="M44" s="193">
        <v>18.009799999999998</v>
      </c>
      <c r="N44" s="194">
        <v>5.1872999999999996</v>
      </c>
      <c r="O44" s="193">
        <v>32.558999999999997</v>
      </c>
      <c r="P44" s="194">
        <v>34.236400000000003</v>
      </c>
      <c r="Q44" s="180">
        <v>8.16</v>
      </c>
      <c r="R44" s="180">
        <v>7.87</v>
      </c>
      <c r="S44" s="180">
        <v>8.8603189799934654</v>
      </c>
      <c r="T44" s="180">
        <v>7.807832610640788</v>
      </c>
      <c r="U44" s="181">
        <v>1.6109759999999982</v>
      </c>
      <c r="V44" s="182">
        <v>1.8933119999999983</v>
      </c>
      <c r="W44" s="183">
        <v>0.224</v>
      </c>
      <c r="X44" s="183">
        <v>3.1219999999999999</v>
      </c>
      <c r="Y44" s="184">
        <v>0.308</v>
      </c>
      <c r="Z44" s="184">
        <v>2.0579999999999998</v>
      </c>
      <c r="AA44" s="184">
        <v>1.6380000000000003</v>
      </c>
      <c r="AB44" s="184">
        <v>170.99600000000001</v>
      </c>
      <c r="AC44" s="184">
        <v>2.1700000000000004</v>
      </c>
      <c r="AD44" s="184">
        <v>176.17600000000002</v>
      </c>
      <c r="AE44" s="183">
        <v>110.78200000000001</v>
      </c>
      <c r="AF44" s="183">
        <v>240.86999999999998</v>
      </c>
      <c r="AG44" s="184">
        <v>3.379</v>
      </c>
      <c r="AH44" s="184">
        <v>41.478000000000002</v>
      </c>
      <c r="AI44" s="183">
        <v>13.577999999999999</v>
      </c>
      <c r="AJ44" s="183">
        <v>51.025999999999996</v>
      </c>
      <c r="AK44" s="185">
        <v>169.93199999999999</v>
      </c>
      <c r="AL44" s="185">
        <v>659.0920000000001</v>
      </c>
      <c r="AM44" s="186">
        <v>2.7500000000000027</v>
      </c>
      <c r="AN44" s="186">
        <v>4.6999999999999815</v>
      </c>
      <c r="AO44" s="187">
        <v>0.77600000000000002</v>
      </c>
      <c r="AP44" s="187">
        <v>0.13240000000000002</v>
      </c>
      <c r="AQ44" s="177">
        <v>8</v>
      </c>
      <c r="AS44" s="30"/>
    </row>
    <row r="45" spans="1:45" ht="12" customHeight="1">
      <c r="A45" s="304"/>
      <c r="B45" s="317"/>
      <c r="C45" s="304"/>
      <c r="D45" s="323" t="s">
        <v>1706</v>
      </c>
      <c r="E45" s="40">
        <v>2</v>
      </c>
      <c r="F45" s="173">
        <v>17</v>
      </c>
      <c r="G45" s="174">
        <v>0.65138888888888891</v>
      </c>
      <c r="H45" s="175" t="s">
        <v>414</v>
      </c>
      <c r="I45" s="176" t="s">
        <v>162</v>
      </c>
      <c r="J45" s="176" t="s">
        <v>163</v>
      </c>
      <c r="K45" s="177">
        <v>19</v>
      </c>
      <c r="L45" s="178" t="s">
        <v>410</v>
      </c>
      <c r="M45" s="194">
        <v>17.239999999999998</v>
      </c>
      <c r="N45" s="194">
        <v>13.236499999999999</v>
      </c>
      <c r="O45" s="194">
        <v>33.882599999999996</v>
      </c>
      <c r="P45" s="194">
        <v>34.176200000000001</v>
      </c>
      <c r="Q45" s="180">
        <v>8.15</v>
      </c>
      <c r="R45" s="180">
        <v>8.07</v>
      </c>
      <c r="S45" s="180">
        <v>8.4450798434816079</v>
      </c>
      <c r="T45" s="180">
        <v>7.2214063986914381</v>
      </c>
      <c r="U45" s="181">
        <v>1.6940159999999991</v>
      </c>
      <c r="V45" s="182">
        <v>2.1424319999999986</v>
      </c>
      <c r="W45" s="183">
        <v>1.4419999999999999</v>
      </c>
      <c r="X45" s="183">
        <v>4.5220000000000002</v>
      </c>
      <c r="Y45" s="184">
        <v>0.82599999999999996</v>
      </c>
      <c r="Z45" s="184">
        <v>5.46</v>
      </c>
      <c r="AA45" s="184">
        <v>7.8400000000000007</v>
      </c>
      <c r="AB45" s="184">
        <v>89.278000000000006</v>
      </c>
      <c r="AC45" s="184">
        <v>10.108000000000001</v>
      </c>
      <c r="AD45" s="184">
        <v>99.26</v>
      </c>
      <c r="AE45" s="183">
        <v>118.73399999999999</v>
      </c>
      <c r="AF45" s="183">
        <v>157.38800000000001</v>
      </c>
      <c r="AG45" s="184">
        <v>4.8049999999999997</v>
      </c>
      <c r="AH45" s="184">
        <v>18.631</v>
      </c>
      <c r="AI45" s="183">
        <v>14.879999999999999</v>
      </c>
      <c r="AJ45" s="183">
        <v>28.272000000000002</v>
      </c>
      <c r="AK45" s="185">
        <v>212.464</v>
      </c>
      <c r="AL45" s="185">
        <v>394.464</v>
      </c>
      <c r="AM45" s="183">
        <v>4.4000000000000146</v>
      </c>
      <c r="AN45" s="183">
        <v>4.5499999999999989</v>
      </c>
      <c r="AO45" s="189">
        <v>1.1459999999999999</v>
      </c>
      <c r="AP45" s="189">
        <v>0.52200000000000002</v>
      </c>
      <c r="AQ45" s="177">
        <v>6.5</v>
      </c>
      <c r="AS45" s="30"/>
    </row>
    <row r="46" spans="1:45" ht="12" customHeight="1">
      <c r="A46" s="303">
        <f>A$3</f>
        <v>2022</v>
      </c>
      <c r="B46" s="315">
        <f>B$3</f>
        <v>8</v>
      </c>
      <c r="C46" s="304" t="s">
        <v>18</v>
      </c>
      <c r="D46" s="323" t="s">
        <v>1707</v>
      </c>
      <c r="E46" s="40">
        <v>1</v>
      </c>
      <c r="F46" s="173">
        <v>17</v>
      </c>
      <c r="G46" s="174">
        <v>0.69791666666666663</v>
      </c>
      <c r="H46" s="175" t="s">
        <v>414</v>
      </c>
      <c r="I46" s="176" t="s">
        <v>164</v>
      </c>
      <c r="J46" s="176" t="s">
        <v>165</v>
      </c>
      <c r="K46" s="177">
        <v>34</v>
      </c>
      <c r="L46" s="178" t="s">
        <v>409</v>
      </c>
      <c r="M46" s="194">
        <v>22.148199999999999</v>
      </c>
      <c r="N46" s="194">
        <v>9.8981999999999992</v>
      </c>
      <c r="O46" s="194">
        <v>33.482199999999999</v>
      </c>
      <c r="P46" s="194">
        <v>34.182699999999997</v>
      </c>
      <c r="Q46" s="180">
        <v>8.1999999999999993</v>
      </c>
      <c r="R46" s="180">
        <v>7.95</v>
      </c>
      <c r="S46" s="180">
        <v>8.6289827100189207</v>
      </c>
      <c r="T46" s="180">
        <v>6.9320487200723351</v>
      </c>
      <c r="U46" s="181">
        <v>2.2254719999999999</v>
      </c>
      <c r="V46" s="182">
        <v>1.9597439999999997</v>
      </c>
      <c r="W46" s="183">
        <v>4.1579999999999995</v>
      </c>
      <c r="X46" s="183">
        <v>0.36399999999999999</v>
      </c>
      <c r="Y46" s="184">
        <v>8.4000000000000005E-2</v>
      </c>
      <c r="Z46" s="184">
        <v>6.3420000000000005</v>
      </c>
      <c r="AA46" s="184">
        <v>0.74199999999999999</v>
      </c>
      <c r="AB46" s="184">
        <v>127.91800000000001</v>
      </c>
      <c r="AC46" s="184">
        <v>4.9839999999999991</v>
      </c>
      <c r="AD46" s="184">
        <v>134.624</v>
      </c>
      <c r="AE46" s="183">
        <v>110.068</v>
      </c>
      <c r="AF46" s="183">
        <v>214.97</v>
      </c>
      <c r="AG46" s="184">
        <v>0.372</v>
      </c>
      <c r="AH46" s="184">
        <v>32.518999999999998</v>
      </c>
      <c r="AI46" s="183">
        <v>10.137</v>
      </c>
      <c r="AJ46" s="183">
        <v>43.183</v>
      </c>
      <c r="AK46" s="185">
        <v>47.628</v>
      </c>
      <c r="AL46" s="185">
        <v>616.53199999999993</v>
      </c>
      <c r="AM46" s="183">
        <v>2.7499999999999747</v>
      </c>
      <c r="AN46" s="183">
        <v>3.5000000000000031</v>
      </c>
      <c r="AO46" s="189">
        <v>1.1000000000000001</v>
      </c>
      <c r="AP46" s="189">
        <v>0.16800000000000001</v>
      </c>
      <c r="AQ46" s="177">
        <v>5.5</v>
      </c>
      <c r="AS46" s="30"/>
    </row>
    <row r="47" spans="1:45" ht="12" customHeight="1">
      <c r="A47" s="304"/>
      <c r="B47" s="317"/>
      <c r="C47" s="304"/>
      <c r="D47" s="323" t="s">
        <v>1708</v>
      </c>
      <c r="E47" s="40">
        <v>2</v>
      </c>
      <c r="F47" s="173">
        <v>17</v>
      </c>
      <c r="G47" s="174">
        <v>0.68472222222222223</v>
      </c>
      <c r="H47" s="175" t="s">
        <v>414</v>
      </c>
      <c r="I47" s="176" t="s">
        <v>166</v>
      </c>
      <c r="J47" s="176" t="s">
        <v>167</v>
      </c>
      <c r="K47" s="177">
        <v>32</v>
      </c>
      <c r="L47" s="178" t="s">
        <v>410</v>
      </c>
      <c r="M47" s="194">
        <v>19.366199999999999</v>
      </c>
      <c r="N47" s="194">
        <v>11.327</v>
      </c>
      <c r="O47" s="194">
        <v>33.750900000000001</v>
      </c>
      <c r="P47" s="194">
        <v>34.204000000000001</v>
      </c>
      <c r="Q47" s="180">
        <v>8.17</v>
      </c>
      <c r="R47" s="180">
        <v>8.01</v>
      </c>
      <c r="S47" s="180">
        <v>8.4216286882629241</v>
      </c>
      <c r="T47" s="180">
        <v>6.8097109504691895</v>
      </c>
      <c r="U47" s="181">
        <v>1.5500800000000003</v>
      </c>
      <c r="V47" s="182">
        <v>1.5999039999999993</v>
      </c>
      <c r="W47" s="183">
        <v>3.7380000000000004</v>
      </c>
      <c r="X47" s="183">
        <v>2.59</v>
      </c>
      <c r="Y47" s="184">
        <v>0.64400000000000002</v>
      </c>
      <c r="Z47" s="184">
        <v>6.3420000000000005</v>
      </c>
      <c r="AA47" s="184">
        <v>2.9540000000000002</v>
      </c>
      <c r="AB47" s="184">
        <v>108.86399999999999</v>
      </c>
      <c r="AC47" s="184">
        <v>7.3360000000000003</v>
      </c>
      <c r="AD47" s="184">
        <v>117.79599999999999</v>
      </c>
      <c r="AE47" s="183">
        <v>107.05800000000001</v>
      </c>
      <c r="AF47" s="183">
        <v>218.58199999999999</v>
      </c>
      <c r="AG47" s="184">
        <v>3.9060000000000001</v>
      </c>
      <c r="AH47" s="184">
        <v>27.032</v>
      </c>
      <c r="AI47" s="183">
        <v>13.391999999999999</v>
      </c>
      <c r="AJ47" s="183">
        <v>29.387999999999998</v>
      </c>
      <c r="AK47" s="185">
        <v>165.62</v>
      </c>
      <c r="AL47" s="185">
        <v>509.15200000000004</v>
      </c>
      <c r="AM47" s="186">
        <v>6.9500000000000117</v>
      </c>
      <c r="AN47" s="186">
        <v>5.0499999999999714</v>
      </c>
      <c r="AO47" s="187">
        <v>1.3080000000000001</v>
      </c>
      <c r="AP47" s="187">
        <v>0.23599999999999999</v>
      </c>
      <c r="AQ47" s="177">
        <v>6.5</v>
      </c>
      <c r="AS47" s="30"/>
    </row>
    <row r="48" spans="1:45" ht="12" customHeight="1">
      <c r="A48" s="251"/>
      <c r="B48" s="252"/>
      <c r="C48" s="251"/>
      <c r="D48" s="323" t="s">
        <v>1717</v>
      </c>
      <c r="E48" s="40">
        <v>12</v>
      </c>
      <c r="F48" s="173">
        <v>20</v>
      </c>
      <c r="G48" s="174">
        <v>0.41319444444444442</v>
      </c>
      <c r="H48" s="175" t="s">
        <v>414</v>
      </c>
      <c r="I48" s="176" t="s">
        <v>190</v>
      </c>
      <c r="J48" s="176" t="s">
        <v>191</v>
      </c>
      <c r="K48" s="177">
        <v>31</v>
      </c>
      <c r="L48" s="178" t="s">
        <v>410</v>
      </c>
      <c r="M48" s="194">
        <v>19.9466</v>
      </c>
      <c r="N48" s="194">
        <v>11.562200000000001</v>
      </c>
      <c r="O48" s="194">
        <v>31.288499999999999</v>
      </c>
      <c r="P48" s="194">
        <v>34.967599999999997</v>
      </c>
      <c r="Q48" s="180">
        <v>8.2100000000000009</v>
      </c>
      <c r="R48" s="180">
        <v>7.87</v>
      </c>
      <c r="S48" s="180">
        <v>8.2092143496774437</v>
      </c>
      <c r="T48" s="180">
        <v>5.9829648295794451</v>
      </c>
      <c r="U48" s="181">
        <v>1.1988594346666643</v>
      </c>
      <c r="V48" s="182">
        <v>0.97831453866666596</v>
      </c>
      <c r="W48" s="183">
        <v>1.484</v>
      </c>
      <c r="X48" s="183">
        <v>2.016</v>
      </c>
      <c r="Y48" s="184">
        <v>0.26600000000000001</v>
      </c>
      <c r="Z48" s="184">
        <v>3.7520000000000002</v>
      </c>
      <c r="AA48" s="184">
        <v>0.42000000000000004</v>
      </c>
      <c r="AB48" s="184">
        <v>132.92999999999998</v>
      </c>
      <c r="AC48" s="184">
        <v>2.17</v>
      </c>
      <c r="AD48" s="184">
        <v>138.69799999999998</v>
      </c>
      <c r="AE48" s="183">
        <v>120.06400000000001</v>
      </c>
      <c r="AF48" s="183">
        <v>312.858</v>
      </c>
      <c r="AG48" s="184">
        <v>0.71299999999999997</v>
      </c>
      <c r="AH48" s="184">
        <v>30.907</v>
      </c>
      <c r="AI48" s="183">
        <v>11.283999999999999</v>
      </c>
      <c r="AJ48" s="183">
        <v>37.913000000000004</v>
      </c>
      <c r="AK48" s="185">
        <v>86.631999999999991</v>
      </c>
      <c r="AL48" s="185">
        <v>546.33600000000001</v>
      </c>
      <c r="AM48" s="186">
        <v>8.0000000000000071</v>
      </c>
      <c r="AN48" s="186">
        <v>9.099999999999941</v>
      </c>
      <c r="AO48" s="187">
        <v>0.72799999999999998</v>
      </c>
      <c r="AP48" s="187">
        <v>0.4</v>
      </c>
      <c r="AQ48" s="177">
        <v>8</v>
      </c>
      <c r="AS48" s="30"/>
    </row>
    <row r="49" spans="1:45" ht="12" customHeight="1">
      <c r="A49" s="303">
        <f>A$3</f>
        <v>2022</v>
      </c>
      <c r="B49" s="315">
        <f>B$3</f>
        <v>8</v>
      </c>
      <c r="C49" s="304" t="s">
        <v>18</v>
      </c>
      <c r="D49" s="323" t="s">
        <v>1718</v>
      </c>
      <c r="E49" s="40">
        <v>1</v>
      </c>
      <c r="F49" s="173">
        <v>18</v>
      </c>
      <c r="G49" s="174">
        <v>0.48819444444444443</v>
      </c>
      <c r="H49" s="175" t="s">
        <v>1061</v>
      </c>
      <c r="I49" s="176" t="s">
        <v>192</v>
      </c>
      <c r="J49" s="176" t="s">
        <v>193</v>
      </c>
      <c r="K49" s="177">
        <v>17</v>
      </c>
      <c r="L49" s="178" t="s">
        <v>410</v>
      </c>
      <c r="M49" s="190">
        <v>21.616800000000001</v>
      </c>
      <c r="N49" s="190">
        <v>14.813700000000001</v>
      </c>
      <c r="O49" s="190">
        <v>33.492600000000003</v>
      </c>
      <c r="P49" s="190">
        <v>34.097200000000001</v>
      </c>
      <c r="Q49" s="180">
        <v>8.2100000000000009</v>
      </c>
      <c r="R49" s="180">
        <v>8.11</v>
      </c>
      <c r="S49" s="180">
        <v>8.2117911810288096</v>
      </c>
      <c r="T49" s="180">
        <v>7.1736120044494553</v>
      </c>
      <c r="U49" s="181">
        <v>1.5666880000000001</v>
      </c>
      <c r="V49" s="182">
        <v>2.2476160000000003</v>
      </c>
      <c r="W49" s="183">
        <v>4.6340000000000003</v>
      </c>
      <c r="X49" s="183">
        <v>8.0919999999999987</v>
      </c>
      <c r="Y49" s="184">
        <v>0.35000000000000003</v>
      </c>
      <c r="Z49" s="184">
        <v>3.2480000000000002</v>
      </c>
      <c r="AA49" s="184">
        <v>1.6100000000000003</v>
      </c>
      <c r="AB49" s="184">
        <v>48.832000000000001</v>
      </c>
      <c r="AC49" s="184">
        <v>6.5940000000000003</v>
      </c>
      <c r="AD49" s="184">
        <v>60.171999999999997</v>
      </c>
      <c r="AE49" s="183">
        <v>117.13800000000001</v>
      </c>
      <c r="AF49" s="183">
        <v>181.45400000000001</v>
      </c>
      <c r="AG49" s="184">
        <v>1.1779999999999999</v>
      </c>
      <c r="AH49" s="184">
        <v>14.291</v>
      </c>
      <c r="AI49" s="183">
        <v>12.028</v>
      </c>
      <c r="AJ49" s="183">
        <v>22.164999999999999</v>
      </c>
      <c r="AK49" s="185">
        <v>58.128</v>
      </c>
      <c r="AL49" s="185">
        <v>301.72800000000001</v>
      </c>
      <c r="AM49" s="186">
        <v>5.8000000000000274</v>
      </c>
      <c r="AN49" s="186">
        <v>3.2000000000000082</v>
      </c>
      <c r="AO49" s="187">
        <v>1.1040000000000001</v>
      </c>
      <c r="AP49" s="187">
        <v>0.67800000000000005</v>
      </c>
      <c r="AQ49" s="177">
        <v>6.5</v>
      </c>
      <c r="AS49" s="30"/>
    </row>
    <row r="50" spans="1:45" ht="12" customHeight="1">
      <c r="A50" s="304"/>
      <c r="B50" s="317"/>
      <c r="C50" s="304"/>
      <c r="D50" s="323" t="s">
        <v>1719</v>
      </c>
      <c r="E50" s="40">
        <v>2</v>
      </c>
      <c r="F50" s="173">
        <v>18</v>
      </c>
      <c r="G50" s="174">
        <v>0.47222222222222227</v>
      </c>
      <c r="H50" s="175" t="s">
        <v>1061</v>
      </c>
      <c r="I50" s="176" t="s">
        <v>194</v>
      </c>
      <c r="J50" s="176" t="s">
        <v>195</v>
      </c>
      <c r="K50" s="177">
        <v>37</v>
      </c>
      <c r="L50" s="178" t="s">
        <v>411</v>
      </c>
      <c r="M50" s="189">
        <v>20.187999999999999</v>
      </c>
      <c r="N50" s="189">
        <v>9.6386000000000003</v>
      </c>
      <c r="O50" s="189">
        <v>31.9419</v>
      </c>
      <c r="P50" s="189">
        <v>34.905000000000001</v>
      </c>
      <c r="Q50" s="180">
        <v>8.1300000000000008</v>
      </c>
      <c r="R50" s="180">
        <v>7.96</v>
      </c>
      <c r="S50" s="180">
        <v>6.4828468794164085</v>
      </c>
      <c r="T50" s="180">
        <v>8.2989037494876765</v>
      </c>
      <c r="U50" s="181">
        <v>1.433824</v>
      </c>
      <c r="V50" s="182">
        <v>1.2511360000000009</v>
      </c>
      <c r="W50" s="183">
        <v>1.736</v>
      </c>
      <c r="X50" s="183">
        <v>2.5339999999999998</v>
      </c>
      <c r="Y50" s="184">
        <v>0.23800000000000002</v>
      </c>
      <c r="Z50" s="184">
        <v>4.2699999999999996</v>
      </c>
      <c r="AA50" s="184">
        <v>3.6680000000000001</v>
      </c>
      <c r="AB50" s="184">
        <v>141.05000000000001</v>
      </c>
      <c r="AC50" s="184">
        <v>5.6420000000000003</v>
      </c>
      <c r="AD50" s="184">
        <v>147.85400000000001</v>
      </c>
      <c r="AE50" s="183">
        <v>137.62</v>
      </c>
      <c r="AF50" s="183">
        <v>290.16399999999999</v>
      </c>
      <c r="AG50" s="184">
        <v>0.92999999999999994</v>
      </c>
      <c r="AH50" s="184">
        <v>31.216999999999995</v>
      </c>
      <c r="AI50" s="183">
        <v>10.106</v>
      </c>
      <c r="AJ50" s="183">
        <v>36.177</v>
      </c>
      <c r="AK50" s="185">
        <v>49.224000000000004</v>
      </c>
      <c r="AL50" s="185">
        <v>510.32799999999997</v>
      </c>
      <c r="AM50" s="183">
        <v>2.5499999999999967</v>
      </c>
      <c r="AN50" s="183">
        <v>2.7999999999999972</v>
      </c>
      <c r="AO50" s="189">
        <v>0.80800000000000005</v>
      </c>
      <c r="AP50" s="189">
        <v>0.12759999999999999</v>
      </c>
      <c r="AQ50" s="177">
        <v>7.5</v>
      </c>
      <c r="AS50" s="30"/>
    </row>
    <row r="51" spans="1:45" ht="12" customHeight="1">
      <c r="A51" s="303">
        <f>A$3</f>
        <v>2022</v>
      </c>
      <c r="B51" s="315">
        <f>B$3</f>
        <v>8</v>
      </c>
      <c r="C51" s="304" t="s">
        <v>397</v>
      </c>
      <c r="D51" s="323" t="s">
        <v>1720</v>
      </c>
      <c r="E51" s="40">
        <v>1</v>
      </c>
      <c r="F51" s="173">
        <v>18</v>
      </c>
      <c r="G51" s="174">
        <v>0.55208333333333337</v>
      </c>
      <c r="H51" s="175" t="s">
        <v>1061</v>
      </c>
      <c r="I51" s="176" t="s">
        <v>196</v>
      </c>
      <c r="J51" s="176" t="s">
        <v>197</v>
      </c>
      <c r="K51" s="177">
        <v>26</v>
      </c>
      <c r="L51" s="178" t="s">
        <v>410</v>
      </c>
      <c r="M51" s="189">
        <v>18.126999999999999</v>
      </c>
      <c r="N51" s="189">
        <v>12.831799999999999</v>
      </c>
      <c r="O51" s="189">
        <v>32.120100000000001</v>
      </c>
      <c r="P51" s="189">
        <v>34.395800000000001</v>
      </c>
      <c r="Q51" s="180">
        <v>8.2100000000000009</v>
      </c>
      <c r="R51" s="180">
        <v>8.02</v>
      </c>
      <c r="S51" s="180">
        <v>9.2981176216143773</v>
      </c>
      <c r="T51" s="180">
        <v>6.3318562284588866</v>
      </c>
      <c r="U51" s="181">
        <v>1.6497280000000012</v>
      </c>
      <c r="V51" s="182">
        <v>1.4670399999999992</v>
      </c>
      <c r="W51" s="183">
        <v>5.0679999999999996</v>
      </c>
      <c r="X51" s="183">
        <v>15.554</v>
      </c>
      <c r="Y51" s="184">
        <v>0.14000000000000001</v>
      </c>
      <c r="Z51" s="184">
        <v>6.6359999999999992</v>
      </c>
      <c r="AA51" s="184">
        <v>1.4420000000000002</v>
      </c>
      <c r="AB51" s="184">
        <v>105.98</v>
      </c>
      <c r="AC51" s="184">
        <v>6.6499999999999995</v>
      </c>
      <c r="AD51" s="184">
        <v>128.17000000000002</v>
      </c>
      <c r="AE51" s="183">
        <v>143.416</v>
      </c>
      <c r="AF51" s="183">
        <v>264.25</v>
      </c>
      <c r="AG51" s="184">
        <v>1.395</v>
      </c>
      <c r="AH51" s="184">
        <v>28.179000000000002</v>
      </c>
      <c r="AI51" s="183">
        <v>14.539</v>
      </c>
      <c r="AJ51" s="183">
        <v>33.728000000000002</v>
      </c>
      <c r="AK51" s="185">
        <v>90.748000000000005</v>
      </c>
      <c r="AL51" s="185">
        <v>479.36</v>
      </c>
      <c r="AM51" s="183">
        <v>4.9500000000000099</v>
      </c>
      <c r="AN51" s="183">
        <v>4.0500000000000256</v>
      </c>
      <c r="AO51" s="189">
        <v>1.6439999999999999</v>
      </c>
      <c r="AP51" s="189">
        <v>0.44800000000000001</v>
      </c>
      <c r="AQ51" s="177">
        <v>5</v>
      </c>
      <c r="AS51" s="30"/>
    </row>
    <row r="52" spans="1:45" ht="12" customHeight="1">
      <c r="A52" s="304"/>
      <c r="B52" s="316"/>
      <c r="C52" s="304"/>
      <c r="D52" s="323" t="s">
        <v>1721</v>
      </c>
      <c r="E52" s="40">
        <v>2</v>
      </c>
      <c r="F52" s="173">
        <v>18</v>
      </c>
      <c r="G52" s="195">
        <v>0.54166666666666663</v>
      </c>
      <c r="H52" s="175" t="s">
        <v>1061</v>
      </c>
      <c r="I52" s="176" t="s">
        <v>198</v>
      </c>
      <c r="J52" s="176" t="s">
        <v>199</v>
      </c>
      <c r="K52" s="177">
        <v>42</v>
      </c>
      <c r="L52" s="178" t="s">
        <v>410</v>
      </c>
      <c r="M52" s="189">
        <v>18.006</v>
      </c>
      <c r="N52" s="189">
        <v>8.1692</v>
      </c>
      <c r="O52" s="189">
        <v>31.3291</v>
      </c>
      <c r="P52" s="189">
        <v>34.721299999999999</v>
      </c>
      <c r="Q52" s="180">
        <v>8.1300000000000008</v>
      </c>
      <c r="R52" s="180">
        <v>7.87</v>
      </c>
      <c r="S52" s="180">
        <v>9.1253504752786707</v>
      </c>
      <c r="T52" s="180">
        <v>6.6307232278737542</v>
      </c>
      <c r="U52" s="181">
        <v>2.0483199999999986</v>
      </c>
      <c r="V52" s="182">
        <v>1.3175679999999994</v>
      </c>
      <c r="W52" s="183">
        <v>8.5960000000000001</v>
      </c>
      <c r="X52" s="183">
        <v>9.7159999999999993</v>
      </c>
      <c r="Y52" s="184">
        <v>0.21</v>
      </c>
      <c r="Z52" s="184">
        <v>4.6900000000000004</v>
      </c>
      <c r="AA52" s="184">
        <v>1.05</v>
      </c>
      <c r="AB52" s="184">
        <v>154.82599999999999</v>
      </c>
      <c r="AC52" s="184">
        <v>9.8560000000000016</v>
      </c>
      <c r="AD52" s="184">
        <v>169.232</v>
      </c>
      <c r="AE52" s="183">
        <v>131.334</v>
      </c>
      <c r="AF52" s="183">
        <v>309.02199999999999</v>
      </c>
      <c r="AG52" s="184">
        <v>1.4570000000000001</v>
      </c>
      <c r="AH52" s="184">
        <v>38.595000000000006</v>
      </c>
      <c r="AI52" s="183">
        <v>14.569999999999999</v>
      </c>
      <c r="AJ52" s="183">
        <v>42.779999999999994</v>
      </c>
      <c r="AK52" s="185">
        <v>97.804000000000002</v>
      </c>
      <c r="AL52" s="185">
        <v>606.452</v>
      </c>
      <c r="AM52" s="186">
        <v>3.8499999999999925</v>
      </c>
      <c r="AN52" s="186">
        <v>15.999999999999904</v>
      </c>
      <c r="AO52" s="187">
        <v>1.98</v>
      </c>
      <c r="AP52" s="187">
        <v>0.1822</v>
      </c>
      <c r="AQ52" s="177">
        <v>5.5</v>
      </c>
      <c r="AS52" s="30"/>
    </row>
    <row r="53" spans="1:45" ht="12" customHeight="1">
      <c r="A53" s="304"/>
      <c r="B53" s="316"/>
      <c r="C53" s="304"/>
      <c r="D53" s="323" t="s">
        <v>1722</v>
      </c>
      <c r="E53" s="40">
        <v>3</v>
      </c>
      <c r="F53" s="173">
        <v>18</v>
      </c>
      <c r="G53" s="174">
        <v>0.62569444444444444</v>
      </c>
      <c r="H53" s="175" t="s">
        <v>1061</v>
      </c>
      <c r="I53" s="176" t="s">
        <v>200</v>
      </c>
      <c r="J53" s="176" t="s">
        <v>201</v>
      </c>
      <c r="K53" s="177">
        <v>21</v>
      </c>
      <c r="L53" s="178" t="s">
        <v>413</v>
      </c>
      <c r="M53" s="189">
        <v>19.028500000000001</v>
      </c>
      <c r="N53" s="189">
        <v>14.9787</v>
      </c>
      <c r="O53" s="189">
        <v>33.659199999999998</v>
      </c>
      <c r="P53" s="189">
        <v>34.086500000000001</v>
      </c>
      <c r="Q53" s="180">
        <v>8.23</v>
      </c>
      <c r="R53" s="180">
        <v>8.11</v>
      </c>
      <c r="S53" s="180">
        <v>9.7266624893852835</v>
      </c>
      <c r="T53" s="180">
        <v>7.7356411795545892</v>
      </c>
      <c r="U53" s="181">
        <v>2.0483199999999986</v>
      </c>
      <c r="V53" s="182">
        <v>1.6995520000000002</v>
      </c>
      <c r="W53" s="183">
        <v>3.6120000000000001</v>
      </c>
      <c r="X53" s="183">
        <v>8.6939999999999991</v>
      </c>
      <c r="Y53" s="184">
        <v>0.252</v>
      </c>
      <c r="Z53" s="184">
        <v>2.9819999999999998</v>
      </c>
      <c r="AA53" s="184">
        <v>0.89600000000000002</v>
      </c>
      <c r="AB53" s="184">
        <v>39.466000000000001</v>
      </c>
      <c r="AC53" s="184">
        <v>4.76</v>
      </c>
      <c r="AD53" s="184">
        <v>51.141999999999996</v>
      </c>
      <c r="AE53" s="183">
        <v>139.916</v>
      </c>
      <c r="AF53" s="183">
        <v>204.512</v>
      </c>
      <c r="AG53" s="184">
        <v>1.8599999999999999</v>
      </c>
      <c r="AH53" s="184">
        <v>12.369</v>
      </c>
      <c r="AI53" s="183">
        <v>16.802</v>
      </c>
      <c r="AJ53" s="183">
        <v>26.66</v>
      </c>
      <c r="AK53" s="185">
        <v>115.19199999999999</v>
      </c>
      <c r="AL53" s="185">
        <v>281.26</v>
      </c>
      <c r="AM53" s="186">
        <v>10.050000000000004</v>
      </c>
      <c r="AN53" s="186">
        <v>5.9500000000000108</v>
      </c>
      <c r="AO53" s="187">
        <v>2</v>
      </c>
      <c r="AP53" s="187">
        <v>1.5860000000000001</v>
      </c>
      <c r="AQ53" s="177">
        <v>5.5</v>
      </c>
      <c r="AS53" s="30"/>
    </row>
    <row r="54" spans="1:45" ht="12" customHeight="1">
      <c r="A54" s="304"/>
      <c r="B54" s="317"/>
      <c r="C54" s="304"/>
      <c r="D54" s="323" t="s">
        <v>1723</v>
      </c>
      <c r="E54" s="40">
        <v>4</v>
      </c>
      <c r="F54" s="173">
        <v>18</v>
      </c>
      <c r="G54" s="174">
        <v>0.61458333333333337</v>
      </c>
      <c r="H54" s="175" t="s">
        <v>1061</v>
      </c>
      <c r="I54" s="176" t="s">
        <v>202</v>
      </c>
      <c r="J54" s="176" t="s">
        <v>203</v>
      </c>
      <c r="K54" s="177">
        <v>24</v>
      </c>
      <c r="L54" s="178" t="s">
        <v>411</v>
      </c>
      <c r="M54" s="189">
        <v>20.387599999999999</v>
      </c>
      <c r="N54" s="189">
        <v>13.9481</v>
      </c>
      <c r="O54" s="189">
        <v>33.702399999999997</v>
      </c>
      <c r="P54" s="189">
        <v>34.122399999999999</v>
      </c>
      <c r="Q54" s="180">
        <v>8.1199999999999992</v>
      </c>
      <c r="R54" s="180">
        <v>8.01</v>
      </c>
      <c r="S54" s="180">
        <v>9.2498061809282035</v>
      </c>
      <c r="T54" s="180">
        <v>7.1123647704900428</v>
      </c>
      <c r="U54" s="181">
        <v>1.849024</v>
      </c>
      <c r="V54" s="182">
        <v>1.2677440000000004</v>
      </c>
      <c r="W54" s="183">
        <v>1.694</v>
      </c>
      <c r="X54" s="183">
        <v>8.5820000000000007</v>
      </c>
      <c r="Y54" s="184">
        <v>0.182</v>
      </c>
      <c r="Z54" s="184">
        <v>5.6420000000000003</v>
      </c>
      <c r="AA54" s="184">
        <v>1.54</v>
      </c>
      <c r="AB54" s="184">
        <v>80.373999999999995</v>
      </c>
      <c r="AC54" s="184">
        <v>3.4159999999999999</v>
      </c>
      <c r="AD54" s="184">
        <v>94.597999999999999</v>
      </c>
      <c r="AE54" s="183">
        <v>152.81</v>
      </c>
      <c r="AF54" s="183">
        <v>225.65199999999999</v>
      </c>
      <c r="AG54" s="184">
        <v>1.054</v>
      </c>
      <c r="AH54" s="184">
        <v>21.513999999999999</v>
      </c>
      <c r="AI54" s="183">
        <v>16.182000000000002</v>
      </c>
      <c r="AJ54" s="183">
        <v>28.644000000000002</v>
      </c>
      <c r="AK54" s="185">
        <v>81.368000000000009</v>
      </c>
      <c r="AL54" s="185">
        <v>410.62</v>
      </c>
      <c r="AM54" s="186">
        <v>9.0000000000000071</v>
      </c>
      <c r="AN54" s="186">
        <v>4.9000000000000155</v>
      </c>
      <c r="AO54" s="187">
        <v>1.59</v>
      </c>
      <c r="AP54" s="187">
        <v>0.746</v>
      </c>
      <c r="AQ54" s="177">
        <v>5.5</v>
      </c>
      <c r="AS54" s="30"/>
    </row>
    <row r="55" spans="1:45" ht="12" customHeight="1">
      <c r="A55" s="303">
        <f>A$3</f>
        <v>2022</v>
      </c>
      <c r="B55" s="315">
        <f>B$3</f>
        <v>8</v>
      </c>
      <c r="C55" s="304" t="s">
        <v>397</v>
      </c>
      <c r="D55" s="323" t="s">
        <v>1724</v>
      </c>
      <c r="E55" s="40">
        <v>1</v>
      </c>
      <c r="F55" s="173">
        <v>19</v>
      </c>
      <c r="G55" s="174">
        <v>0.6118055555555556</v>
      </c>
      <c r="H55" s="175" t="s">
        <v>1061</v>
      </c>
      <c r="I55" s="176" t="s">
        <v>1062</v>
      </c>
      <c r="J55" s="176" t="s">
        <v>1063</v>
      </c>
      <c r="K55" s="177">
        <v>51</v>
      </c>
      <c r="L55" s="196" t="s">
        <v>409</v>
      </c>
      <c r="M55" s="189">
        <v>16.161999999999999</v>
      </c>
      <c r="N55" s="189">
        <v>8.5241000000000007</v>
      </c>
      <c r="O55" s="189">
        <v>32.370699999999999</v>
      </c>
      <c r="P55" s="189">
        <v>34.464199999999998</v>
      </c>
      <c r="Q55" s="197">
        <v>8.1199999999999992</v>
      </c>
      <c r="R55" s="197">
        <v>7.94</v>
      </c>
      <c r="S55" s="197">
        <v>9.0460326935087156</v>
      </c>
      <c r="T55" s="197">
        <v>6.3127446777438063</v>
      </c>
      <c r="U55" s="181">
        <v>1.5211942826666667</v>
      </c>
      <c r="V55" s="182">
        <v>1.3345793706666642</v>
      </c>
      <c r="W55" s="183">
        <v>3.6539999999999999</v>
      </c>
      <c r="X55" s="183">
        <v>4.8159999999999998</v>
      </c>
      <c r="Y55" s="183">
        <v>1.9879999999999998</v>
      </c>
      <c r="Z55" s="183">
        <v>5.0119999999999996</v>
      </c>
      <c r="AA55" s="183">
        <v>19.501999999999999</v>
      </c>
      <c r="AB55" s="183">
        <v>228.26999999999998</v>
      </c>
      <c r="AC55" s="184">
        <v>25.143999999999998</v>
      </c>
      <c r="AD55" s="184">
        <v>238.09799999999998</v>
      </c>
      <c r="AE55" s="183">
        <v>136.542</v>
      </c>
      <c r="AF55" s="183">
        <v>314.94399999999996</v>
      </c>
      <c r="AG55" s="183">
        <v>5.9210000000000003</v>
      </c>
      <c r="AH55" s="183">
        <v>38.997999999999998</v>
      </c>
      <c r="AI55" s="183">
        <v>26.535999999999998</v>
      </c>
      <c r="AJ55" s="183">
        <v>46.716999999999999</v>
      </c>
      <c r="AK55" s="198">
        <v>211.12</v>
      </c>
      <c r="AL55" s="198">
        <v>640.024</v>
      </c>
      <c r="AM55" s="183">
        <v>10.199999999999987</v>
      </c>
      <c r="AN55" s="183">
        <v>15.39999999999997</v>
      </c>
      <c r="AO55" s="189">
        <v>4.4400000000000004</v>
      </c>
      <c r="AP55" s="189">
        <v>0.45600000000000002</v>
      </c>
      <c r="AQ55" s="199">
        <v>3.5</v>
      </c>
      <c r="AS55" s="30"/>
    </row>
    <row r="56" spans="1:45" ht="12" customHeight="1">
      <c r="A56" s="304"/>
      <c r="B56" s="316"/>
      <c r="C56" s="304"/>
      <c r="D56" s="323" t="s">
        <v>1725</v>
      </c>
      <c r="E56" s="40">
        <v>2</v>
      </c>
      <c r="F56" s="173">
        <v>19</v>
      </c>
      <c r="G56" s="174">
        <v>0.52777777777777779</v>
      </c>
      <c r="H56" s="175" t="s">
        <v>1061</v>
      </c>
      <c r="I56" s="176" t="s">
        <v>1064</v>
      </c>
      <c r="J56" s="176" t="s">
        <v>1065</v>
      </c>
      <c r="K56" s="177">
        <v>29</v>
      </c>
      <c r="L56" s="196" t="s">
        <v>411</v>
      </c>
      <c r="M56" s="189">
        <v>15.917400000000001</v>
      </c>
      <c r="N56" s="189">
        <v>12.696</v>
      </c>
      <c r="O56" s="189">
        <v>33.565600000000003</v>
      </c>
      <c r="P56" s="189">
        <v>34.072099999999999</v>
      </c>
      <c r="Q56" s="189">
        <v>8.1999999999999993</v>
      </c>
      <c r="R56" s="189">
        <v>8.06</v>
      </c>
      <c r="S56" s="189">
        <v>8.7786138025448626</v>
      </c>
      <c r="T56" s="189">
        <v>7.0693895917132599</v>
      </c>
      <c r="U56" s="181">
        <v>1.7078091946666654</v>
      </c>
      <c r="V56" s="182">
        <v>1.4194043306666657</v>
      </c>
      <c r="W56" s="183">
        <v>3.3460000000000001</v>
      </c>
      <c r="X56" s="183">
        <v>4.298</v>
      </c>
      <c r="Y56" s="183">
        <v>4.4379999999999997</v>
      </c>
      <c r="Z56" s="183">
        <v>5.5579999999999998</v>
      </c>
      <c r="AA56" s="183">
        <v>55.873999999999995</v>
      </c>
      <c r="AB56" s="183">
        <v>140.434</v>
      </c>
      <c r="AC56" s="184">
        <v>63.657999999999994</v>
      </c>
      <c r="AD56" s="184">
        <v>150.29</v>
      </c>
      <c r="AE56" s="183">
        <v>177.49200000000002</v>
      </c>
      <c r="AF56" s="183">
        <v>275.18399999999997</v>
      </c>
      <c r="AG56" s="183">
        <v>10.694999999999999</v>
      </c>
      <c r="AH56" s="183">
        <v>23.684000000000001</v>
      </c>
      <c r="AI56" s="183">
        <v>29.077999999999999</v>
      </c>
      <c r="AJ56" s="183">
        <v>35.277999999999999</v>
      </c>
      <c r="AK56" s="198">
        <v>313.488</v>
      </c>
      <c r="AL56" s="198">
        <v>448.16800000000001</v>
      </c>
      <c r="AM56" s="183">
        <v>8.6999999999999851</v>
      </c>
      <c r="AN56" s="183">
        <v>14.479999999999993</v>
      </c>
      <c r="AO56" s="189">
        <v>2.968</v>
      </c>
      <c r="AP56" s="189">
        <v>1.1359999999999999</v>
      </c>
      <c r="AQ56" s="183">
        <v>4.2</v>
      </c>
      <c r="AS56" s="30"/>
    </row>
    <row r="57" spans="1:45" ht="12" customHeight="1">
      <c r="A57" s="304"/>
      <c r="B57" s="316"/>
      <c r="C57" s="304"/>
      <c r="D57" s="323" t="s">
        <v>1726</v>
      </c>
      <c r="E57" s="40">
        <v>3</v>
      </c>
      <c r="F57" s="173">
        <v>19</v>
      </c>
      <c r="G57" s="174">
        <v>0.43333333333333335</v>
      </c>
      <c r="H57" s="175" t="s">
        <v>1061</v>
      </c>
      <c r="I57" s="176" t="s">
        <v>1066</v>
      </c>
      <c r="J57" s="176" t="s">
        <v>1067</v>
      </c>
      <c r="K57" s="177">
        <v>16.5</v>
      </c>
      <c r="L57" s="196" t="s">
        <v>411</v>
      </c>
      <c r="M57" s="189">
        <v>15.3468</v>
      </c>
      <c r="N57" s="189">
        <v>10.171099999999999</v>
      </c>
      <c r="O57" s="189">
        <v>32.6858</v>
      </c>
      <c r="P57" s="189">
        <v>34.261800000000001</v>
      </c>
      <c r="Q57" s="189">
        <v>8.02</v>
      </c>
      <c r="R57" s="189">
        <v>7.99</v>
      </c>
      <c r="S57" s="189">
        <v>7.6773634525637311</v>
      </c>
      <c r="T57" s="189">
        <v>7.7939411731770027</v>
      </c>
      <c r="U57" s="181">
        <v>1.2667194026666659</v>
      </c>
      <c r="V57" s="182">
        <v>1.2836843946666656</v>
      </c>
      <c r="W57" s="183">
        <v>16.198</v>
      </c>
      <c r="X57" s="183">
        <v>4.7320000000000002</v>
      </c>
      <c r="Y57" s="183">
        <v>6.6499999999999995</v>
      </c>
      <c r="Z57" s="183">
        <v>5.3620000000000001</v>
      </c>
      <c r="AA57" s="183">
        <v>105.58799999999999</v>
      </c>
      <c r="AB57" s="183">
        <v>178.07999999999998</v>
      </c>
      <c r="AC57" s="184">
        <v>128.43599999999998</v>
      </c>
      <c r="AD57" s="184">
        <v>188.17399999999998</v>
      </c>
      <c r="AE57" s="183">
        <v>269.93399999999997</v>
      </c>
      <c r="AF57" s="183">
        <v>294.44799999999998</v>
      </c>
      <c r="AG57" s="183">
        <v>17.391000000000002</v>
      </c>
      <c r="AH57" s="183">
        <v>30.317999999999998</v>
      </c>
      <c r="AI57" s="183">
        <v>37.045000000000002</v>
      </c>
      <c r="AJ57" s="183">
        <v>42.036000000000001</v>
      </c>
      <c r="AK57" s="198">
        <v>388.64000000000004</v>
      </c>
      <c r="AL57" s="198">
        <v>533.98800000000006</v>
      </c>
      <c r="AM57" s="183">
        <v>11.599999999999945</v>
      </c>
      <c r="AN57" s="183">
        <v>7.6999999999999851</v>
      </c>
      <c r="AO57" s="189">
        <v>3.1160000000000001</v>
      </c>
      <c r="AP57" s="189">
        <v>0.64</v>
      </c>
      <c r="AQ57" s="183">
        <v>4</v>
      </c>
      <c r="AS57" s="30"/>
    </row>
    <row r="58" spans="1:45" ht="12" customHeight="1">
      <c r="A58" s="304"/>
      <c r="B58" s="316"/>
      <c r="C58" s="304"/>
      <c r="D58" s="323" t="s">
        <v>1727</v>
      </c>
      <c r="E58" s="40">
        <v>4</v>
      </c>
      <c r="F58" s="173">
        <v>19</v>
      </c>
      <c r="G58" s="174">
        <v>0.3888888888888889</v>
      </c>
      <c r="H58" s="175" t="s">
        <v>1061</v>
      </c>
      <c r="I58" s="176" t="s">
        <v>1068</v>
      </c>
      <c r="J58" s="176" t="s">
        <v>1069</v>
      </c>
      <c r="K58" s="200">
        <v>11</v>
      </c>
      <c r="L58" s="196" t="s">
        <v>409</v>
      </c>
      <c r="M58" s="189">
        <v>16.390499999999999</v>
      </c>
      <c r="N58" s="189">
        <v>13.6761</v>
      </c>
      <c r="O58" s="189">
        <v>31.761099999999999</v>
      </c>
      <c r="P58" s="189">
        <v>33.884900000000002</v>
      </c>
      <c r="Q58" s="197">
        <v>7.97</v>
      </c>
      <c r="R58" s="197">
        <v>7.99</v>
      </c>
      <c r="S58" s="197">
        <v>6.14533647666563</v>
      </c>
      <c r="T58" s="197">
        <v>5.9523645593790597</v>
      </c>
      <c r="U58" s="181">
        <v>1.1988594346666643</v>
      </c>
      <c r="V58" s="182">
        <v>1.6908442026666659</v>
      </c>
      <c r="W58" s="183">
        <v>69.832000000000008</v>
      </c>
      <c r="X58" s="183">
        <v>38.667999999999999</v>
      </c>
      <c r="Y58" s="183">
        <v>11.802</v>
      </c>
      <c r="Z58" s="183">
        <v>9.1140000000000008</v>
      </c>
      <c r="AA58" s="183">
        <v>165.52199999999999</v>
      </c>
      <c r="AB58" s="183">
        <v>147.76999999999998</v>
      </c>
      <c r="AC58" s="184">
        <v>247.15600000000001</v>
      </c>
      <c r="AD58" s="184">
        <v>195.55199999999996</v>
      </c>
      <c r="AE58" s="183">
        <v>390.22200000000004</v>
      </c>
      <c r="AF58" s="183">
        <v>318.01</v>
      </c>
      <c r="AG58" s="183">
        <v>42.563000000000002</v>
      </c>
      <c r="AH58" s="183">
        <v>36.641999999999996</v>
      </c>
      <c r="AI58" s="183">
        <v>59.768000000000001</v>
      </c>
      <c r="AJ58" s="183">
        <v>49.445</v>
      </c>
      <c r="AK58" s="198">
        <v>659.14800000000002</v>
      </c>
      <c r="AL58" s="198">
        <v>594.69200000000001</v>
      </c>
      <c r="AM58" s="183">
        <v>13.100000000000001</v>
      </c>
      <c r="AN58" s="183">
        <v>9.9999999999999538</v>
      </c>
      <c r="AO58" s="189">
        <v>0.97199999999999998</v>
      </c>
      <c r="AP58" s="189">
        <v>0.64400000000000002</v>
      </c>
      <c r="AQ58" s="199">
        <v>3</v>
      </c>
      <c r="AS58" s="30"/>
    </row>
    <row r="59" spans="1:45" ht="12" customHeight="1">
      <c r="A59" s="304"/>
      <c r="B59" s="316"/>
      <c r="C59" s="304"/>
      <c r="D59" s="323" t="s">
        <v>1728</v>
      </c>
      <c r="E59" s="40">
        <v>5</v>
      </c>
      <c r="F59" s="173">
        <v>19</v>
      </c>
      <c r="G59" s="174">
        <v>0.4236111111111111</v>
      </c>
      <c r="H59" s="175" t="s">
        <v>414</v>
      </c>
      <c r="I59" s="176" t="s">
        <v>1070</v>
      </c>
      <c r="J59" s="176" t="s">
        <v>1071</v>
      </c>
      <c r="K59" s="177">
        <v>11</v>
      </c>
      <c r="L59" s="196" t="s">
        <v>410</v>
      </c>
      <c r="M59" s="189">
        <v>17.096699999999998</v>
      </c>
      <c r="N59" s="189">
        <v>14.111499999999999</v>
      </c>
      <c r="O59" s="189">
        <v>31.787700000000001</v>
      </c>
      <c r="P59" s="189">
        <v>33.764200000000002</v>
      </c>
      <c r="Q59" s="197">
        <v>8</v>
      </c>
      <c r="R59" s="197">
        <v>8.07</v>
      </c>
      <c r="S59" s="197">
        <v>6.7543658837209657</v>
      </c>
      <c r="T59" s="197">
        <v>6.9319663982049855</v>
      </c>
      <c r="U59" s="181">
        <v>1.6399492266666669</v>
      </c>
      <c r="V59" s="182">
        <v>1.7756691626666643</v>
      </c>
      <c r="W59" s="183">
        <v>83.733999999999995</v>
      </c>
      <c r="X59" s="183">
        <v>23.898</v>
      </c>
      <c r="Y59" s="183">
        <v>13.986000000000001</v>
      </c>
      <c r="Z59" s="183">
        <v>7.6580000000000004</v>
      </c>
      <c r="AA59" s="183">
        <v>199.654</v>
      </c>
      <c r="AB59" s="183">
        <v>142.66</v>
      </c>
      <c r="AC59" s="184">
        <v>297.37400000000002</v>
      </c>
      <c r="AD59" s="184">
        <v>174.21600000000001</v>
      </c>
      <c r="AE59" s="183">
        <v>459.81600000000003</v>
      </c>
      <c r="AF59" s="183">
        <v>303.71600000000001</v>
      </c>
      <c r="AG59" s="183">
        <v>37.169000000000004</v>
      </c>
      <c r="AH59" s="183">
        <v>24.862000000000002</v>
      </c>
      <c r="AI59" s="183">
        <v>56.265000000000001</v>
      </c>
      <c r="AJ59" s="183">
        <v>39.369999999999997</v>
      </c>
      <c r="AK59" s="198">
        <v>680.79200000000003</v>
      </c>
      <c r="AL59" s="198">
        <v>475.94400000000002</v>
      </c>
      <c r="AM59" s="183">
        <v>9.599999999999941</v>
      </c>
      <c r="AN59" s="183">
        <v>17.000000000000071</v>
      </c>
      <c r="AO59" s="189">
        <v>2.1080000000000001</v>
      </c>
      <c r="AP59" s="189">
        <v>1.1479999999999999</v>
      </c>
      <c r="AQ59" s="199">
        <v>3.2</v>
      </c>
      <c r="AS59" s="30"/>
    </row>
    <row r="60" spans="1:45" ht="12" customHeight="1">
      <c r="A60" s="304"/>
      <c r="B60" s="316"/>
      <c r="C60" s="304"/>
      <c r="D60" s="323" t="s">
        <v>1729</v>
      </c>
      <c r="E60" s="40">
        <v>6</v>
      </c>
      <c r="F60" s="173">
        <v>19</v>
      </c>
      <c r="G60" s="174">
        <v>0.37083333333333335</v>
      </c>
      <c r="H60" s="175" t="s">
        <v>1061</v>
      </c>
      <c r="I60" s="176" t="s">
        <v>211</v>
      </c>
      <c r="J60" s="176" t="s">
        <v>212</v>
      </c>
      <c r="K60" s="200">
        <v>12</v>
      </c>
      <c r="L60" s="196" t="s">
        <v>410</v>
      </c>
      <c r="M60" s="189">
        <v>18.4177</v>
      </c>
      <c r="N60" s="189">
        <v>14.1067</v>
      </c>
      <c r="O60" s="189">
        <v>30.2376</v>
      </c>
      <c r="P60" s="189">
        <v>33.828699999999998</v>
      </c>
      <c r="Q60" s="197">
        <v>7.99</v>
      </c>
      <c r="R60" s="197">
        <v>8.0299999999999994</v>
      </c>
      <c r="S60" s="197">
        <v>6.7897417326362728</v>
      </c>
      <c r="T60" s="197">
        <v>6.9345971385364793</v>
      </c>
      <c r="U60" s="181">
        <v>1.7247741866666653</v>
      </c>
      <c r="V60" s="182">
        <v>1.8774591146666648</v>
      </c>
      <c r="W60" s="183">
        <v>89.725999999999999</v>
      </c>
      <c r="X60" s="183">
        <v>30.38</v>
      </c>
      <c r="Y60" s="183">
        <v>13.104000000000001</v>
      </c>
      <c r="Z60" s="183">
        <v>7.8680000000000003</v>
      </c>
      <c r="AA60" s="183">
        <v>171.94800000000001</v>
      </c>
      <c r="AB60" s="183">
        <v>139.048</v>
      </c>
      <c r="AC60" s="184">
        <v>274.77800000000002</v>
      </c>
      <c r="AD60" s="184">
        <v>177.29599999999999</v>
      </c>
      <c r="AE60" s="183">
        <v>547.0920000000001</v>
      </c>
      <c r="AF60" s="183">
        <v>316.53999999999996</v>
      </c>
      <c r="AG60" s="183">
        <v>36.518000000000001</v>
      </c>
      <c r="AH60" s="183">
        <v>27.683</v>
      </c>
      <c r="AI60" s="183">
        <v>66.960000000000008</v>
      </c>
      <c r="AJ60" s="183">
        <v>42.749000000000002</v>
      </c>
      <c r="AK60" s="198">
        <v>582.4</v>
      </c>
      <c r="AL60" s="198">
        <v>484.67999999999995</v>
      </c>
      <c r="AM60" s="183">
        <v>6.8999999999999613</v>
      </c>
      <c r="AN60" s="183">
        <v>5.5999999999999943</v>
      </c>
      <c r="AO60" s="189">
        <v>1.4039999999999999</v>
      </c>
      <c r="AP60" s="189">
        <v>0.76</v>
      </c>
      <c r="AQ60" s="199">
        <v>2.8</v>
      </c>
      <c r="AS60" s="30"/>
    </row>
    <row r="61" spans="1:45" ht="12" customHeight="1">
      <c r="A61" s="304"/>
      <c r="B61" s="316"/>
      <c r="C61" s="304"/>
      <c r="D61" s="323" t="s">
        <v>1730</v>
      </c>
      <c r="E61" s="40">
        <v>7</v>
      </c>
      <c r="F61" s="173">
        <v>19</v>
      </c>
      <c r="G61" s="174">
        <v>0.39861111111111108</v>
      </c>
      <c r="H61" s="175" t="s">
        <v>1061</v>
      </c>
      <c r="I61" s="176" t="s">
        <v>213</v>
      </c>
      <c r="J61" s="176" t="s">
        <v>214</v>
      </c>
      <c r="K61" s="200">
        <v>11</v>
      </c>
      <c r="L61" s="196" t="s">
        <v>409</v>
      </c>
      <c r="M61" s="189">
        <v>16.299099999999999</v>
      </c>
      <c r="N61" s="189">
        <v>13.8591</v>
      </c>
      <c r="O61" s="189">
        <v>32.195900000000002</v>
      </c>
      <c r="P61" s="189">
        <v>33.858499999999999</v>
      </c>
      <c r="Q61" s="197">
        <v>7.96</v>
      </c>
      <c r="R61" s="197">
        <v>8.02</v>
      </c>
      <c r="S61" s="197">
        <v>6.3218521811149868</v>
      </c>
      <c r="T61" s="197">
        <v>6.7151520713362549</v>
      </c>
      <c r="U61" s="181">
        <v>1.3685093546666667</v>
      </c>
      <c r="V61" s="182">
        <v>1.6569142186666665</v>
      </c>
      <c r="W61" s="183">
        <v>99.652000000000001</v>
      </c>
      <c r="X61" s="183">
        <v>33.711999999999996</v>
      </c>
      <c r="Y61" s="183">
        <v>13.187999999999999</v>
      </c>
      <c r="Z61" s="183">
        <v>6.8319999999999999</v>
      </c>
      <c r="AA61" s="183">
        <v>193.98400000000001</v>
      </c>
      <c r="AB61" s="183">
        <v>124.68400000000001</v>
      </c>
      <c r="AC61" s="184">
        <v>306.82400000000001</v>
      </c>
      <c r="AD61" s="184">
        <v>165.22800000000001</v>
      </c>
      <c r="AE61" s="183">
        <v>452.81600000000003</v>
      </c>
      <c r="AF61" s="183">
        <v>345.66</v>
      </c>
      <c r="AG61" s="183">
        <v>36.115000000000002</v>
      </c>
      <c r="AH61" s="183">
        <v>26.567</v>
      </c>
      <c r="AI61" s="183">
        <v>51.087999999999994</v>
      </c>
      <c r="AJ61" s="183">
        <v>42.470000000000006</v>
      </c>
      <c r="AK61" s="198">
        <v>658.39199999999994</v>
      </c>
      <c r="AL61" s="198">
        <v>438.928</v>
      </c>
      <c r="AM61" s="183">
        <v>11.299999999999976</v>
      </c>
      <c r="AN61" s="183">
        <v>13.899999999999968</v>
      </c>
      <c r="AO61" s="189">
        <v>1.3240000000000001</v>
      </c>
      <c r="AP61" s="189">
        <v>0.79200000000000004</v>
      </c>
      <c r="AQ61" s="199">
        <v>2.5</v>
      </c>
      <c r="AS61" s="30"/>
    </row>
    <row r="62" spans="1:45" ht="12" customHeight="1">
      <c r="A62" s="304"/>
      <c r="B62" s="316"/>
      <c r="C62" s="304"/>
      <c r="D62" s="323" t="s">
        <v>1731</v>
      </c>
      <c r="E62" s="40">
        <v>8</v>
      </c>
      <c r="F62" s="173">
        <v>19</v>
      </c>
      <c r="G62" s="174">
        <v>0.40972222222222227</v>
      </c>
      <c r="H62" s="175" t="s">
        <v>1061</v>
      </c>
      <c r="I62" s="176" t="s">
        <v>215</v>
      </c>
      <c r="J62" s="176" t="s">
        <v>216</v>
      </c>
      <c r="K62" s="200">
        <v>10</v>
      </c>
      <c r="L62" s="196" t="s">
        <v>409</v>
      </c>
      <c r="M62" s="189">
        <v>16.997499999999999</v>
      </c>
      <c r="N62" s="189">
        <v>14.117000000000001</v>
      </c>
      <c r="O62" s="189">
        <v>31.133400000000002</v>
      </c>
      <c r="P62" s="189">
        <v>33.685499999999998</v>
      </c>
      <c r="Q62" s="197">
        <v>7.92</v>
      </c>
      <c r="R62" s="197">
        <v>7.99</v>
      </c>
      <c r="S62" s="197">
        <v>5.9095623725369837</v>
      </c>
      <c r="T62" s="197">
        <v>6.0696701132447073</v>
      </c>
      <c r="U62" s="181">
        <v>1.6964992000000001</v>
      </c>
      <c r="V62" s="182">
        <v>1.6625692160000007</v>
      </c>
      <c r="W62" s="183">
        <v>77.644000000000005</v>
      </c>
      <c r="X62" s="183">
        <v>68.516000000000005</v>
      </c>
      <c r="Y62" s="183">
        <v>15.763999999999999</v>
      </c>
      <c r="Z62" s="183">
        <v>10.374000000000001</v>
      </c>
      <c r="AA62" s="183">
        <v>200.494</v>
      </c>
      <c r="AB62" s="183">
        <v>164.36</v>
      </c>
      <c r="AC62" s="184">
        <v>293.90199999999999</v>
      </c>
      <c r="AD62" s="184">
        <v>243.25</v>
      </c>
      <c r="AE62" s="183">
        <v>632.29600000000005</v>
      </c>
      <c r="AF62" s="183">
        <v>393.55400000000003</v>
      </c>
      <c r="AG62" s="183">
        <v>36.177</v>
      </c>
      <c r="AH62" s="183">
        <v>34.006999999999998</v>
      </c>
      <c r="AI62" s="183">
        <v>54.776999999999994</v>
      </c>
      <c r="AJ62" s="183">
        <v>50.344000000000001</v>
      </c>
      <c r="AK62" s="198">
        <v>680.12</v>
      </c>
      <c r="AL62" s="198">
        <v>610.56799999999998</v>
      </c>
      <c r="AM62" s="183">
        <v>15.500000000000014</v>
      </c>
      <c r="AN62" s="183">
        <v>24.000000000000021</v>
      </c>
      <c r="AO62" s="189">
        <v>0.65600000000000003</v>
      </c>
      <c r="AP62" s="189">
        <v>0.49199999999999999</v>
      </c>
      <c r="AQ62" s="183">
        <v>2.5</v>
      </c>
      <c r="AS62" s="30"/>
    </row>
    <row r="63" spans="1:45" ht="12" customHeight="1">
      <c r="A63" s="304"/>
      <c r="B63" s="316"/>
      <c r="C63" s="304"/>
      <c r="D63" s="323" t="s">
        <v>1732</v>
      </c>
      <c r="E63" s="40">
        <v>9</v>
      </c>
      <c r="F63" s="173">
        <v>19</v>
      </c>
      <c r="G63" s="174">
        <v>0.52083333333333337</v>
      </c>
      <c r="H63" s="175" t="s">
        <v>1061</v>
      </c>
      <c r="I63" s="176" t="s">
        <v>217</v>
      </c>
      <c r="J63" s="176" t="s">
        <v>218</v>
      </c>
      <c r="K63" s="177">
        <v>22</v>
      </c>
      <c r="L63" s="196" t="s">
        <v>411</v>
      </c>
      <c r="M63" s="189">
        <v>16.456600000000002</v>
      </c>
      <c r="N63" s="189">
        <v>12.6387</v>
      </c>
      <c r="O63" s="189">
        <v>32.694800000000001</v>
      </c>
      <c r="P63" s="189">
        <v>34.068899999999999</v>
      </c>
      <c r="Q63" s="197">
        <v>8.1</v>
      </c>
      <c r="R63" s="197">
        <v>7.97</v>
      </c>
      <c r="S63" s="197">
        <v>8.2404887269005407</v>
      </c>
      <c r="T63" s="197">
        <v>6.9620876415558834</v>
      </c>
      <c r="U63" s="181">
        <v>1.7982891520000011</v>
      </c>
      <c r="V63" s="182">
        <v>1.7304291839999992</v>
      </c>
      <c r="W63" s="183">
        <v>12.866</v>
      </c>
      <c r="X63" s="183">
        <v>6.202</v>
      </c>
      <c r="Y63" s="183">
        <v>6.79</v>
      </c>
      <c r="Z63" s="183">
        <v>5.6140000000000008</v>
      </c>
      <c r="AA63" s="183">
        <v>105.182</v>
      </c>
      <c r="AB63" s="183">
        <v>135.92599999999999</v>
      </c>
      <c r="AC63" s="184">
        <v>124.83799999999999</v>
      </c>
      <c r="AD63" s="184">
        <v>147.74199999999999</v>
      </c>
      <c r="AE63" s="183">
        <v>254.39400000000001</v>
      </c>
      <c r="AF63" s="183">
        <v>252.18200000000002</v>
      </c>
      <c r="AG63" s="183">
        <v>16.895</v>
      </c>
      <c r="AH63" s="183">
        <v>23.219000000000001</v>
      </c>
      <c r="AI63" s="183">
        <v>34.255000000000003</v>
      </c>
      <c r="AJ63" s="183">
        <v>35.061</v>
      </c>
      <c r="AK63" s="198">
        <v>400.20399999999995</v>
      </c>
      <c r="AL63" s="198">
        <v>435.76400000000001</v>
      </c>
      <c r="AM63" s="183">
        <v>12.6</v>
      </c>
      <c r="AN63" s="183">
        <v>18.000000000000014</v>
      </c>
      <c r="AO63" s="189">
        <v>3.04</v>
      </c>
      <c r="AP63" s="189">
        <v>0.98399999999999999</v>
      </c>
      <c r="AQ63" s="199">
        <v>4</v>
      </c>
      <c r="AS63" s="30"/>
    </row>
    <row r="64" spans="1:45" ht="12" customHeight="1">
      <c r="A64" s="304"/>
      <c r="B64" s="316"/>
      <c r="C64" s="304"/>
      <c r="D64" s="323" t="s">
        <v>1733</v>
      </c>
      <c r="E64" s="40">
        <v>10</v>
      </c>
      <c r="F64" s="173">
        <v>19</v>
      </c>
      <c r="G64" s="174">
        <v>0.50694444444444442</v>
      </c>
      <c r="H64" s="175" t="s">
        <v>1061</v>
      </c>
      <c r="I64" s="176" t="s">
        <v>219</v>
      </c>
      <c r="J64" s="176" t="s">
        <v>220</v>
      </c>
      <c r="K64" s="200">
        <v>23</v>
      </c>
      <c r="L64" s="196" t="s">
        <v>410</v>
      </c>
      <c r="M64" s="189">
        <v>16.302700000000002</v>
      </c>
      <c r="N64" s="189">
        <v>9.0922999999999998</v>
      </c>
      <c r="O64" s="189">
        <v>32.397100000000002</v>
      </c>
      <c r="P64" s="189">
        <v>34.553800000000003</v>
      </c>
      <c r="Q64" s="197">
        <v>7.97</v>
      </c>
      <c r="R64" s="197">
        <v>7.91</v>
      </c>
      <c r="S64" s="197">
        <v>7.7576420707105251</v>
      </c>
      <c r="T64" s="197">
        <v>6.6233815893117987</v>
      </c>
      <c r="U64" s="181">
        <v>1.7134641919999996</v>
      </c>
      <c r="V64" s="182">
        <v>1.6116742400000019</v>
      </c>
      <c r="W64" s="183">
        <v>18.802</v>
      </c>
      <c r="X64" s="183">
        <v>5.2080000000000002</v>
      </c>
      <c r="Y64" s="183">
        <v>6.93</v>
      </c>
      <c r="Z64" s="183">
        <v>5.2080000000000002</v>
      </c>
      <c r="AA64" s="183">
        <v>113.54000000000002</v>
      </c>
      <c r="AB64" s="183">
        <v>187.47399999999999</v>
      </c>
      <c r="AC64" s="184">
        <v>139.27200000000002</v>
      </c>
      <c r="AD64" s="184">
        <v>197.89</v>
      </c>
      <c r="AE64" s="183">
        <v>295.89000000000004</v>
      </c>
      <c r="AF64" s="183">
        <v>296.84199999999998</v>
      </c>
      <c r="AG64" s="183">
        <v>17.174000000000003</v>
      </c>
      <c r="AH64" s="183">
        <v>31.774999999999999</v>
      </c>
      <c r="AI64" s="183">
        <v>37.82</v>
      </c>
      <c r="AJ64" s="183">
        <v>41.074999999999996</v>
      </c>
      <c r="AK64" s="198">
        <v>399</v>
      </c>
      <c r="AL64" s="198">
        <v>547.65200000000004</v>
      </c>
      <c r="AM64" s="183">
        <v>5.1299999999999679</v>
      </c>
      <c r="AN64" s="183">
        <v>19.000000000000128</v>
      </c>
      <c r="AO64" s="189">
        <v>2.42</v>
      </c>
      <c r="AP64" s="189">
        <v>0.46</v>
      </c>
      <c r="AQ64" s="183">
        <v>4</v>
      </c>
      <c r="AS64" s="30"/>
    </row>
    <row r="65" spans="1:45" ht="12" customHeight="1">
      <c r="A65" s="304"/>
      <c r="B65" s="316"/>
      <c r="C65" s="304"/>
      <c r="D65" s="323" t="s">
        <v>1734</v>
      </c>
      <c r="E65" s="40">
        <v>11</v>
      </c>
      <c r="F65" s="173">
        <v>19</v>
      </c>
      <c r="G65" s="174">
        <v>0.4826388888888889</v>
      </c>
      <c r="H65" s="175" t="s">
        <v>1061</v>
      </c>
      <c r="I65" s="176" t="s">
        <v>221</v>
      </c>
      <c r="J65" s="176" t="s">
        <v>222</v>
      </c>
      <c r="K65" s="200">
        <v>11</v>
      </c>
      <c r="L65" s="196" t="s">
        <v>410</v>
      </c>
      <c r="M65" s="189">
        <v>16.263300000000001</v>
      </c>
      <c r="N65" s="189">
        <v>14.7157</v>
      </c>
      <c r="O65" s="189">
        <v>32.549599999999998</v>
      </c>
      <c r="P65" s="189">
        <v>33.4283</v>
      </c>
      <c r="Q65" s="189">
        <v>7.98</v>
      </c>
      <c r="R65" s="189">
        <v>8</v>
      </c>
      <c r="S65" s="189">
        <v>6.3623007554847941</v>
      </c>
      <c r="T65" s="189">
        <v>6.5682681888485153</v>
      </c>
      <c r="U65" s="181">
        <v>1.5947092479999991</v>
      </c>
      <c r="V65" s="182">
        <v>1.6964992000000001</v>
      </c>
      <c r="W65" s="183">
        <v>38.612000000000002</v>
      </c>
      <c r="X65" s="183">
        <v>30.758000000000003</v>
      </c>
      <c r="Y65" s="183">
        <v>10.219999999999999</v>
      </c>
      <c r="Z65" s="183">
        <v>8.7080000000000002</v>
      </c>
      <c r="AA65" s="183">
        <v>201.76799999999997</v>
      </c>
      <c r="AB65" s="183">
        <v>175.76999999999998</v>
      </c>
      <c r="AC65" s="184">
        <v>250.59999999999997</v>
      </c>
      <c r="AD65" s="184">
        <v>215.23599999999999</v>
      </c>
      <c r="AE65" s="183">
        <v>403.98400000000004</v>
      </c>
      <c r="AF65" s="183">
        <v>336.34999999999997</v>
      </c>
      <c r="AG65" s="183">
        <v>34.967999999999996</v>
      </c>
      <c r="AH65" s="183">
        <v>33.356000000000002</v>
      </c>
      <c r="AI65" s="183">
        <v>53.164999999999999</v>
      </c>
      <c r="AJ65" s="183">
        <v>44.454000000000001</v>
      </c>
      <c r="AK65" s="198">
        <v>575.904</v>
      </c>
      <c r="AL65" s="198">
        <v>552.71999999999991</v>
      </c>
      <c r="AM65" s="183">
        <v>5.5000000000000053</v>
      </c>
      <c r="AN65" s="183">
        <v>24.899999999999977</v>
      </c>
      <c r="AO65" s="189">
        <v>1.4</v>
      </c>
      <c r="AP65" s="189">
        <v>0.63200000000000001</v>
      </c>
      <c r="AQ65" s="183">
        <v>2.8</v>
      </c>
      <c r="AS65" s="30"/>
    </row>
    <row r="66" spans="1:45" ht="12" customHeight="1">
      <c r="A66" s="304"/>
      <c r="B66" s="317"/>
      <c r="C66" s="304"/>
      <c r="D66" s="323" t="s">
        <v>1735</v>
      </c>
      <c r="E66" s="40">
        <v>12</v>
      </c>
      <c r="F66" s="173">
        <v>19</v>
      </c>
      <c r="G66" s="174">
        <v>0.5708333333333333</v>
      </c>
      <c r="H66" s="175" t="s">
        <v>1061</v>
      </c>
      <c r="I66" s="176" t="s">
        <v>223</v>
      </c>
      <c r="J66" s="176" t="s">
        <v>224</v>
      </c>
      <c r="K66" s="200">
        <v>23</v>
      </c>
      <c r="L66" s="196" t="s">
        <v>410</v>
      </c>
      <c r="M66" s="189">
        <v>16.194900000000001</v>
      </c>
      <c r="N66" s="189">
        <v>12.3232</v>
      </c>
      <c r="O66" s="189">
        <v>32.743200000000002</v>
      </c>
      <c r="P66" s="189">
        <v>34.619900000000001</v>
      </c>
      <c r="Q66" s="189">
        <v>8.11</v>
      </c>
      <c r="R66" s="189">
        <v>8.01</v>
      </c>
      <c r="S66" s="189">
        <v>7.9278841037958134</v>
      </c>
      <c r="T66" s="189">
        <v>6.3787319107594946</v>
      </c>
      <c r="U66" s="181">
        <v>1.6964992000000001</v>
      </c>
      <c r="V66" s="182">
        <v>1.509884288000001</v>
      </c>
      <c r="W66" s="183">
        <v>6.2160000000000002</v>
      </c>
      <c r="X66" s="183">
        <v>21.448</v>
      </c>
      <c r="Y66" s="183">
        <v>4.0880000000000001</v>
      </c>
      <c r="Z66" s="183">
        <v>4.8579999999999997</v>
      </c>
      <c r="AA66" s="183">
        <v>76.551999999999992</v>
      </c>
      <c r="AB66" s="183">
        <v>136.73800000000003</v>
      </c>
      <c r="AC66" s="184">
        <v>86.855999999999995</v>
      </c>
      <c r="AD66" s="184">
        <v>163.04400000000004</v>
      </c>
      <c r="AE66" s="183">
        <v>254.36600000000001</v>
      </c>
      <c r="AF66" s="183">
        <v>291.90000000000003</v>
      </c>
      <c r="AG66" s="183">
        <v>14.291</v>
      </c>
      <c r="AH66" s="183">
        <v>26.97</v>
      </c>
      <c r="AI66" s="183">
        <v>32.952999999999996</v>
      </c>
      <c r="AJ66" s="183">
        <v>41.478000000000002</v>
      </c>
      <c r="AK66" s="198">
        <v>286.35599999999999</v>
      </c>
      <c r="AL66" s="198">
        <v>462.16800000000001</v>
      </c>
      <c r="AM66" s="183">
        <v>13.600000000000001</v>
      </c>
      <c r="AN66" s="183">
        <v>7.1999999999999842</v>
      </c>
      <c r="AO66" s="189">
        <v>2.36</v>
      </c>
      <c r="AP66" s="189">
        <v>0.93600000000000005</v>
      </c>
      <c r="AQ66" s="183">
        <v>4</v>
      </c>
      <c r="AS66" s="30"/>
    </row>
    <row r="67" spans="1:45" ht="12" customHeight="1">
      <c r="A67" s="315">
        <f>A$3</f>
        <v>2022</v>
      </c>
      <c r="B67" s="315">
        <f>B$3</f>
        <v>8</v>
      </c>
      <c r="C67" s="310" t="s">
        <v>397</v>
      </c>
      <c r="D67" s="324" t="s">
        <v>1736</v>
      </c>
      <c r="E67" s="40">
        <v>1</v>
      </c>
      <c r="F67" s="173">
        <v>19</v>
      </c>
      <c r="G67" s="174">
        <v>0.49652777777777773</v>
      </c>
      <c r="H67" s="175" t="s">
        <v>1061</v>
      </c>
      <c r="I67" s="176" t="s">
        <v>1072</v>
      </c>
      <c r="J67" s="176" t="s">
        <v>1073</v>
      </c>
      <c r="K67" s="200">
        <v>15</v>
      </c>
      <c r="L67" s="196" t="s">
        <v>410</v>
      </c>
      <c r="M67" s="189">
        <v>16.385300000000001</v>
      </c>
      <c r="N67" s="189">
        <v>11.578799999999999</v>
      </c>
      <c r="O67" s="189">
        <v>32.391599999999997</v>
      </c>
      <c r="P67" s="189">
        <v>33.869900000000001</v>
      </c>
      <c r="Q67" s="197">
        <v>8.02</v>
      </c>
      <c r="R67" s="197">
        <v>8</v>
      </c>
      <c r="S67" s="197">
        <v>6.8300468453980026</v>
      </c>
      <c r="T67" s="197">
        <v>6.1739105156298519</v>
      </c>
      <c r="U67" s="181">
        <v>1.6625692160000007</v>
      </c>
      <c r="V67" s="182">
        <v>1.4929192960000015</v>
      </c>
      <c r="W67" s="183">
        <v>44.786000000000001</v>
      </c>
      <c r="X67" s="183">
        <v>28.616</v>
      </c>
      <c r="Y67" s="183">
        <v>9.1560000000000006</v>
      </c>
      <c r="Z67" s="183">
        <v>7.4620000000000006</v>
      </c>
      <c r="AA67" s="183">
        <v>180.88</v>
      </c>
      <c r="AB67" s="183">
        <v>165.84399999999999</v>
      </c>
      <c r="AC67" s="184">
        <v>234.822</v>
      </c>
      <c r="AD67" s="184">
        <v>201.922</v>
      </c>
      <c r="AE67" s="183">
        <v>445.10199999999998</v>
      </c>
      <c r="AF67" s="183">
        <v>348.166</v>
      </c>
      <c r="AG67" s="183">
        <v>30.442</v>
      </c>
      <c r="AH67" s="183">
        <v>32.736000000000004</v>
      </c>
      <c r="AI67" s="183">
        <v>59.861000000000004</v>
      </c>
      <c r="AJ67" s="183">
        <v>47.088999999999999</v>
      </c>
      <c r="AK67" s="198">
        <v>537.62800000000004</v>
      </c>
      <c r="AL67" s="198">
        <v>575.4</v>
      </c>
      <c r="AM67" s="183">
        <v>6.3999999999999613</v>
      </c>
      <c r="AN67" s="183">
        <v>12.499999999999956</v>
      </c>
      <c r="AO67" s="189">
        <v>1.24</v>
      </c>
      <c r="AP67" s="189">
        <v>0.41199999999999998</v>
      </c>
      <c r="AQ67" s="183">
        <v>3.5</v>
      </c>
      <c r="AS67" s="30"/>
    </row>
    <row r="68" spans="1:45" ht="12" customHeight="1">
      <c r="A68" s="316"/>
      <c r="B68" s="316"/>
      <c r="C68" s="309"/>
      <c r="D68" s="324" t="s">
        <v>1737</v>
      </c>
      <c r="E68" s="40">
        <v>2</v>
      </c>
      <c r="F68" s="173">
        <v>18</v>
      </c>
      <c r="G68" s="174">
        <v>0.72916666666666663</v>
      </c>
      <c r="H68" s="175" t="s">
        <v>1061</v>
      </c>
      <c r="I68" s="176" t="s">
        <v>1074</v>
      </c>
      <c r="J68" s="176" t="s">
        <v>1075</v>
      </c>
      <c r="K68" s="177">
        <v>28</v>
      </c>
      <c r="L68" s="196" t="s">
        <v>410</v>
      </c>
      <c r="M68" s="189">
        <v>15.5959</v>
      </c>
      <c r="N68" s="189">
        <v>10.7699</v>
      </c>
      <c r="O68" s="189">
        <v>33.6935</v>
      </c>
      <c r="P68" s="189">
        <v>34.067799999999998</v>
      </c>
      <c r="Q68" s="189">
        <v>8.08</v>
      </c>
      <c r="R68" s="189">
        <v>7.98</v>
      </c>
      <c r="S68" s="189">
        <v>7.6650058540193262</v>
      </c>
      <c r="T68" s="189">
        <v>6.6607308022681906</v>
      </c>
      <c r="U68" s="181">
        <v>1.560779264</v>
      </c>
      <c r="V68" s="182">
        <v>1.747394176000002</v>
      </c>
      <c r="W68" s="183">
        <v>6.8040000000000003</v>
      </c>
      <c r="X68" s="183">
        <v>6.3140000000000001</v>
      </c>
      <c r="Y68" s="183">
        <v>5.516</v>
      </c>
      <c r="Z68" s="183">
        <v>5.53</v>
      </c>
      <c r="AA68" s="183">
        <v>116.73199999999999</v>
      </c>
      <c r="AB68" s="183">
        <v>186.20000000000002</v>
      </c>
      <c r="AC68" s="184">
        <v>129.05199999999999</v>
      </c>
      <c r="AD68" s="184">
        <v>198.04400000000001</v>
      </c>
      <c r="AE68" s="183">
        <v>248.374</v>
      </c>
      <c r="AF68" s="183">
        <v>334.41800000000001</v>
      </c>
      <c r="AG68" s="183">
        <v>20.088000000000001</v>
      </c>
      <c r="AH68" s="183">
        <v>31.62</v>
      </c>
      <c r="AI68" s="183">
        <v>35.185000000000002</v>
      </c>
      <c r="AJ68" s="183">
        <v>47.646999999999998</v>
      </c>
      <c r="AK68" s="198">
        <v>413.56</v>
      </c>
      <c r="AL68" s="198">
        <v>542.58400000000006</v>
      </c>
      <c r="AM68" s="183">
        <v>8.0000000000000071</v>
      </c>
      <c r="AN68" s="183">
        <v>20.550000000000011</v>
      </c>
      <c r="AO68" s="189">
        <v>1.512</v>
      </c>
      <c r="AP68" s="189">
        <v>0.65400000000000003</v>
      </c>
      <c r="AQ68" s="183">
        <v>4.5</v>
      </c>
      <c r="AS68" s="30"/>
    </row>
    <row r="69" spans="1:45" ht="12" customHeight="1">
      <c r="A69" s="316"/>
      <c r="B69" s="316"/>
      <c r="C69" s="309"/>
      <c r="D69" s="324" t="s">
        <v>1738</v>
      </c>
      <c r="E69" s="40">
        <v>3</v>
      </c>
      <c r="F69" s="173">
        <v>18</v>
      </c>
      <c r="G69" s="174">
        <v>0.71527777777777779</v>
      </c>
      <c r="H69" s="175" t="s">
        <v>1061</v>
      </c>
      <c r="I69" s="176" t="s">
        <v>1076</v>
      </c>
      <c r="J69" s="176" t="s">
        <v>1065</v>
      </c>
      <c r="K69" s="177">
        <v>68</v>
      </c>
      <c r="L69" s="196" t="s">
        <v>409</v>
      </c>
      <c r="M69" s="189">
        <v>16.016300000000001</v>
      </c>
      <c r="N69" s="189">
        <v>6.1436999999999999</v>
      </c>
      <c r="O69" s="189">
        <v>33.560499999999998</v>
      </c>
      <c r="P69" s="189">
        <v>34.090400000000002</v>
      </c>
      <c r="Q69" s="189">
        <v>7.99</v>
      </c>
      <c r="R69" s="189">
        <v>7.74</v>
      </c>
      <c r="S69" s="189">
        <v>7.5728113586026611</v>
      </c>
      <c r="T69" s="189">
        <v>6.4631393314344008</v>
      </c>
      <c r="U69" s="181">
        <v>1.6625692160000007</v>
      </c>
      <c r="V69" s="182">
        <v>1.747394176000002</v>
      </c>
      <c r="W69" s="183">
        <v>4.7460000000000004</v>
      </c>
      <c r="X69" s="183">
        <v>1.456</v>
      </c>
      <c r="Y69" s="183">
        <v>4.5360000000000005</v>
      </c>
      <c r="Z69" s="183">
        <v>2.1840000000000002</v>
      </c>
      <c r="AA69" s="183">
        <v>105.57400000000001</v>
      </c>
      <c r="AB69" s="183">
        <v>262.20600000000002</v>
      </c>
      <c r="AC69" s="184">
        <v>114.85600000000001</v>
      </c>
      <c r="AD69" s="184">
        <v>265.846</v>
      </c>
      <c r="AE69" s="183">
        <v>244.958</v>
      </c>
      <c r="AF69" s="183">
        <v>382.69</v>
      </c>
      <c r="AG69" s="183">
        <v>17.452999999999999</v>
      </c>
      <c r="AH69" s="183">
        <v>42.997</v>
      </c>
      <c r="AI69" s="183">
        <v>32.302</v>
      </c>
      <c r="AJ69" s="183">
        <v>57.877000000000002</v>
      </c>
      <c r="AK69" s="198">
        <v>421.31600000000003</v>
      </c>
      <c r="AL69" s="198">
        <v>691.99199999999996</v>
      </c>
      <c r="AM69" s="183">
        <v>7.4000000000000181</v>
      </c>
      <c r="AN69" s="183">
        <v>15.800000000000008</v>
      </c>
      <c r="AO69" s="189">
        <v>1.6259999999999999</v>
      </c>
      <c r="AP69" s="189">
        <v>0.38</v>
      </c>
      <c r="AQ69" s="183">
        <v>4</v>
      </c>
      <c r="AS69" s="30"/>
    </row>
    <row r="70" spans="1:45" ht="12" customHeight="1">
      <c r="A70" s="316"/>
      <c r="B70" s="316"/>
      <c r="C70" s="309"/>
      <c r="D70" s="324" t="s">
        <v>1739</v>
      </c>
      <c r="E70" s="40">
        <v>4</v>
      </c>
      <c r="F70" s="173">
        <v>19</v>
      </c>
      <c r="G70" s="174">
        <v>0.4694444444444445</v>
      </c>
      <c r="H70" s="175" t="s">
        <v>1061</v>
      </c>
      <c r="I70" s="176" t="s">
        <v>1077</v>
      </c>
      <c r="J70" s="176" t="s">
        <v>1078</v>
      </c>
      <c r="K70" s="200">
        <v>12</v>
      </c>
      <c r="L70" s="196" t="s">
        <v>410</v>
      </c>
      <c r="M70" s="189">
        <v>15.9078</v>
      </c>
      <c r="N70" s="189">
        <v>14.161199999999999</v>
      </c>
      <c r="O70" s="189">
        <v>33.240299999999998</v>
      </c>
      <c r="P70" s="189">
        <v>35.220300000000002</v>
      </c>
      <c r="Q70" s="197">
        <v>8.02</v>
      </c>
      <c r="R70" s="197">
        <v>8.01</v>
      </c>
      <c r="S70" s="197">
        <v>7.3856381607480275</v>
      </c>
      <c r="T70" s="197">
        <v>6.4471702824798909</v>
      </c>
      <c r="U70" s="181">
        <v>1.5947092479999991</v>
      </c>
      <c r="V70" s="182">
        <v>1.6116742400000019</v>
      </c>
      <c r="W70" s="183">
        <v>36.652000000000001</v>
      </c>
      <c r="X70" s="183">
        <v>28.616</v>
      </c>
      <c r="Y70" s="183">
        <v>8.7080000000000002</v>
      </c>
      <c r="Z70" s="183">
        <v>6.2720000000000002</v>
      </c>
      <c r="AA70" s="183">
        <v>173.096</v>
      </c>
      <c r="AB70" s="183">
        <v>126.78399999999999</v>
      </c>
      <c r="AC70" s="184">
        <v>218.45600000000002</v>
      </c>
      <c r="AD70" s="184">
        <v>161.672</v>
      </c>
      <c r="AE70" s="183">
        <v>352.73</v>
      </c>
      <c r="AF70" s="183">
        <v>329.58800000000002</v>
      </c>
      <c r="AG70" s="183">
        <v>28.830000000000002</v>
      </c>
      <c r="AH70" s="183">
        <v>24.862000000000002</v>
      </c>
      <c r="AI70" s="183">
        <v>45.445999999999998</v>
      </c>
      <c r="AJ70" s="183">
        <v>41.942999999999998</v>
      </c>
      <c r="AK70" s="198">
        <v>526.428</v>
      </c>
      <c r="AL70" s="198">
        <v>431.90000000000003</v>
      </c>
      <c r="AM70" s="183">
        <v>7.8999999999999631</v>
      </c>
      <c r="AN70" s="183">
        <v>17.599999999999948</v>
      </c>
      <c r="AO70" s="189">
        <v>1.2</v>
      </c>
      <c r="AP70" s="189">
        <v>0.47199999999999998</v>
      </c>
      <c r="AQ70" s="183">
        <v>3.5</v>
      </c>
      <c r="AS70" s="30"/>
    </row>
    <row r="71" spans="1:45" ht="12" customHeight="1">
      <c r="A71" s="316"/>
      <c r="B71" s="316"/>
      <c r="C71" s="309"/>
      <c r="D71" s="324" t="s">
        <v>1740</v>
      </c>
      <c r="E71" s="40">
        <v>5</v>
      </c>
      <c r="F71" s="173">
        <v>19</v>
      </c>
      <c r="G71" s="174">
        <v>0.46388888888888885</v>
      </c>
      <c r="H71" s="175" t="s">
        <v>1061</v>
      </c>
      <c r="I71" s="176" t="s">
        <v>1079</v>
      </c>
      <c r="J71" s="176" t="s">
        <v>1080</v>
      </c>
      <c r="K71" s="200">
        <v>11</v>
      </c>
      <c r="L71" s="196" t="s">
        <v>410</v>
      </c>
      <c r="M71" s="189">
        <v>15.4268</v>
      </c>
      <c r="N71" s="189">
        <v>14.4992</v>
      </c>
      <c r="O71" s="189">
        <v>33.3157</v>
      </c>
      <c r="P71" s="189">
        <v>33.606200000000001</v>
      </c>
      <c r="Q71" s="197">
        <v>8.01</v>
      </c>
      <c r="R71" s="197">
        <v>8</v>
      </c>
      <c r="S71" s="197">
        <v>6.84375522680297</v>
      </c>
      <c r="T71" s="197">
        <v>6.6820873514267269</v>
      </c>
      <c r="U71" s="181">
        <v>1.6625692160000007</v>
      </c>
      <c r="V71" s="182">
        <v>1.6286392320000016</v>
      </c>
      <c r="W71" s="183">
        <v>38.919999999999995</v>
      </c>
      <c r="X71" s="183">
        <v>26.25</v>
      </c>
      <c r="Y71" s="183">
        <v>8.7639999999999993</v>
      </c>
      <c r="Z71" s="183">
        <v>7.9519999999999991</v>
      </c>
      <c r="AA71" s="183">
        <v>174.72</v>
      </c>
      <c r="AB71" s="183">
        <v>162.58199999999999</v>
      </c>
      <c r="AC71" s="184">
        <v>222.404</v>
      </c>
      <c r="AD71" s="184">
        <v>196.78399999999999</v>
      </c>
      <c r="AE71" s="183">
        <v>358.60999999999996</v>
      </c>
      <c r="AF71" s="183">
        <v>332.64000000000004</v>
      </c>
      <c r="AG71" s="183">
        <v>29.45</v>
      </c>
      <c r="AH71" s="183">
        <v>28.21</v>
      </c>
      <c r="AI71" s="183">
        <v>43.493000000000002</v>
      </c>
      <c r="AJ71" s="183">
        <v>44.856999999999999</v>
      </c>
      <c r="AK71" s="198">
        <v>529.39599999999996</v>
      </c>
      <c r="AL71" s="198">
        <v>507.75200000000001</v>
      </c>
      <c r="AM71" s="183">
        <v>11.299999999999976</v>
      </c>
      <c r="AN71" s="183">
        <v>11.699999999999989</v>
      </c>
      <c r="AO71" s="189">
        <v>1.1599999999999999</v>
      </c>
      <c r="AP71" s="189">
        <v>0.82</v>
      </c>
      <c r="AQ71" s="183">
        <v>2.8</v>
      </c>
      <c r="AS71" s="30"/>
    </row>
    <row r="72" spans="1:45" ht="12" customHeight="1">
      <c r="A72" s="316"/>
      <c r="B72" s="316"/>
      <c r="C72" s="309"/>
      <c r="D72" s="324" t="s">
        <v>1741</v>
      </c>
      <c r="E72" s="40">
        <v>6</v>
      </c>
      <c r="F72" s="173">
        <v>19</v>
      </c>
      <c r="G72" s="174">
        <v>0.45833333333333331</v>
      </c>
      <c r="H72" s="175" t="s">
        <v>1061</v>
      </c>
      <c r="I72" s="176" t="s">
        <v>1081</v>
      </c>
      <c r="J72" s="176" t="s">
        <v>1082</v>
      </c>
      <c r="K72" s="200">
        <v>16.5</v>
      </c>
      <c r="L72" s="196" t="s">
        <v>409</v>
      </c>
      <c r="M72" s="189">
        <v>15.6348</v>
      </c>
      <c r="N72" s="189">
        <v>13.0532</v>
      </c>
      <c r="O72" s="189">
        <v>33.189599999999999</v>
      </c>
      <c r="P72" s="189">
        <v>33.9086</v>
      </c>
      <c r="Q72" s="189">
        <v>8.0299999999999994</v>
      </c>
      <c r="R72" s="189">
        <v>8.02</v>
      </c>
      <c r="S72" s="189">
        <v>6.3514298089594599</v>
      </c>
      <c r="T72" s="189">
        <v>5.525060822757637</v>
      </c>
      <c r="U72" s="181">
        <v>1.8152541440000005</v>
      </c>
      <c r="V72" s="182">
        <v>1.6456042240000013</v>
      </c>
      <c r="W72" s="183">
        <v>33.054000000000002</v>
      </c>
      <c r="X72" s="183">
        <v>18.928000000000001</v>
      </c>
      <c r="Y72" s="183">
        <v>9.1419999999999995</v>
      </c>
      <c r="Z72" s="183">
        <v>6.58</v>
      </c>
      <c r="AA72" s="183">
        <v>177.66</v>
      </c>
      <c r="AB72" s="183">
        <v>151.70399999999998</v>
      </c>
      <c r="AC72" s="184">
        <v>219.85599999999999</v>
      </c>
      <c r="AD72" s="184">
        <v>177.21199999999999</v>
      </c>
      <c r="AE72" s="183">
        <v>377.524</v>
      </c>
      <c r="AF72" s="183">
        <v>333.34</v>
      </c>
      <c r="AG72" s="183">
        <v>29.325999999999997</v>
      </c>
      <c r="AH72" s="183">
        <v>28.303000000000001</v>
      </c>
      <c r="AI72" s="183">
        <v>47.864000000000004</v>
      </c>
      <c r="AJ72" s="183">
        <v>44.795000000000002</v>
      </c>
      <c r="AK72" s="198">
        <v>528.78000000000009</v>
      </c>
      <c r="AL72" s="198">
        <v>480.90000000000003</v>
      </c>
      <c r="AM72" s="183">
        <v>15.200000000000047</v>
      </c>
      <c r="AN72" s="183">
        <v>9.8999999999999648</v>
      </c>
      <c r="AO72" s="189">
        <v>1.544</v>
      </c>
      <c r="AP72" s="189">
        <v>0.57599999999999996</v>
      </c>
      <c r="AQ72" s="183">
        <v>2</v>
      </c>
      <c r="AS72" s="30"/>
    </row>
    <row r="73" spans="1:45" ht="12" customHeight="1">
      <c r="A73" s="316"/>
      <c r="B73" s="316"/>
      <c r="C73" s="309"/>
      <c r="D73" s="324" t="s">
        <v>1742</v>
      </c>
      <c r="E73" s="40">
        <v>7</v>
      </c>
      <c r="F73" s="173">
        <v>19</v>
      </c>
      <c r="G73" s="174">
        <v>0.45</v>
      </c>
      <c r="H73" s="175" t="s">
        <v>1061</v>
      </c>
      <c r="I73" s="176" t="s">
        <v>1083</v>
      </c>
      <c r="J73" s="176" t="s">
        <v>1084</v>
      </c>
      <c r="K73" s="200">
        <v>18</v>
      </c>
      <c r="L73" s="196" t="s">
        <v>410</v>
      </c>
      <c r="M73" s="189">
        <v>17.527999999999999</v>
      </c>
      <c r="N73" s="189">
        <v>12.306900000000001</v>
      </c>
      <c r="O73" s="189">
        <v>33.015000000000001</v>
      </c>
      <c r="P73" s="189">
        <v>34.057699999999997</v>
      </c>
      <c r="Q73" s="197">
        <v>8.06</v>
      </c>
      <c r="R73" s="197">
        <v>8.0399999999999991</v>
      </c>
      <c r="S73" s="197">
        <v>8.0496517153533382</v>
      </c>
      <c r="T73" s="197">
        <v>6.6110980252110405</v>
      </c>
      <c r="U73" s="181">
        <v>1.9340090880000007</v>
      </c>
      <c r="V73" s="182">
        <v>1.509884288000001</v>
      </c>
      <c r="W73" s="183">
        <v>25.689999999999998</v>
      </c>
      <c r="X73" s="183">
        <v>12.6</v>
      </c>
      <c r="Y73" s="183">
        <v>11.606</v>
      </c>
      <c r="Z73" s="183">
        <v>7.056</v>
      </c>
      <c r="AA73" s="183">
        <v>136.79399999999998</v>
      </c>
      <c r="AB73" s="183">
        <v>159.18</v>
      </c>
      <c r="AC73" s="184">
        <v>174.08999999999997</v>
      </c>
      <c r="AD73" s="184">
        <v>178.83600000000001</v>
      </c>
      <c r="AE73" s="183">
        <v>370.846</v>
      </c>
      <c r="AF73" s="183">
        <v>302.596</v>
      </c>
      <c r="AG73" s="183">
        <v>19.189</v>
      </c>
      <c r="AH73" s="183">
        <v>27.993000000000002</v>
      </c>
      <c r="AI73" s="183">
        <v>45.787000000000006</v>
      </c>
      <c r="AJ73" s="183">
        <v>42.779999999999994</v>
      </c>
      <c r="AK73" s="198">
        <v>449.70799999999997</v>
      </c>
      <c r="AL73" s="198">
        <v>494.00400000000002</v>
      </c>
      <c r="AM73" s="183">
        <v>13.800000000000034</v>
      </c>
      <c r="AN73" s="183">
        <v>15.299999999999979</v>
      </c>
      <c r="AO73" s="189">
        <v>3.44</v>
      </c>
      <c r="AP73" s="189">
        <v>0.76400000000000001</v>
      </c>
      <c r="AQ73" s="183">
        <v>3.2</v>
      </c>
      <c r="AS73" s="30"/>
    </row>
    <row r="74" spans="1:45" ht="12" customHeight="1">
      <c r="A74" s="316"/>
      <c r="B74" s="316"/>
      <c r="C74" s="309"/>
      <c r="D74" s="324" t="s">
        <v>1743</v>
      </c>
      <c r="E74" s="40">
        <v>8</v>
      </c>
      <c r="F74" s="173">
        <v>19</v>
      </c>
      <c r="G74" s="174">
        <v>0.58333333333333337</v>
      </c>
      <c r="H74" s="175" t="s">
        <v>1061</v>
      </c>
      <c r="I74" s="176" t="s">
        <v>1085</v>
      </c>
      <c r="J74" s="176" t="s">
        <v>1086</v>
      </c>
      <c r="K74" s="200">
        <v>19</v>
      </c>
      <c r="L74" s="196" t="s">
        <v>410</v>
      </c>
      <c r="M74" s="189">
        <v>15.591900000000001</v>
      </c>
      <c r="N74" s="189">
        <v>13.186500000000001</v>
      </c>
      <c r="O74" s="189">
        <v>33.582700000000003</v>
      </c>
      <c r="P74" s="189">
        <v>33.924799999999998</v>
      </c>
      <c r="Q74" s="189">
        <v>7.9</v>
      </c>
      <c r="R74" s="189">
        <v>8.0500000000000007</v>
      </c>
      <c r="S74" s="189">
        <v>7.8185621734202062</v>
      </c>
      <c r="T74" s="189">
        <v>6.5628563382622458</v>
      </c>
      <c r="U74" s="181">
        <v>1.7134641919999996</v>
      </c>
      <c r="V74" s="182">
        <v>1.9000791040000016</v>
      </c>
      <c r="W74" s="183">
        <v>8.1479999999999997</v>
      </c>
      <c r="X74" s="183">
        <v>11.256</v>
      </c>
      <c r="Y74" s="183">
        <v>7.1539999999999999</v>
      </c>
      <c r="Z74" s="183">
        <v>6.3280000000000003</v>
      </c>
      <c r="AA74" s="183">
        <v>122.05199999999999</v>
      </c>
      <c r="AB74" s="183">
        <v>161.322</v>
      </c>
      <c r="AC74" s="184">
        <v>137.35399999999998</v>
      </c>
      <c r="AD74" s="184">
        <v>178.90600000000001</v>
      </c>
      <c r="AE74" s="183">
        <v>293.32800000000003</v>
      </c>
      <c r="AF74" s="183">
        <v>313.22200000000004</v>
      </c>
      <c r="AG74" s="183">
        <v>19.096</v>
      </c>
      <c r="AH74" s="183">
        <v>28.303000000000001</v>
      </c>
      <c r="AI74" s="183">
        <v>39.710999999999999</v>
      </c>
      <c r="AJ74" s="183">
        <v>43.647999999999996</v>
      </c>
      <c r="AK74" s="198">
        <v>417.84399999999999</v>
      </c>
      <c r="AL74" s="198">
        <v>510.10399999999998</v>
      </c>
      <c r="AM74" s="183">
        <v>9.2999999999999758</v>
      </c>
      <c r="AN74" s="183">
        <v>11.499999999999954</v>
      </c>
      <c r="AO74" s="189">
        <v>2.8</v>
      </c>
      <c r="AP74" s="189">
        <v>0.78800000000000003</v>
      </c>
      <c r="AQ74" s="183">
        <v>3.8</v>
      </c>
      <c r="AS74" s="30"/>
    </row>
    <row r="75" spans="1:45" ht="12" customHeight="1">
      <c r="A75" s="317"/>
      <c r="B75" s="317"/>
      <c r="C75" s="311"/>
      <c r="D75" s="324" t="s">
        <v>1744</v>
      </c>
      <c r="E75" s="40">
        <v>9</v>
      </c>
      <c r="F75" s="173">
        <v>19</v>
      </c>
      <c r="G75" s="174">
        <v>0.57708333333333328</v>
      </c>
      <c r="H75" s="175" t="s">
        <v>1061</v>
      </c>
      <c r="I75" s="176" t="s">
        <v>1087</v>
      </c>
      <c r="J75" s="176" t="s">
        <v>1088</v>
      </c>
      <c r="K75" s="200">
        <v>22</v>
      </c>
      <c r="L75" s="196" t="s">
        <v>410</v>
      </c>
      <c r="M75" s="189">
        <v>16.224</v>
      </c>
      <c r="N75" s="189">
        <v>12.919499999999999</v>
      </c>
      <c r="O75" s="189">
        <v>33.183900000000001</v>
      </c>
      <c r="P75" s="189">
        <v>34.012300000000003</v>
      </c>
      <c r="Q75" s="189">
        <v>8.1199999999999992</v>
      </c>
      <c r="R75" s="189">
        <v>7.99</v>
      </c>
      <c r="S75" s="189">
        <v>7.7825496357075234</v>
      </c>
      <c r="T75" s="189">
        <v>6.4360340098321531</v>
      </c>
      <c r="U75" s="181">
        <v>1.560779264</v>
      </c>
      <c r="V75" s="182">
        <v>1.8831141120000021</v>
      </c>
      <c r="W75" s="183">
        <v>9.9260000000000002</v>
      </c>
      <c r="X75" s="183">
        <v>11.06</v>
      </c>
      <c r="Y75" s="183">
        <v>5.88</v>
      </c>
      <c r="Z75" s="183">
        <v>5.9779999999999998</v>
      </c>
      <c r="AA75" s="183">
        <v>107.03</v>
      </c>
      <c r="AB75" s="183">
        <v>166.166</v>
      </c>
      <c r="AC75" s="184">
        <v>122.836</v>
      </c>
      <c r="AD75" s="184">
        <v>183.20400000000001</v>
      </c>
      <c r="AE75" s="183">
        <v>293.524</v>
      </c>
      <c r="AF75" s="183">
        <v>314.55200000000002</v>
      </c>
      <c r="AG75" s="183">
        <v>17.483999999999998</v>
      </c>
      <c r="AH75" s="183">
        <v>29.139999999999997</v>
      </c>
      <c r="AI75" s="183">
        <v>36.146000000000001</v>
      </c>
      <c r="AJ75" s="183">
        <v>43.183</v>
      </c>
      <c r="AK75" s="198">
        <v>375.36799999999999</v>
      </c>
      <c r="AL75" s="198">
        <v>524.69200000000001</v>
      </c>
      <c r="AM75" s="183">
        <v>7.6999999999999851</v>
      </c>
      <c r="AN75" s="183">
        <v>14.799999999999979</v>
      </c>
      <c r="AO75" s="189">
        <v>2.3159999999999998</v>
      </c>
      <c r="AP75" s="189">
        <v>0.55600000000000005</v>
      </c>
      <c r="AQ75" s="183">
        <v>4.2</v>
      </c>
      <c r="AS75" s="30"/>
    </row>
    <row r="76" spans="1:45" ht="12" customHeight="1">
      <c r="A76" s="303">
        <f>A$3</f>
        <v>2022</v>
      </c>
      <c r="B76" s="315">
        <f>B$3</f>
        <v>8</v>
      </c>
      <c r="C76" s="304" t="s">
        <v>397</v>
      </c>
      <c r="D76" s="323" t="s">
        <v>1745</v>
      </c>
      <c r="E76" s="40">
        <v>1</v>
      </c>
      <c r="F76" s="173">
        <v>23</v>
      </c>
      <c r="G76" s="174">
        <v>0.65208333333333335</v>
      </c>
      <c r="H76" s="175" t="s">
        <v>1061</v>
      </c>
      <c r="I76" s="176" t="s">
        <v>1089</v>
      </c>
      <c r="J76" s="176" t="s">
        <v>1090</v>
      </c>
      <c r="K76" s="177">
        <v>30</v>
      </c>
      <c r="L76" s="196" t="s">
        <v>410</v>
      </c>
      <c r="M76" s="189">
        <v>23.793399999999998</v>
      </c>
      <c r="N76" s="189">
        <v>12.1031</v>
      </c>
      <c r="O76" s="189">
        <v>32.043100000000003</v>
      </c>
      <c r="P76" s="189">
        <v>34.048400000000001</v>
      </c>
      <c r="Q76" s="197">
        <v>8.35</v>
      </c>
      <c r="R76" s="197">
        <v>8.19</v>
      </c>
      <c r="S76" s="197">
        <v>9.4435573025426862</v>
      </c>
      <c r="T76" s="197">
        <v>6.3518782794770559</v>
      </c>
      <c r="U76" s="181">
        <v>2.7956800000000004</v>
      </c>
      <c r="V76" s="182">
        <v>1.3673920000000015</v>
      </c>
      <c r="W76" s="183">
        <v>4.3680000000000003</v>
      </c>
      <c r="X76" s="183">
        <v>14.153999999999998</v>
      </c>
      <c r="Y76" s="184">
        <v>0.504</v>
      </c>
      <c r="Z76" s="184">
        <v>6.524</v>
      </c>
      <c r="AA76" s="184">
        <v>1.722</v>
      </c>
      <c r="AB76" s="184">
        <v>191.352</v>
      </c>
      <c r="AC76" s="184">
        <v>6.5939999999999994</v>
      </c>
      <c r="AD76" s="184">
        <v>212.03</v>
      </c>
      <c r="AE76" s="183">
        <v>125.48199999999999</v>
      </c>
      <c r="AF76" s="183">
        <v>289.17</v>
      </c>
      <c r="AG76" s="184">
        <v>0.248</v>
      </c>
      <c r="AH76" s="184">
        <v>33.231999999999999</v>
      </c>
      <c r="AI76" s="183">
        <v>14.972999999999999</v>
      </c>
      <c r="AJ76" s="183">
        <v>41.54</v>
      </c>
      <c r="AK76" s="185">
        <v>32.367999999999995</v>
      </c>
      <c r="AL76" s="185">
        <v>591.19200000000001</v>
      </c>
      <c r="AM76" s="186">
        <v>8.8999999999999631</v>
      </c>
      <c r="AN76" s="186">
        <v>13.199999999999989</v>
      </c>
      <c r="AO76" s="187">
        <v>2.3639999999999999</v>
      </c>
      <c r="AP76" s="187">
        <v>1.032</v>
      </c>
      <c r="AQ76" s="183">
        <v>4.0999999999999996</v>
      </c>
      <c r="AS76" s="30"/>
    </row>
    <row r="77" spans="1:45" ht="12" customHeight="1">
      <c r="A77" s="304"/>
      <c r="B77" s="316"/>
      <c r="C77" s="304"/>
      <c r="D77" s="323" t="s">
        <v>1746</v>
      </c>
      <c r="E77" s="40">
        <v>2</v>
      </c>
      <c r="F77" s="201">
        <v>24</v>
      </c>
      <c r="G77" s="174">
        <v>0.35416666666666669</v>
      </c>
      <c r="H77" s="175" t="s">
        <v>414</v>
      </c>
      <c r="I77" s="176" t="s">
        <v>1091</v>
      </c>
      <c r="J77" s="176" t="s">
        <v>1092</v>
      </c>
      <c r="K77" s="200">
        <v>25</v>
      </c>
      <c r="L77" s="196" t="s">
        <v>411</v>
      </c>
      <c r="M77" s="189">
        <v>24.564399999999999</v>
      </c>
      <c r="N77" s="189">
        <v>12.808299999999999</v>
      </c>
      <c r="O77" s="189">
        <v>31.193200000000001</v>
      </c>
      <c r="P77" s="189">
        <v>34.076500000000003</v>
      </c>
      <c r="Q77" s="197">
        <v>8.32</v>
      </c>
      <c r="R77" s="197">
        <v>8.2899999999999991</v>
      </c>
      <c r="S77" s="197">
        <v>7.0958269251786223</v>
      </c>
      <c r="T77" s="197">
        <v>7.5514619599020518</v>
      </c>
      <c r="U77" s="181">
        <v>1.6829440000000004</v>
      </c>
      <c r="V77" s="182">
        <v>1.882239999999999</v>
      </c>
      <c r="W77" s="183">
        <v>14.532</v>
      </c>
      <c r="X77" s="183">
        <v>9.3520000000000003</v>
      </c>
      <c r="Y77" s="184">
        <v>1.05</v>
      </c>
      <c r="Z77" s="184">
        <v>0.54600000000000004</v>
      </c>
      <c r="AA77" s="184">
        <v>6.7480000000000002</v>
      </c>
      <c r="AB77" s="184">
        <v>1.6519999999999999</v>
      </c>
      <c r="AC77" s="184">
        <v>22.330000000000002</v>
      </c>
      <c r="AD77" s="184">
        <v>11.549999999999999</v>
      </c>
      <c r="AE77" s="183">
        <v>149.12799999999999</v>
      </c>
      <c r="AF77" s="183">
        <v>150.304</v>
      </c>
      <c r="AG77" s="184">
        <v>1.984</v>
      </c>
      <c r="AH77" s="184">
        <v>1.302</v>
      </c>
      <c r="AI77" s="183">
        <v>11.097999999999999</v>
      </c>
      <c r="AJ77" s="183">
        <v>13.733000000000001</v>
      </c>
      <c r="AK77" s="185">
        <v>228.28400000000002</v>
      </c>
      <c r="AL77" s="185">
        <v>144.9</v>
      </c>
      <c r="AM77" s="186">
        <v>7.2999999999999732</v>
      </c>
      <c r="AN77" s="186">
        <v>6.1999999999999833</v>
      </c>
      <c r="AO77" s="187">
        <v>0.69199999999999995</v>
      </c>
      <c r="AP77" s="187">
        <v>1.8560000000000001</v>
      </c>
      <c r="AQ77" s="183">
        <v>4</v>
      </c>
      <c r="AS77" s="30"/>
    </row>
    <row r="78" spans="1:45" ht="12" customHeight="1">
      <c r="A78" s="304"/>
      <c r="B78" s="316"/>
      <c r="C78" s="304"/>
      <c r="D78" s="323" t="s">
        <v>1747</v>
      </c>
      <c r="E78" s="40">
        <v>3</v>
      </c>
      <c r="F78" s="201">
        <v>23</v>
      </c>
      <c r="G78" s="174">
        <v>0.6381944444444444</v>
      </c>
      <c r="H78" s="175" t="s">
        <v>1061</v>
      </c>
      <c r="I78" s="176" t="s">
        <v>1093</v>
      </c>
      <c r="J78" s="176" t="s">
        <v>1094</v>
      </c>
      <c r="K78" s="200">
        <v>29.5</v>
      </c>
      <c r="L78" s="196" t="s">
        <v>413</v>
      </c>
      <c r="M78" s="189">
        <v>23.447099999999999</v>
      </c>
      <c r="N78" s="189">
        <v>11.496600000000001</v>
      </c>
      <c r="O78" s="189">
        <v>32.065399999999997</v>
      </c>
      <c r="P78" s="189">
        <v>34.0974</v>
      </c>
      <c r="Q78" s="197">
        <v>8.34</v>
      </c>
      <c r="R78" s="197">
        <v>8.1</v>
      </c>
      <c r="S78" s="197">
        <v>8.9570123777885868</v>
      </c>
      <c r="T78" s="197">
        <v>8.9932129346134104</v>
      </c>
      <c r="U78" s="181">
        <v>2.4967360000000012</v>
      </c>
      <c r="V78" s="182">
        <v>1.483647999999999</v>
      </c>
      <c r="W78" s="183">
        <v>5.7539999999999996</v>
      </c>
      <c r="X78" s="183">
        <v>18.004000000000001</v>
      </c>
      <c r="Y78" s="184">
        <v>0.35000000000000003</v>
      </c>
      <c r="Z78" s="184">
        <v>6.1319999999999997</v>
      </c>
      <c r="AA78" s="184">
        <v>0.33600000000000002</v>
      </c>
      <c r="AB78" s="184">
        <v>139.77600000000001</v>
      </c>
      <c r="AC78" s="184">
        <v>6.4399999999999995</v>
      </c>
      <c r="AD78" s="184">
        <v>163.91200000000001</v>
      </c>
      <c r="AE78" s="183">
        <v>175.50399999999999</v>
      </c>
      <c r="AF78" s="183">
        <v>254.12800000000001</v>
      </c>
      <c r="AG78" s="184">
        <v>0.58899999999999997</v>
      </c>
      <c r="AH78" s="184">
        <v>23.963000000000001</v>
      </c>
      <c r="AI78" s="183">
        <v>19.747</v>
      </c>
      <c r="AJ78" s="183">
        <v>33.759</v>
      </c>
      <c r="AK78" s="185">
        <v>15.456000000000001</v>
      </c>
      <c r="AL78" s="185">
        <v>452.73200000000003</v>
      </c>
      <c r="AM78" s="186">
        <v>5.2999999999999714</v>
      </c>
      <c r="AN78" s="186">
        <v>5.9000000000000163</v>
      </c>
      <c r="AO78" s="187">
        <v>2.2599999999999998</v>
      </c>
      <c r="AP78" s="187">
        <v>1.8</v>
      </c>
      <c r="AQ78" s="183">
        <v>4.5</v>
      </c>
      <c r="AS78" s="30"/>
    </row>
    <row r="79" spans="1:45" ht="12" customHeight="1">
      <c r="A79" s="304"/>
      <c r="B79" s="317"/>
      <c r="C79" s="304"/>
      <c r="D79" s="323" t="s">
        <v>1748</v>
      </c>
      <c r="E79" s="40">
        <v>4</v>
      </c>
      <c r="F79" s="201">
        <v>23</v>
      </c>
      <c r="G79" s="174">
        <v>0.66319444444444442</v>
      </c>
      <c r="H79" s="175" t="s">
        <v>1061</v>
      </c>
      <c r="I79" s="176" t="s">
        <v>1095</v>
      </c>
      <c r="J79" s="176" t="s">
        <v>1096</v>
      </c>
      <c r="K79" s="200">
        <v>17</v>
      </c>
      <c r="L79" s="196" t="s">
        <v>413</v>
      </c>
      <c r="M79" s="189">
        <v>23.060500000000001</v>
      </c>
      <c r="N79" s="189">
        <v>14.748100000000001</v>
      </c>
      <c r="O79" s="189">
        <v>32.053899999999999</v>
      </c>
      <c r="P79" s="189">
        <v>33.772199999999998</v>
      </c>
      <c r="Q79" s="197">
        <v>8.35</v>
      </c>
      <c r="R79" s="197">
        <v>8.19</v>
      </c>
      <c r="S79" s="197">
        <v>8.5510178277911226</v>
      </c>
      <c r="T79" s="197">
        <v>7.8135979781791294</v>
      </c>
      <c r="U79" s="181">
        <v>2.2476160000000003</v>
      </c>
      <c r="V79" s="182">
        <v>2.1147520000000002</v>
      </c>
      <c r="W79" s="183">
        <v>4.9279999999999999</v>
      </c>
      <c r="X79" s="183">
        <v>9.0579999999999998</v>
      </c>
      <c r="Y79" s="184">
        <v>0.54600000000000004</v>
      </c>
      <c r="Z79" s="184">
        <v>2.5339999999999998</v>
      </c>
      <c r="AA79" s="184">
        <v>1.26</v>
      </c>
      <c r="AB79" s="184">
        <v>47.795999999999999</v>
      </c>
      <c r="AC79" s="184">
        <v>6.734</v>
      </c>
      <c r="AD79" s="184">
        <v>59.387999999999998</v>
      </c>
      <c r="AE79" s="183">
        <v>142.29599999999999</v>
      </c>
      <c r="AF79" s="183">
        <v>200.03200000000001</v>
      </c>
      <c r="AG79" s="184">
        <v>0.248</v>
      </c>
      <c r="AH79" s="184">
        <v>9.548</v>
      </c>
      <c r="AI79" s="183">
        <v>15.282999999999999</v>
      </c>
      <c r="AJ79" s="183">
        <v>27.527999999999999</v>
      </c>
      <c r="AK79" s="185">
        <v>35.083999999999996</v>
      </c>
      <c r="AL79" s="185">
        <v>236.292</v>
      </c>
      <c r="AM79" s="186">
        <v>6.2999999999999723</v>
      </c>
      <c r="AN79" s="186">
        <v>7.2000000000000401</v>
      </c>
      <c r="AO79" s="187">
        <v>1.9279999999999999</v>
      </c>
      <c r="AP79" s="187">
        <v>4.6399999999999997</v>
      </c>
      <c r="AQ79" s="183">
        <v>4.5999999999999996</v>
      </c>
      <c r="AS79" s="30"/>
    </row>
    <row r="80" spans="1:45" ht="12" customHeight="1">
      <c r="A80" s="303">
        <f>A$3</f>
        <v>2022</v>
      </c>
      <c r="B80" s="315">
        <f>B$3</f>
        <v>8</v>
      </c>
      <c r="C80" s="304" t="s">
        <v>397</v>
      </c>
      <c r="D80" s="323" t="s">
        <v>1749</v>
      </c>
      <c r="E80" s="40">
        <v>1</v>
      </c>
      <c r="F80" s="173">
        <v>24</v>
      </c>
      <c r="G80" s="174">
        <v>0.36805555555555558</v>
      </c>
      <c r="H80" s="175" t="s">
        <v>414</v>
      </c>
      <c r="I80" s="176" t="s">
        <v>1097</v>
      </c>
      <c r="J80" s="176" t="s">
        <v>1098</v>
      </c>
      <c r="K80" s="200">
        <v>18</v>
      </c>
      <c r="L80" s="196" t="s">
        <v>411</v>
      </c>
      <c r="M80" s="189">
        <v>23.005199999999999</v>
      </c>
      <c r="N80" s="189">
        <v>15.785299999999999</v>
      </c>
      <c r="O80" s="189">
        <v>32.0505</v>
      </c>
      <c r="P80" s="189">
        <v>33.651800000000001</v>
      </c>
      <c r="Q80" s="197">
        <v>8.2899999999999991</v>
      </c>
      <c r="R80" s="197">
        <v>8.2100000000000009</v>
      </c>
      <c r="S80" s="197">
        <v>7.6779449070389978</v>
      </c>
      <c r="T80" s="197">
        <v>6.9669662247952573</v>
      </c>
      <c r="U80" s="181">
        <v>1.9453190826666695</v>
      </c>
      <c r="V80" s="182">
        <v>2.1488989866666679</v>
      </c>
      <c r="W80" s="183">
        <v>4.7320000000000002</v>
      </c>
      <c r="X80" s="183">
        <v>11.214</v>
      </c>
      <c r="Y80" s="183">
        <v>0.53200000000000003</v>
      </c>
      <c r="Z80" s="183">
        <v>3.472</v>
      </c>
      <c r="AA80" s="183">
        <v>2.8839999999999999</v>
      </c>
      <c r="AB80" s="183">
        <v>50.217999999999996</v>
      </c>
      <c r="AC80" s="184">
        <v>8.1479999999999997</v>
      </c>
      <c r="AD80" s="184">
        <v>64.903999999999996</v>
      </c>
      <c r="AE80" s="183">
        <v>158.858</v>
      </c>
      <c r="AF80" s="183">
        <v>130.83000000000001</v>
      </c>
      <c r="AG80" s="183">
        <v>0.68199999999999994</v>
      </c>
      <c r="AH80" s="183">
        <v>10.540000000000001</v>
      </c>
      <c r="AI80" s="183">
        <v>19.902000000000001</v>
      </c>
      <c r="AJ80" s="183">
        <v>18.847999999999999</v>
      </c>
      <c r="AK80" s="198">
        <v>69.972000000000008</v>
      </c>
      <c r="AL80" s="198">
        <v>217.50399999999999</v>
      </c>
      <c r="AM80" s="183">
        <v>5.3000000000000274</v>
      </c>
      <c r="AN80" s="183">
        <v>12.500000000000011</v>
      </c>
      <c r="AO80" s="189">
        <v>3.6120000000000001</v>
      </c>
      <c r="AP80" s="189">
        <v>5</v>
      </c>
      <c r="AQ80" s="183">
        <v>6</v>
      </c>
      <c r="AS80" s="30"/>
    </row>
    <row r="81" spans="1:45" ht="12" customHeight="1">
      <c r="A81" s="303"/>
      <c r="B81" s="316"/>
      <c r="C81" s="304"/>
      <c r="D81" s="323" t="s">
        <v>1750</v>
      </c>
      <c r="E81" s="40">
        <v>2</v>
      </c>
      <c r="F81" s="173">
        <v>24</v>
      </c>
      <c r="G81" s="174">
        <v>0.3888888888888889</v>
      </c>
      <c r="H81" s="175" t="s">
        <v>414</v>
      </c>
      <c r="I81" s="176" t="s">
        <v>1099</v>
      </c>
      <c r="J81" s="176" t="s">
        <v>1100</v>
      </c>
      <c r="K81" s="200">
        <v>13</v>
      </c>
      <c r="L81" s="196" t="s">
        <v>409</v>
      </c>
      <c r="M81" s="189">
        <v>23.1111</v>
      </c>
      <c r="N81" s="189">
        <v>18.4344</v>
      </c>
      <c r="O81" s="189">
        <v>31.803100000000001</v>
      </c>
      <c r="P81" s="189">
        <v>33.168799999999997</v>
      </c>
      <c r="Q81" s="197">
        <v>8.19</v>
      </c>
      <c r="R81" s="197">
        <v>8.2799999999999994</v>
      </c>
      <c r="S81" s="197">
        <v>7.5521394087486229</v>
      </c>
      <c r="T81" s="197">
        <v>6.4617348462696942</v>
      </c>
      <c r="U81" s="181">
        <v>2.9971485866666696</v>
      </c>
      <c r="V81" s="182">
        <v>1.4363693226666683</v>
      </c>
      <c r="W81" s="183">
        <v>380.25400000000002</v>
      </c>
      <c r="X81" s="183">
        <v>5.6000000000000005</v>
      </c>
      <c r="Y81" s="183">
        <v>17.625999999999998</v>
      </c>
      <c r="Z81" s="183">
        <v>0.36399999999999999</v>
      </c>
      <c r="AA81" s="183">
        <v>252.67199999999997</v>
      </c>
      <c r="AB81" s="183">
        <v>1.5820000000000003</v>
      </c>
      <c r="AC81" s="184">
        <v>650.55199999999991</v>
      </c>
      <c r="AD81" s="184">
        <v>7.5460000000000012</v>
      </c>
      <c r="AE81" s="183">
        <v>893.88599999999997</v>
      </c>
      <c r="AF81" s="183">
        <v>168.46199999999999</v>
      </c>
      <c r="AG81" s="183">
        <v>24.087</v>
      </c>
      <c r="AH81" s="183">
        <v>0.96099999999999997</v>
      </c>
      <c r="AI81" s="183">
        <v>64.293999999999997</v>
      </c>
      <c r="AJ81" s="183">
        <v>21.513999999999999</v>
      </c>
      <c r="AK81" s="198">
        <v>336.19599999999997</v>
      </c>
      <c r="AL81" s="198">
        <v>64.007999999999996</v>
      </c>
      <c r="AM81" s="183">
        <v>14.100000000000056</v>
      </c>
      <c r="AN81" s="183">
        <v>8.4000000000000181</v>
      </c>
      <c r="AO81" s="189">
        <v>6.6</v>
      </c>
      <c r="AP81" s="189">
        <v>6.72</v>
      </c>
      <c r="AQ81" s="183">
        <v>5</v>
      </c>
      <c r="AS81" s="30"/>
    </row>
    <row r="82" spans="1:45" ht="12" customHeight="1">
      <c r="A82" s="303"/>
      <c r="B82" s="316"/>
      <c r="C82" s="304"/>
      <c r="D82" s="323" t="s">
        <v>1751</v>
      </c>
      <c r="E82" s="40">
        <v>3</v>
      </c>
      <c r="F82" s="173">
        <v>24</v>
      </c>
      <c r="G82" s="174">
        <v>0.40416666666666662</v>
      </c>
      <c r="H82" s="175" t="s">
        <v>414</v>
      </c>
      <c r="I82" s="176" t="s">
        <v>1101</v>
      </c>
      <c r="J82" s="176" t="s">
        <v>1102</v>
      </c>
      <c r="K82" s="200">
        <v>10.3</v>
      </c>
      <c r="L82" s="196" t="s">
        <v>410</v>
      </c>
      <c r="M82" s="189">
        <v>22.5764</v>
      </c>
      <c r="N82" s="189">
        <v>20.8034</v>
      </c>
      <c r="O82" s="189">
        <v>31.7209</v>
      </c>
      <c r="P82" s="189">
        <v>32.4587</v>
      </c>
      <c r="Q82" s="197">
        <v>8.2200000000000006</v>
      </c>
      <c r="R82" s="197">
        <v>8.2799999999999994</v>
      </c>
      <c r="S82" s="197">
        <v>7.666496824785316</v>
      </c>
      <c r="T82" s="197">
        <v>7.8016245735876772</v>
      </c>
      <c r="U82" s="181">
        <v>2.1488989866666679</v>
      </c>
      <c r="V82" s="182">
        <v>2.4373038506666678</v>
      </c>
      <c r="W82" s="183">
        <v>158.83000000000001</v>
      </c>
      <c r="X82" s="183">
        <v>6.0060000000000002</v>
      </c>
      <c r="Y82" s="183">
        <v>8.0219999999999985</v>
      </c>
      <c r="Z82" s="183">
        <v>0.61599999999999999</v>
      </c>
      <c r="AA82" s="183">
        <v>123.54999999999998</v>
      </c>
      <c r="AB82" s="183">
        <v>2.8140000000000001</v>
      </c>
      <c r="AC82" s="184">
        <v>290.40199999999999</v>
      </c>
      <c r="AD82" s="184">
        <v>9.4359999999999999</v>
      </c>
      <c r="AE82" s="183">
        <v>517.13200000000006</v>
      </c>
      <c r="AF82" s="183">
        <v>161.86799999999999</v>
      </c>
      <c r="AG82" s="183">
        <v>8.6180000000000003</v>
      </c>
      <c r="AH82" s="183">
        <v>1.1779999999999999</v>
      </c>
      <c r="AI82" s="183">
        <v>41.012999999999998</v>
      </c>
      <c r="AJ82" s="183">
        <v>21.080000000000002</v>
      </c>
      <c r="AK82" s="198">
        <v>150.36000000000001</v>
      </c>
      <c r="AL82" s="198">
        <v>48.076000000000001</v>
      </c>
      <c r="AM82" s="183">
        <v>7.2999999999999732</v>
      </c>
      <c r="AN82" s="183">
        <v>6.8000000000000282</v>
      </c>
      <c r="AO82" s="189">
        <v>8.8000000000000007</v>
      </c>
      <c r="AP82" s="189">
        <v>8.48</v>
      </c>
      <c r="AQ82" s="183">
        <v>4.0999999999999996</v>
      </c>
      <c r="AS82" s="30"/>
    </row>
    <row r="83" spans="1:45" ht="12" customHeight="1">
      <c r="A83" s="303"/>
      <c r="B83" s="316"/>
      <c r="C83" s="304"/>
      <c r="D83" s="323" t="s">
        <v>1752</v>
      </c>
      <c r="E83" s="40">
        <v>4</v>
      </c>
      <c r="F83" s="173">
        <v>23</v>
      </c>
      <c r="G83" s="174">
        <v>0.54236111111111118</v>
      </c>
      <c r="H83" s="175" t="s">
        <v>1061</v>
      </c>
      <c r="I83" s="176" t="s">
        <v>1103</v>
      </c>
      <c r="J83" s="176" t="s">
        <v>1104</v>
      </c>
      <c r="K83" s="200">
        <v>16.100000000000001</v>
      </c>
      <c r="L83" s="196" t="s">
        <v>411</v>
      </c>
      <c r="M83" s="189">
        <v>23.2866</v>
      </c>
      <c r="N83" s="189">
        <v>15.8193</v>
      </c>
      <c r="O83" s="189">
        <v>31.811399999999999</v>
      </c>
      <c r="P83" s="189">
        <v>33.3857</v>
      </c>
      <c r="Q83" s="197">
        <v>8.3800000000000008</v>
      </c>
      <c r="R83" s="197">
        <v>8.25</v>
      </c>
      <c r="S83" s="197">
        <v>10.369289441252752</v>
      </c>
      <c r="T83" s="197">
        <v>8.206030455620942</v>
      </c>
      <c r="U83" s="181">
        <v>4.2864879786666696</v>
      </c>
      <c r="V83" s="182">
        <v>2.9123236266666703</v>
      </c>
      <c r="W83" s="183">
        <v>8.61</v>
      </c>
      <c r="X83" s="183">
        <v>4.298</v>
      </c>
      <c r="Y83" s="183">
        <v>0.46200000000000002</v>
      </c>
      <c r="Z83" s="183">
        <v>0.47600000000000003</v>
      </c>
      <c r="AA83" s="183">
        <v>8.3999999999999977E-2</v>
      </c>
      <c r="AB83" s="183">
        <v>1.0920000000000001</v>
      </c>
      <c r="AC83" s="184">
        <v>9.1559999999999988</v>
      </c>
      <c r="AD83" s="184">
        <v>5.8659999999999997</v>
      </c>
      <c r="AE83" s="183">
        <v>197.48400000000001</v>
      </c>
      <c r="AF83" s="183">
        <v>175.042</v>
      </c>
      <c r="AG83" s="183">
        <v>9.2999999999999999E-2</v>
      </c>
      <c r="AH83" s="183">
        <v>1.6739999999999999</v>
      </c>
      <c r="AI83" s="183">
        <v>30.565999999999999</v>
      </c>
      <c r="AJ83" s="183">
        <v>25.823</v>
      </c>
      <c r="AK83" s="198">
        <v>13.356</v>
      </c>
      <c r="AL83" s="198">
        <v>54.879999999999995</v>
      </c>
      <c r="AM83" s="183">
        <v>9.9000000000000199</v>
      </c>
      <c r="AN83" s="183">
        <v>7.8999999999999631</v>
      </c>
      <c r="AO83" s="189">
        <v>8.9600000000000009</v>
      </c>
      <c r="AP83" s="189">
        <v>11.36</v>
      </c>
      <c r="AQ83" s="183">
        <v>3.5</v>
      </c>
      <c r="AS83" s="30"/>
    </row>
    <row r="84" spans="1:45" ht="12" customHeight="1">
      <c r="A84" s="303"/>
      <c r="B84" s="316"/>
      <c r="C84" s="304"/>
      <c r="D84" s="323" t="s">
        <v>1753</v>
      </c>
      <c r="E84" s="40">
        <v>5</v>
      </c>
      <c r="F84" s="173">
        <v>23</v>
      </c>
      <c r="G84" s="174">
        <v>0.46736111111111112</v>
      </c>
      <c r="H84" s="175" t="s">
        <v>1061</v>
      </c>
      <c r="I84" s="176" t="s">
        <v>1105</v>
      </c>
      <c r="J84" s="176" t="s">
        <v>1106</v>
      </c>
      <c r="K84" s="200">
        <v>25.8</v>
      </c>
      <c r="L84" s="196" t="s">
        <v>413</v>
      </c>
      <c r="M84" s="189">
        <v>24.383600000000001</v>
      </c>
      <c r="N84" s="189">
        <v>15.4535</v>
      </c>
      <c r="O84" s="189">
        <v>31.548200000000001</v>
      </c>
      <c r="P84" s="189">
        <v>33.887999999999998</v>
      </c>
      <c r="Q84" s="197">
        <v>8.33</v>
      </c>
      <c r="R84" s="197">
        <v>8.07</v>
      </c>
      <c r="S84" s="197">
        <v>8.3114817254278144</v>
      </c>
      <c r="T84" s="197">
        <v>7.9790732893790821</v>
      </c>
      <c r="U84" s="181">
        <v>2.3015839146666681</v>
      </c>
      <c r="V84" s="182">
        <v>1.7587041706666704</v>
      </c>
      <c r="W84" s="183">
        <v>9.072000000000001</v>
      </c>
      <c r="X84" s="183">
        <v>18.802</v>
      </c>
      <c r="Y84" s="183">
        <v>0.49000000000000005</v>
      </c>
      <c r="Z84" s="183">
        <v>9.5200000000000014</v>
      </c>
      <c r="AA84" s="183">
        <v>1.4420000000000002</v>
      </c>
      <c r="AB84" s="183">
        <v>114.05800000000001</v>
      </c>
      <c r="AC84" s="184">
        <v>11.004000000000001</v>
      </c>
      <c r="AD84" s="184">
        <v>142.38</v>
      </c>
      <c r="AE84" s="183">
        <v>151.32599999999999</v>
      </c>
      <c r="AF84" s="183">
        <v>246.554</v>
      </c>
      <c r="AG84" s="183">
        <v>0.496</v>
      </c>
      <c r="AH84" s="183">
        <v>25.017000000000003</v>
      </c>
      <c r="AI84" s="183">
        <v>14.942</v>
      </c>
      <c r="AJ84" s="183">
        <v>35.65</v>
      </c>
      <c r="AK84" s="198">
        <v>87.444000000000003</v>
      </c>
      <c r="AL84" s="198">
        <v>539.952</v>
      </c>
      <c r="AM84" s="183">
        <v>7.5000000000000071</v>
      </c>
      <c r="AN84" s="183">
        <v>10.200000000000042</v>
      </c>
      <c r="AO84" s="189">
        <v>2.4079999999999999</v>
      </c>
      <c r="AP84" s="189">
        <v>1.472</v>
      </c>
      <c r="AQ84" s="183">
        <v>7.5</v>
      </c>
      <c r="AS84" s="30"/>
    </row>
    <row r="85" spans="1:45" ht="12" customHeight="1">
      <c r="A85" s="303"/>
      <c r="B85" s="316"/>
      <c r="C85" s="304"/>
      <c r="D85" s="323" t="s">
        <v>1754</v>
      </c>
      <c r="E85" s="40">
        <v>6</v>
      </c>
      <c r="F85" s="173">
        <v>23</v>
      </c>
      <c r="G85" s="174">
        <v>0.45624999999999999</v>
      </c>
      <c r="H85" s="175" t="s">
        <v>1061</v>
      </c>
      <c r="I85" s="176" t="s">
        <v>1107</v>
      </c>
      <c r="J85" s="176" t="s">
        <v>1108</v>
      </c>
      <c r="K85" s="200">
        <v>26</v>
      </c>
      <c r="L85" s="196" t="s">
        <v>411</v>
      </c>
      <c r="M85" s="189">
        <v>24.1586</v>
      </c>
      <c r="N85" s="189">
        <v>17.983499999999999</v>
      </c>
      <c r="O85" s="189">
        <v>31.818100000000001</v>
      </c>
      <c r="P85" s="189">
        <v>33.435699999999997</v>
      </c>
      <c r="Q85" s="197">
        <v>8.32</v>
      </c>
      <c r="R85" s="197">
        <v>8.19</v>
      </c>
      <c r="S85" s="197">
        <v>8.0784546951112972</v>
      </c>
      <c r="T85" s="197">
        <v>6.3427148712996884</v>
      </c>
      <c r="U85" s="181">
        <v>1.6569142186666697</v>
      </c>
      <c r="V85" s="182">
        <v>1.9113890986666704</v>
      </c>
      <c r="W85" s="183">
        <v>4.1019999999999994</v>
      </c>
      <c r="X85" s="183">
        <v>8.6379999999999999</v>
      </c>
      <c r="Y85" s="183">
        <v>0.42</v>
      </c>
      <c r="Z85" s="183">
        <v>3.1779999999999999</v>
      </c>
      <c r="AA85" s="183">
        <v>0.63</v>
      </c>
      <c r="AB85" s="183">
        <v>31.905999999999999</v>
      </c>
      <c r="AC85" s="184">
        <v>5.1519999999999992</v>
      </c>
      <c r="AD85" s="184">
        <v>43.721999999999994</v>
      </c>
      <c r="AE85" s="183">
        <v>179.018</v>
      </c>
      <c r="AF85" s="183">
        <v>175.96600000000001</v>
      </c>
      <c r="AG85" s="183">
        <v>0.124</v>
      </c>
      <c r="AH85" s="183">
        <v>8.3390000000000004</v>
      </c>
      <c r="AI85" s="183">
        <v>16.492000000000001</v>
      </c>
      <c r="AJ85" s="183">
        <v>23.498000000000001</v>
      </c>
      <c r="AK85" s="198">
        <v>52.892000000000003</v>
      </c>
      <c r="AL85" s="198">
        <v>229.488</v>
      </c>
      <c r="AM85" s="183">
        <v>8.0999999999999961</v>
      </c>
      <c r="AN85" s="183">
        <v>9.5000000000000089</v>
      </c>
      <c r="AO85" s="189">
        <v>2.4119999999999999</v>
      </c>
      <c r="AP85" s="189">
        <v>4.28</v>
      </c>
      <c r="AQ85" s="183">
        <v>7.9</v>
      </c>
      <c r="AS85" s="30"/>
    </row>
    <row r="86" spans="1:45" ht="12" customHeight="1">
      <c r="A86" s="303"/>
      <c r="B86" s="316"/>
      <c r="C86" s="304"/>
      <c r="D86" s="323" t="s">
        <v>1755</v>
      </c>
      <c r="E86" s="40">
        <v>7</v>
      </c>
      <c r="F86" s="173">
        <v>23</v>
      </c>
      <c r="G86" s="174">
        <v>0.58124999999999993</v>
      </c>
      <c r="H86" s="175" t="s">
        <v>1061</v>
      </c>
      <c r="I86" s="176" t="s">
        <v>225</v>
      </c>
      <c r="J86" s="176" t="s">
        <v>226</v>
      </c>
      <c r="K86" s="200">
        <v>40</v>
      </c>
      <c r="L86" s="196" t="s">
        <v>411</v>
      </c>
      <c r="M86" s="189">
        <v>22.611599999999999</v>
      </c>
      <c r="N86" s="189">
        <v>9.0570000000000004</v>
      </c>
      <c r="O86" s="189">
        <v>32.076900000000002</v>
      </c>
      <c r="P86" s="189">
        <v>34.180799999999998</v>
      </c>
      <c r="Q86" s="197">
        <v>8.36</v>
      </c>
      <c r="R86" s="197">
        <v>8.02</v>
      </c>
      <c r="S86" s="197">
        <v>9.8320007859612364</v>
      </c>
      <c r="T86" s="197">
        <v>9.105721480303421</v>
      </c>
      <c r="U86" s="181">
        <v>3.1667985066666695</v>
      </c>
      <c r="V86" s="182">
        <v>2.1319339946666687</v>
      </c>
      <c r="W86" s="183">
        <v>4.4379999999999997</v>
      </c>
      <c r="X86" s="183">
        <v>4.1159999999999997</v>
      </c>
      <c r="Y86" s="183">
        <v>0.44800000000000001</v>
      </c>
      <c r="Z86" s="183">
        <v>3.024</v>
      </c>
      <c r="AA86" s="183">
        <v>4.1580000000000004</v>
      </c>
      <c r="AB86" s="183">
        <v>217.74200000000002</v>
      </c>
      <c r="AC86" s="184">
        <v>9.0440000000000005</v>
      </c>
      <c r="AD86" s="184">
        <v>224.88200000000001</v>
      </c>
      <c r="AE86" s="183">
        <v>201.67</v>
      </c>
      <c r="AF86" s="183">
        <v>301.07</v>
      </c>
      <c r="AG86" s="183">
        <v>0.52700000000000002</v>
      </c>
      <c r="AH86" s="183">
        <v>35.619</v>
      </c>
      <c r="AI86" s="183">
        <v>25.357999999999997</v>
      </c>
      <c r="AJ86" s="183">
        <v>44.454000000000001</v>
      </c>
      <c r="AK86" s="198">
        <v>44.744</v>
      </c>
      <c r="AL86" s="198">
        <v>617.34399999999994</v>
      </c>
      <c r="AM86" s="183">
        <v>7.1999999999999842</v>
      </c>
      <c r="AN86" s="183">
        <v>9.9000000000000199</v>
      </c>
      <c r="AO86" s="189">
        <v>7.6</v>
      </c>
      <c r="AP86" s="189">
        <v>0.57199999999999995</v>
      </c>
      <c r="AQ86" s="183">
        <v>3.9</v>
      </c>
      <c r="AS86" s="30"/>
    </row>
    <row r="87" spans="1:45" ht="12" customHeight="1">
      <c r="A87" s="303"/>
      <c r="B87" s="316"/>
      <c r="C87" s="304"/>
      <c r="D87" s="323" t="s">
        <v>1756</v>
      </c>
      <c r="E87" s="40">
        <v>8</v>
      </c>
      <c r="F87" s="173">
        <v>23</v>
      </c>
      <c r="G87" s="174">
        <v>0.53402777777777777</v>
      </c>
      <c r="H87" s="175" t="s">
        <v>1061</v>
      </c>
      <c r="I87" s="176" t="s">
        <v>227</v>
      </c>
      <c r="J87" s="176" t="s">
        <v>228</v>
      </c>
      <c r="K87" s="200">
        <v>16</v>
      </c>
      <c r="L87" s="196" t="s">
        <v>413</v>
      </c>
      <c r="M87" s="189">
        <v>23.060300000000002</v>
      </c>
      <c r="N87" s="189">
        <v>16.1111</v>
      </c>
      <c r="O87" s="189">
        <v>31.9255</v>
      </c>
      <c r="P87" s="189">
        <v>33.343200000000003</v>
      </c>
      <c r="Q87" s="197">
        <v>8.32</v>
      </c>
      <c r="R87" s="197">
        <v>8.17</v>
      </c>
      <c r="S87" s="197">
        <v>9.1217249584713063</v>
      </c>
      <c r="T87" s="197">
        <v>8.7010318727229681</v>
      </c>
      <c r="U87" s="181">
        <v>3.3194834346666688</v>
      </c>
      <c r="V87" s="182">
        <v>3.3364484266666699</v>
      </c>
      <c r="W87" s="183">
        <v>4.8859999999999992</v>
      </c>
      <c r="X87" s="183">
        <v>12.263999999999999</v>
      </c>
      <c r="Y87" s="183">
        <v>0.98000000000000009</v>
      </c>
      <c r="Z87" s="183">
        <v>3.22</v>
      </c>
      <c r="AA87" s="183">
        <v>1.6659999999999999</v>
      </c>
      <c r="AB87" s="183">
        <v>44.198</v>
      </c>
      <c r="AC87" s="184">
        <v>7.532</v>
      </c>
      <c r="AD87" s="184">
        <v>59.682000000000002</v>
      </c>
      <c r="AE87" s="183">
        <v>193.13</v>
      </c>
      <c r="AF87" s="183">
        <v>229.18</v>
      </c>
      <c r="AG87" s="183">
        <v>0.40299999999999997</v>
      </c>
      <c r="AH87" s="183">
        <v>12.4</v>
      </c>
      <c r="AI87" s="183">
        <v>29.884</v>
      </c>
      <c r="AJ87" s="183">
        <v>36.207999999999998</v>
      </c>
      <c r="AK87" s="198">
        <v>25.872</v>
      </c>
      <c r="AL87" s="198">
        <v>266.64400000000001</v>
      </c>
      <c r="AM87" s="183">
        <v>10.899999999999965</v>
      </c>
      <c r="AN87" s="183">
        <v>12.299999999999978</v>
      </c>
      <c r="AO87" s="189">
        <v>5.8</v>
      </c>
      <c r="AP87" s="189">
        <v>10.48</v>
      </c>
      <c r="AQ87" s="183">
        <v>3.8</v>
      </c>
      <c r="AS87" s="30"/>
    </row>
    <row r="88" spans="1:45" ht="12" customHeight="1">
      <c r="A88" s="303"/>
      <c r="B88" s="316"/>
      <c r="C88" s="304"/>
      <c r="D88" s="323" t="s">
        <v>1757</v>
      </c>
      <c r="E88" s="40">
        <v>9</v>
      </c>
      <c r="F88" s="173">
        <v>23</v>
      </c>
      <c r="G88" s="174">
        <v>0.48333333333333334</v>
      </c>
      <c r="H88" s="175" t="s">
        <v>1061</v>
      </c>
      <c r="I88" s="176" t="s">
        <v>225</v>
      </c>
      <c r="J88" s="176" t="s">
        <v>229</v>
      </c>
      <c r="K88" s="200">
        <v>16</v>
      </c>
      <c r="L88" s="196" t="s">
        <v>413</v>
      </c>
      <c r="M88" s="189">
        <v>24.488299999999999</v>
      </c>
      <c r="N88" s="189">
        <v>19.9297</v>
      </c>
      <c r="O88" s="189">
        <v>31.749300000000002</v>
      </c>
      <c r="P88" s="189">
        <v>32.944099999999999</v>
      </c>
      <c r="Q88" s="197">
        <v>8.3000000000000007</v>
      </c>
      <c r="R88" s="197">
        <v>8.25</v>
      </c>
      <c r="S88" s="197">
        <v>8.1828529239856032</v>
      </c>
      <c r="T88" s="197">
        <v>7.6664095802409848</v>
      </c>
      <c r="U88" s="181">
        <v>2.4203388586666685</v>
      </c>
      <c r="V88" s="182">
        <v>2.8444636586666703</v>
      </c>
      <c r="W88" s="183">
        <v>3.3179999999999996</v>
      </c>
      <c r="X88" s="183">
        <v>4.2699999999999996</v>
      </c>
      <c r="Y88" s="183">
        <v>0.56000000000000005</v>
      </c>
      <c r="Z88" s="183">
        <v>0.85399999999999998</v>
      </c>
      <c r="AA88" s="183">
        <v>1.0220000000000002</v>
      </c>
      <c r="AB88" s="183">
        <v>2.8980000000000001</v>
      </c>
      <c r="AC88" s="184">
        <v>4.9000000000000004</v>
      </c>
      <c r="AD88" s="184">
        <v>8.0220000000000002</v>
      </c>
      <c r="AE88" s="183">
        <v>149.12799999999999</v>
      </c>
      <c r="AF88" s="183">
        <v>157.584</v>
      </c>
      <c r="AG88" s="183">
        <v>0.372</v>
      </c>
      <c r="AH88" s="183">
        <v>1.984</v>
      </c>
      <c r="AI88" s="183">
        <v>13.888</v>
      </c>
      <c r="AJ88" s="183">
        <v>16.523</v>
      </c>
      <c r="AK88" s="198">
        <v>32.591999999999999</v>
      </c>
      <c r="AL88" s="198">
        <v>109.89999999999999</v>
      </c>
      <c r="AM88" s="183">
        <v>5.2999999999999714</v>
      </c>
      <c r="AN88" s="183">
        <v>2.0999999999999908</v>
      </c>
      <c r="AO88" s="189">
        <v>1.248</v>
      </c>
      <c r="AP88" s="189">
        <v>3.6880000000000002</v>
      </c>
      <c r="AQ88" s="183">
        <v>6.9</v>
      </c>
      <c r="AS88" s="30"/>
    </row>
    <row r="89" spans="1:45" ht="12" customHeight="1">
      <c r="A89" s="303"/>
      <c r="B89" s="316"/>
      <c r="C89" s="304"/>
      <c r="D89" s="323" t="s">
        <v>1758</v>
      </c>
      <c r="E89" s="40">
        <v>10</v>
      </c>
      <c r="F89" s="201">
        <v>23</v>
      </c>
      <c r="G89" s="174">
        <v>0.4465277777777778</v>
      </c>
      <c r="H89" s="175" t="s">
        <v>1061</v>
      </c>
      <c r="I89" s="176" t="s">
        <v>230</v>
      </c>
      <c r="J89" s="176" t="s">
        <v>231</v>
      </c>
      <c r="K89" s="200">
        <v>14.8</v>
      </c>
      <c r="L89" s="196" t="s">
        <v>413</v>
      </c>
      <c r="M89" s="189">
        <v>24.367000000000001</v>
      </c>
      <c r="N89" s="189">
        <v>20.279800000000002</v>
      </c>
      <c r="O89" s="189">
        <v>31.907900000000001</v>
      </c>
      <c r="P89" s="189">
        <v>32.922699999999999</v>
      </c>
      <c r="Q89" s="197">
        <v>8.34</v>
      </c>
      <c r="R89" s="197">
        <v>8.25</v>
      </c>
      <c r="S89" s="197">
        <v>9.315969654130738</v>
      </c>
      <c r="T89" s="197">
        <v>7.9935357498813104</v>
      </c>
      <c r="U89" s="181">
        <v>2.9801835946666699</v>
      </c>
      <c r="V89" s="182">
        <v>2.5221288106666693</v>
      </c>
      <c r="W89" s="183">
        <v>8.8339999999999996</v>
      </c>
      <c r="X89" s="183">
        <v>5.0960000000000001</v>
      </c>
      <c r="Y89" s="183">
        <v>1.05</v>
      </c>
      <c r="Z89" s="183">
        <v>1.8340000000000001</v>
      </c>
      <c r="AA89" s="183">
        <v>2.5619999999999998</v>
      </c>
      <c r="AB89" s="183">
        <v>12.655999999999999</v>
      </c>
      <c r="AC89" s="184">
        <v>12.446</v>
      </c>
      <c r="AD89" s="184">
        <v>19.585999999999999</v>
      </c>
      <c r="AE89" s="183">
        <v>179.74600000000001</v>
      </c>
      <c r="AF89" s="183">
        <v>178.654</v>
      </c>
      <c r="AG89" s="183">
        <v>0.62</v>
      </c>
      <c r="AH89" s="183">
        <v>1.302</v>
      </c>
      <c r="AI89" s="183">
        <v>21.482999999999997</v>
      </c>
      <c r="AJ89" s="183">
        <v>22.692</v>
      </c>
      <c r="AK89" s="198">
        <v>30.968000000000004</v>
      </c>
      <c r="AL89" s="198">
        <v>74.899999999999991</v>
      </c>
      <c r="AM89" s="183">
        <v>9.7999999999999758</v>
      </c>
      <c r="AN89" s="183">
        <v>9.5999999999999979</v>
      </c>
      <c r="AO89" s="189">
        <v>3.5960000000000001</v>
      </c>
      <c r="AP89" s="189">
        <v>7.68</v>
      </c>
      <c r="AQ89" s="183">
        <v>4</v>
      </c>
      <c r="AS89" s="30"/>
    </row>
    <row r="90" spans="1:45" ht="12" customHeight="1">
      <c r="A90" s="303"/>
      <c r="B90" s="316"/>
      <c r="C90" s="304"/>
      <c r="D90" s="323" t="s">
        <v>1759</v>
      </c>
      <c r="E90" s="40">
        <v>11</v>
      </c>
      <c r="F90" s="173">
        <v>23</v>
      </c>
      <c r="G90" s="174">
        <v>0.36736111111111108</v>
      </c>
      <c r="H90" s="175" t="s">
        <v>1061</v>
      </c>
      <c r="I90" s="176" t="s">
        <v>232</v>
      </c>
      <c r="J90" s="176" t="s">
        <v>233</v>
      </c>
      <c r="K90" s="200">
        <v>12.1</v>
      </c>
      <c r="L90" s="196" t="s">
        <v>413</v>
      </c>
      <c r="M90" s="189">
        <v>23.878499999999999</v>
      </c>
      <c r="N90" s="189">
        <v>21.683599999999998</v>
      </c>
      <c r="O90" s="189">
        <v>31.175599999999999</v>
      </c>
      <c r="P90" s="189">
        <v>31.826499999999999</v>
      </c>
      <c r="Q90" s="197">
        <v>8.3800000000000008</v>
      </c>
      <c r="R90" s="197">
        <v>8.27</v>
      </c>
      <c r="S90" s="197">
        <v>10.183778749582249</v>
      </c>
      <c r="T90" s="197">
        <v>8.0214699657050836</v>
      </c>
      <c r="U90" s="181">
        <v>3.3194834346666688</v>
      </c>
      <c r="V90" s="182">
        <v>3.3025184426666692</v>
      </c>
      <c r="W90" s="183">
        <v>4.8719999999999999</v>
      </c>
      <c r="X90" s="183">
        <v>7.0979999999999999</v>
      </c>
      <c r="Y90" s="183">
        <v>0.57400000000000007</v>
      </c>
      <c r="Z90" s="183">
        <v>0.39200000000000002</v>
      </c>
      <c r="AA90" s="183">
        <v>0.88200000000000001</v>
      </c>
      <c r="AB90" s="183">
        <v>4.13</v>
      </c>
      <c r="AC90" s="184">
        <v>6.3279999999999994</v>
      </c>
      <c r="AD90" s="184">
        <v>11.620000000000001</v>
      </c>
      <c r="AE90" s="183">
        <v>201.90800000000002</v>
      </c>
      <c r="AF90" s="183">
        <v>158.018</v>
      </c>
      <c r="AG90" s="183">
        <v>0.74399999999999999</v>
      </c>
      <c r="AH90" s="183">
        <v>3.1E-2</v>
      </c>
      <c r="AI90" s="183">
        <v>21.544999999999998</v>
      </c>
      <c r="AJ90" s="183">
        <v>17.669999999999998</v>
      </c>
      <c r="AK90" s="198">
        <v>18.283999999999999</v>
      </c>
      <c r="AL90" s="198">
        <v>69.804000000000002</v>
      </c>
      <c r="AM90" s="183">
        <v>7.1000000000000512</v>
      </c>
      <c r="AN90" s="183">
        <v>6.9000000000000172</v>
      </c>
      <c r="AO90" s="189">
        <v>3.3039999999999998</v>
      </c>
      <c r="AP90" s="189">
        <v>4.8</v>
      </c>
      <c r="AQ90" s="183">
        <v>4.5</v>
      </c>
      <c r="AS90" s="30"/>
    </row>
    <row r="91" spans="1:45" ht="12" customHeight="1">
      <c r="A91" s="303"/>
      <c r="B91" s="316"/>
      <c r="C91" s="304"/>
      <c r="D91" s="323" t="s">
        <v>1760</v>
      </c>
      <c r="E91" s="40">
        <v>12</v>
      </c>
      <c r="F91" s="173">
        <v>23</v>
      </c>
      <c r="G91" s="174">
        <v>0.56736111111111109</v>
      </c>
      <c r="H91" s="175" t="s">
        <v>1061</v>
      </c>
      <c r="I91" s="176" t="s">
        <v>234</v>
      </c>
      <c r="J91" s="176" t="s">
        <v>235</v>
      </c>
      <c r="K91" s="200">
        <v>6.7</v>
      </c>
      <c r="L91" s="196" t="s">
        <v>413</v>
      </c>
      <c r="M91" s="189">
        <v>22.768799999999999</v>
      </c>
      <c r="N91" s="189">
        <v>21.201899999999998</v>
      </c>
      <c r="O91" s="189">
        <v>32.076099999999997</v>
      </c>
      <c r="P91" s="189">
        <v>32.274299999999997</v>
      </c>
      <c r="Q91" s="197">
        <v>8.3699999999999992</v>
      </c>
      <c r="R91" s="197">
        <v>8.3800000000000008</v>
      </c>
      <c r="S91" s="197">
        <v>7.4976084903106246</v>
      </c>
      <c r="T91" s="197">
        <v>9.2468698351517666</v>
      </c>
      <c r="U91" s="181">
        <v>3.5739583146666694</v>
      </c>
      <c r="V91" s="182">
        <v>4.2695229866666695</v>
      </c>
      <c r="W91" s="183">
        <v>8.9320000000000004</v>
      </c>
      <c r="X91" s="183">
        <v>4.7320000000000002</v>
      </c>
      <c r="Y91" s="183">
        <v>0.33600000000000002</v>
      </c>
      <c r="Z91" s="183">
        <v>0.434</v>
      </c>
      <c r="AA91" s="183">
        <v>0.46200000000000002</v>
      </c>
      <c r="AB91" s="183">
        <v>0.67200000000000004</v>
      </c>
      <c r="AC91" s="184">
        <v>9.73</v>
      </c>
      <c r="AD91" s="184">
        <v>5.8380000000000001</v>
      </c>
      <c r="AE91" s="183">
        <v>202.29999999999998</v>
      </c>
      <c r="AF91" s="183">
        <v>168.81200000000001</v>
      </c>
      <c r="AG91" s="183">
        <v>6.2E-2</v>
      </c>
      <c r="AH91" s="183">
        <v>9.2999999999999999E-2</v>
      </c>
      <c r="AI91" s="183">
        <v>26.628999999999998</v>
      </c>
      <c r="AJ91" s="183">
        <v>24.986000000000001</v>
      </c>
      <c r="AK91" s="198">
        <v>30.352000000000004</v>
      </c>
      <c r="AL91" s="198">
        <v>22.456000000000003</v>
      </c>
      <c r="AM91" s="183">
        <v>8.4000000000000181</v>
      </c>
      <c r="AN91" s="183">
        <v>7.5000000000000071</v>
      </c>
      <c r="AO91" s="189">
        <v>6.4</v>
      </c>
      <c r="AP91" s="189">
        <v>5.6</v>
      </c>
      <c r="AQ91" s="183">
        <v>3.2</v>
      </c>
      <c r="AS91" s="30"/>
    </row>
    <row r="92" spans="1:45" ht="12" customHeight="1">
      <c r="A92" s="303"/>
      <c r="B92" s="316"/>
      <c r="C92" s="304"/>
      <c r="D92" s="323" t="s">
        <v>1761</v>
      </c>
      <c r="E92" s="40">
        <v>13</v>
      </c>
      <c r="F92" s="173">
        <v>24</v>
      </c>
      <c r="G92" s="174">
        <v>0.41388888888888892</v>
      </c>
      <c r="H92" s="175" t="s">
        <v>414</v>
      </c>
      <c r="I92" s="176" t="s">
        <v>236</v>
      </c>
      <c r="J92" s="176" t="s">
        <v>237</v>
      </c>
      <c r="K92" s="200">
        <v>9.1999999999999993</v>
      </c>
      <c r="L92" s="196" t="s">
        <v>410</v>
      </c>
      <c r="M92" s="189">
        <v>23.3292</v>
      </c>
      <c r="N92" s="189">
        <v>20.977499999999999</v>
      </c>
      <c r="O92" s="189">
        <v>29.826000000000001</v>
      </c>
      <c r="P92" s="189">
        <v>32.330800000000004</v>
      </c>
      <c r="Q92" s="197">
        <v>8.14</v>
      </c>
      <c r="R92" s="197">
        <v>8.2799999999999994</v>
      </c>
      <c r="S92" s="197">
        <v>5.7378410803826876</v>
      </c>
      <c r="T92" s="197">
        <v>8.1972083800938123</v>
      </c>
      <c r="U92" s="181">
        <v>4.7784727466666697</v>
      </c>
      <c r="V92" s="182">
        <v>3.6757482666666688</v>
      </c>
      <c r="W92" s="183">
        <v>378.88200000000001</v>
      </c>
      <c r="X92" s="183">
        <v>49.378</v>
      </c>
      <c r="Y92" s="183">
        <v>52.513999999999996</v>
      </c>
      <c r="Z92" s="183">
        <v>12.88</v>
      </c>
      <c r="AA92" s="183">
        <v>453.99200000000008</v>
      </c>
      <c r="AB92" s="183">
        <v>179.43799999999999</v>
      </c>
      <c r="AC92" s="184">
        <v>885.38800000000015</v>
      </c>
      <c r="AD92" s="184">
        <v>241.696</v>
      </c>
      <c r="AE92" s="183">
        <v>1299.9839999999999</v>
      </c>
      <c r="AF92" s="183">
        <v>453.69799999999998</v>
      </c>
      <c r="AG92" s="183">
        <v>55.086999999999996</v>
      </c>
      <c r="AH92" s="183">
        <v>1.6119999999999999</v>
      </c>
      <c r="AI92" s="183">
        <v>99.634</v>
      </c>
      <c r="AJ92" s="183">
        <v>32.643000000000001</v>
      </c>
      <c r="AK92" s="198">
        <v>625.32399999999996</v>
      </c>
      <c r="AL92" s="198">
        <v>65.492000000000004</v>
      </c>
      <c r="AM92" s="183">
        <v>9.2999999999999758</v>
      </c>
      <c r="AN92" s="183">
        <v>6.1999999999999833</v>
      </c>
      <c r="AO92" s="189">
        <v>4.96</v>
      </c>
      <c r="AP92" s="189">
        <v>14.04</v>
      </c>
      <c r="AQ92" s="183">
        <v>1.3</v>
      </c>
      <c r="AS92" s="30"/>
    </row>
    <row r="93" spans="1:45" ht="12" customHeight="1">
      <c r="A93" s="303"/>
      <c r="B93" s="316"/>
      <c r="C93" s="304"/>
      <c r="D93" s="323" t="s">
        <v>1762</v>
      </c>
      <c r="E93" s="40">
        <v>14</v>
      </c>
      <c r="F93" s="173">
        <v>24</v>
      </c>
      <c r="G93" s="174">
        <v>0.3972222222222222</v>
      </c>
      <c r="H93" s="175" t="s">
        <v>414</v>
      </c>
      <c r="I93" s="176" t="s">
        <v>238</v>
      </c>
      <c r="J93" s="176" t="s">
        <v>239</v>
      </c>
      <c r="K93" s="200">
        <v>5.7</v>
      </c>
      <c r="L93" s="196" t="s">
        <v>409</v>
      </c>
      <c r="M93" s="189">
        <v>22.871500000000001</v>
      </c>
      <c r="N93" s="189">
        <v>21.3932</v>
      </c>
      <c r="O93" s="189">
        <v>30.917899999999999</v>
      </c>
      <c r="P93" s="189">
        <v>32.2376</v>
      </c>
      <c r="Q93" s="197">
        <v>7.8</v>
      </c>
      <c r="R93" s="197">
        <v>8.25</v>
      </c>
      <c r="S93" s="197">
        <v>6.522358913675923</v>
      </c>
      <c r="T93" s="197">
        <v>7.660484886351802</v>
      </c>
      <c r="U93" s="181">
        <v>4.7615077546666695</v>
      </c>
      <c r="V93" s="182">
        <v>1.5890542506666678</v>
      </c>
      <c r="W93" s="183">
        <v>663.23599999999999</v>
      </c>
      <c r="X93" s="183">
        <v>90.215999999999994</v>
      </c>
      <c r="Y93" s="183">
        <v>57.274000000000001</v>
      </c>
      <c r="Z93" s="183">
        <v>7.056</v>
      </c>
      <c r="AA93" s="183">
        <v>739.03199999999993</v>
      </c>
      <c r="AB93" s="183">
        <v>88.815999999999988</v>
      </c>
      <c r="AC93" s="184">
        <v>1459.5419999999999</v>
      </c>
      <c r="AD93" s="184">
        <v>186.08799999999997</v>
      </c>
      <c r="AE93" s="183">
        <v>2018.9679999999998</v>
      </c>
      <c r="AF93" s="183">
        <v>355.58600000000001</v>
      </c>
      <c r="AG93" s="183">
        <v>72.415999999999997</v>
      </c>
      <c r="AH93" s="183">
        <v>7.8740000000000006</v>
      </c>
      <c r="AI93" s="183">
        <v>123.194</v>
      </c>
      <c r="AJ93" s="183">
        <v>32.612000000000002</v>
      </c>
      <c r="AK93" s="198">
        <v>929.82399999999996</v>
      </c>
      <c r="AL93" s="198">
        <v>153.49600000000001</v>
      </c>
      <c r="AM93" s="183">
        <v>7.8999999999999631</v>
      </c>
      <c r="AN93" s="183">
        <v>8.1999999999999851</v>
      </c>
      <c r="AO93" s="189">
        <v>16.68</v>
      </c>
      <c r="AP93" s="189">
        <v>7</v>
      </c>
      <c r="AQ93" s="183">
        <v>3.7</v>
      </c>
      <c r="AS93" s="30"/>
    </row>
    <row r="94" spans="1:45" ht="12" customHeight="1">
      <c r="A94" s="303"/>
      <c r="B94" s="316"/>
      <c r="C94" s="304"/>
      <c r="D94" s="323" t="s">
        <v>1763</v>
      </c>
      <c r="E94" s="40">
        <v>15</v>
      </c>
      <c r="F94" s="173">
        <v>24</v>
      </c>
      <c r="G94" s="174">
        <v>0.4284722222222222</v>
      </c>
      <c r="H94" s="175" t="s">
        <v>414</v>
      </c>
      <c r="I94" s="176" t="s">
        <v>240</v>
      </c>
      <c r="J94" s="176" t="s">
        <v>241</v>
      </c>
      <c r="K94" s="200">
        <v>22.5</v>
      </c>
      <c r="L94" s="196" t="s">
        <v>411</v>
      </c>
      <c r="M94" s="189">
        <v>23.990200000000002</v>
      </c>
      <c r="N94" s="189">
        <v>14.287699999999999</v>
      </c>
      <c r="O94" s="189">
        <v>31.3353</v>
      </c>
      <c r="P94" s="189">
        <v>33.965600000000002</v>
      </c>
      <c r="Q94" s="197">
        <v>8.31</v>
      </c>
      <c r="R94" s="197">
        <v>8.1999999999999993</v>
      </c>
      <c r="S94" s="197">
        <v>7.050007981495451</v>
      </c>
      <c r="T94" s="197">
        <v>6.7844114655201571</v>
      </c>
      <c r="U94" s="181">
        <v>1.8944241066666709</v>
      </c>
      <c r="V94" s="182">
        <v>1.962284074666669</v>
      </c>
      <c r="W94" s="183">
        <v>0.36399999999999999</v>
      </c>
      <c r="X94" s="183">
        <v>10.108000000000001</v>
      </c>
      <c r="Y94" s="183">
        <v>0.35000000000000003</v>
      </c>
      <c r="Z94" s="183">
        <v>3.3460000000000001</v>
      </c>
      <c r="AA94" s="183">
        <v>4.0739999999999998</v>
      </c>
      <c r="AB94" s="183">
        <v>61.628</v>
      </c>
      <c r="AC94" s="184">
        <v>4.7880000000000003</v>
      </c>
      <c r="AD94" s="184">
        <v>75.081999999999994</v>
      </c>
      <c r="AE94" s="183">
        <v>223.14600000000002</v>
      </c>
      <c r="AF94" s="183">
        <v>212.17</v>
      </c>
      <c r="AG94" s="183">
        <v>1.6739999999999999</v>
      </c>
      <c r="AH94" s="183">
        <v>11.376999999999999</v>
      </c>
      <c r="AI94" s="183">
        <v>15.903</v>
      </c>
      <c r="AJ94" s="183">
        <v>27.125</v>
      </c>
      <c r="AK94" s="198">
        <v>186.9</v>
      </c>
      <c r="AL94" s="198">
        <v>268.29600000000005</v>
      </c>
      <c r="AM94" s="183">
        <v>7.0000000000000062</v>
      </c>
      <c r="AN94" s="183">
        <v>7.9000000000000181</v>
      </c>
      <c r="AO94" s="189">
        <v>3.1960000000000002</v>
      </c>
      <c r="AP94" s="189">
        <v>4.3600000000000003</v>
      </c>
      <c r="AQ94" s="183">
        <v>6.5</v>
      </c>
      <c r="AS94" s="30"/>
    </row>
    <row r="95" spans="1:45" ht="12" customHeight="1">
      <c r="A95" s="303"/>
      <c r="B95" s="316"/>
      <c r="C95" s="304"/>
      <c r="D95" s="323" t="s">
        <v>1764</v>
      </c>
      <c r="E95" s="40">
        <v>16</v>
      </c>
      <c r="F95" s="173">
        <v>24</v>
      </c>
      <c r="G95" s="174">
        <v>0.42222222222222222</v>
      </c>
      <c r="H95" s="175" t="s">
        <v>414</v>
      </c>
      <c r="I95" s="176" t="s">
        <v>242</v>
      </c>
      <c r="J95" s="176" t="s">
        <v>241</v>
      </c>
      <c r="K95" s="200">
        <v>16</v>
      </c>
      <c r="L95" s="196" t="s">
        <v>411</v>
      </c>
      <c r="M95" s="189">
        <v>23.412800000000001</v>
      </c>
      <c r="N95" s="189">
        <v>16.072399999999998</v>
      </c>
      <c r="O95" s="189">
        <v>31.1067</v>
      </c>
      <c r="P95" s="189">
        <v>33.659799999999997</v>
      </c>
      <c r="Q95" s="197">
        <v>8.2899999999999991</v>
      </c>
      <c r="R95" s="197">
        <v>8.25</v>
      </c>
      <c r="S95" s="197">
        <v>7.6138902220353222</v>
      </c>
      <c r="T95" s="197">
        <v>7.4362524959643794</v>
      </c>
      <c r="U95" s="181">
        <v>1.4024393386666691</v>
      </c>
      <c r="V95" s="182">
        <v>2.19979396266667</v>
      </c>
      <c r="W95" s="183">
        <v>38.71</v>
      </c>
      <c r="X95" s="183">
        <v>6.1319999999999997</v>
      </c>
      <c r="Y95" s="183">
        <v>3.8640000000000003</v>
      </c>
      <c r="Z95" s="183">
        <v>0.99399999999999988</v>
      </c>
      <c r="AA95" s="183">
        <v>64.218000000000004</v>
      </c>
      <c r="AB95" s="183">
        <v>10.891999999999999</v>
      </c>
      <c r="AC95" s="184">
        <v>106.792</v>
      </c>
      <c r="AD95" s="184">
        <v>18.018000000000001</v>
      </c>
      <c r="AE95" s="183">
        <v>297.77999999999997</v>
      </c>
      <c r="AF95" s="183">
        <v>169.16200000000001</v>
      </c>
      <c r="AG95" s="183">
        <v>3.4409999999999998</v>
      </c>
      <c r="AH95" s="183">
        <v>3.0380000000000003</v>
      </c>
      <c r="AI95" s="183">
        <v>21.885999999999999</v>
      </c>
      <c r="AJ95" s="183">
        <v>20.243000000000002</v>
      </c>
      <c r="AK95" s="198">
        <v>139.328</v>
      </c>
      <c r="AL95" s="198">
        <v>111.776</v>
      </c>
      <c r="AM95" s="183">
        <v>7.2999999999999732</v>
      </c>
      <c r="AN95" s="183">
        <v>5.7000000000000384</v>
      </c>
      <c r="AO95" s="189">
        <v>7.56</v>
      </c>
      <c r="AP95" s="189">
        <v>6.92</v>
      </c>
      <c r="AQ95" s="183">
        <v>5.7</v>
      </c>
      <c r="AS95" s="30"/>
    </row>
    <row r="96" spans="1:45" ht="12" customHeight="1">
      <c r="A96" s="303"/>
      <c r="B96" s="317"/>
      <c r="C96" s="304"/>
      <c r="D96" s="323" t="s">
        <v>1765</v>
      </c>
      <c r="E96" s="40">
        <v>17</v>
      </c>
      <c r="F96" s="173">
        <v>24</v>
      </c>
      <c r="G96" s="174">
        <v>0.37638888888888888</v>
      </c>
      <c r="H96" s="175" t="s">
        <v>414</v>
      </c>
      <c r="I96" s="176" t="s">
        <v>242</v>
      </c>
      <c r="J96" s="176" t="s">
        <v>243</v>
      </c>
      <c r="K96" s="200">
        <v>13.6</v>
      </c>
      <c r="L96" s="196" t="s">
        <v>413</v>
      </c>
      <c r="M96" s="189">
        <v>22.893699999999999</v>
      </c>
      <c r="N96" s="189">
        <v>21.0379</v>
      </c>
      <c r="O96" s="189">
        <v>32.125500000000002</v>
      </c>
      <c r="P96" s="189">
        <v>32.659999999999997</v>
      </c>
      <c r="Q96" s="197">
        <v>8.2899999999999991</v>
      </c>
      <c r="R96" s="197">
        <v>8.2799999999999994</v>
      </c>
      <c r="S96" s="197">
        <v>7.6466620616797369</v>
      </c>
      <c r="T96" s="197">
        <v>7.4659337415836067</v>
      </c>
      <c r="U96" s="181">
        <v>2.19979396266667</v>
      </c>
      <c r="V96" s="182">
        <v>2.4712338346666702</v>
      </c>
      <c r="W96" s="183">
        <v>4.55</v>
      </c>
      <c r="X96" s="183">
        <v>4.7460000000000004</v>
      </c>
      <c r="Y96" s="183">
        <v>0.308</v>
      </c>
      <c r="Z96" s="183">
        <v>0.58800000000000008</v>
      </c>
      <c r="AA96" s="183">
        <v>0.91</v>
      </c>
      <c r="AB96" s="183">
        <v>3.7800000000000002</v>
      </c>
      <c r="AC96" s="184">
        <v>5.7679999999999998</v>
      </c>
      <c r="AD96" s="184">
        <v>9.1140000000000008</v>
      </c>
      <c r="AE96" s="183">
        <v>128.67400000000001</v>
      </c>
      <c r="AF96" s="183">
        <v>130.41</v>
      </c>
      <c r="AG96" s="183">
        <v>0.86799999999999999</v>
      </c>
      <c r="AH96" s="183">
        <v>3.968</v>
      </c>
      <c r="AI96" s="183">
        <v>16.151</v>
      </c>
      <c r="AJ96" s="183">
        <v>13.763999999999999</v>
      </c>
      <c r="AK96" s="198">
        <v>81.647999999999996</v>
      </c>
      <c r="AL96" s="198">
        <v>100.128</v>
      </c>
      <c r="AM96" s="183">
        <v>6.2999999999999723</v>
      </c>
      <c r="AN96" s="183">
        <v>6.4000000000000163</v>
      </c>
      <c r="AO96" s="189">
        <v>4.28</v>
      </c>
      <c r="AP96" s="189">
        <v>4.68</v>
      </c>
      <c r="AQ96" s="183">
        <v>6.2</v>
      </c>
      <c r="AS96" s="30"/>
    </row>
    <row r="97" spans="1:45" ht="12" customHeight="1">
      <c r="A97" s="303">
        <f>A$3</f>
        <v>2022</v>
      </c>
      <c r="B97" s="315">
        <f>B$3</f>
        <v>8</v>
      </c>
      <c r="C97" s="304" t="s">
        <v>397</v>
      </c>
      <c r="D97" s="323" t="s">
        <v>1766</v>
      </c>
      <c r="E97" s="40">
        <v>1</v>
      </c>
      <c r="F97" s="173">
        <v>22</v>
      </c>
      <c r="G97" s="174">
        <v>0.66666666666666663</v>
      </c>
      <c r="H97" s="175" t="s">
        <v>1061</v>
      </c>
      <c r="I97" s="176" t="s">
        <v>1109</v>
      </c>
      <c r="J97" s="176" t="s">
        <v>1110</v>
      </c>
      <c r="K97" s="200">
        <v>24.2</v>
      </c>
      <c r="L97" s="196" t="s">
        <v>410</v>
      </c>
      <c r="M97" s="189">
        <v>23.686599999999999</v>
      </c>
      <c r="N97" s="189">
        <v>18.664999999999999</v>
      </c>
      <c r="O97" s="189">
        <v>31.732199999999999</v>
      </c>
      <c r="P97" s="189">
        <v>33.26</v>
      </c>
      <c r="Q97" s="197">
        <v>8.26</v>
      </c>
      <c r="R97" s="197">
        <v>8.0399999999999991</v>
      </c>
      <c r="S97" s="197">
        <v>7.6026717055485245</v>
      </c>
      <c r="T97" s="197">
        <v>5.89076700606467</v>
      </c>
      <c r="U97" s="181">
        <v>1.7813241600000012</v>
      </c>
      <c r="V97" s="182">
        <v>1.6964992000000001</v>
      </c>
      <c r="W97" s="183">
        <v>5.5020000000000007</v>
      </c>
      <c r="X97" s="183">
        <v>13.818</v>
      </c>
      <c r="Y97" s="183">
        <v>0.33600000000000002</v>
      </c>
      <c r="Z97" s="183">
        <v>7.6860000000000008</v>
      </c>
      <c r="AA97" s="183">
        <v>1.3160000000000001</v>
      </c>
      <c r="AB97" s="183">
        <v>77.587999999999994</v>
      </c>
      <c r="AC97" s="184">
        <v>7.1540000000000008</v>
      </c>
      <c r="AD97" s="184">
        <v>99.091999999999999</v>
      </c>
      <c r="AE97" s="183">
        <v>150.5</v>
      </c>
      <c r="AF97" s="183">
        <v>239.52600000000001</v>
      </c>
      <c r="AG97" s="183">
        <v>0.27899999999999997</v>
      </c>
      <c r="AH97" s="183">
        <v>17.422000000000001</v>
      </c>
      <c r="AI97" s="183">
        <v>14.942</v>
      </c>
      <c r="AJ97" s="183">
        <v>32.332999999999998</v>
      </c>
      <c r="AK97" s="198">
        <v>44.155999999999999</v>
      </c>
      <c r="AL97" s="198">
        <v>421.45600000000002</v>
      </c>
      <c r="AM97" s="183">
        <v>10.999999999999954</v>
      </c>
      <c r="AN97" s="183">
        <v>9.3000000000000309</v>
      </c>
      <c r="AO97" s="189">
        <v>0.82</v>
      </c>
      <c r="AP97" s="189">
        <v>2.7839999999999998</v>
      </c>
      <c r="AQ97" s="183">
        <v>6.9</v>
      </c>
      <c r="AS97" s="30"/>
    </row>
    <row r="98" spans="1:45" ht="12" customHeight="1">
      <c r="A98" s="304"/>
      <c r="B98" s="316"/>
      <c r="C98" s="304"/>
      <c r="D98" s="323" t="s">
        <v>1767</v>
      </c>
      <c r="E98" s="40">
        <v>2</v>
      </c>
      <c r="F98" s="173">
        <v>22</v>
      </c>
      <c r="G98" s="174">
        <v>0.6972222222222223</v>
      </c>
      <c r="H98" s="175" t="s">
        <v>1061</v>
      </c>
      <c r="I98" s="176" t="s">
        <v>1111</v>
      </c>
      <c r="J98" s="176" t="s">
        <v>1112</v>
      </c>
      <c r="K98" s="200">
        <v>44.4</v>
      </c>
      <c r="L98" s="196" t="s">
        <v>409</v>
      </c>
      <c r="M98" s="189">
        <v>24.622800000000002</v>
      </c>
      <c r="N98" s="189">
        <v>10.847200000000001</v>
      </c>
      <c r="O98" s="189">
        <v>31.682200000000002</v>
      </c>
      <c r="P98" s="189">
        <v>34.177599999999998</v>
      </c>
      <c r="Q98" s="197">
        <v>7.73</v>
      </c>
      <c r="R98" s="197">
        <v>7.43</v>
      </c>
      <c r="S98" s="197">
        <v>7.918386796874878</v>
      </c>
      <c r="T98" s="197">
        <v>4.4337486368509014</v>
      </c>
      <c r="U98" s="181">
        <v>1.8322191360000002</v>
      </c>
      <c r="V98" s="182">
        <v>1.4759543040000016</v>
      </c>
      <c r="W98" s="183">
        <v>2.73</v>
      </c>
      <c r="X98" s="183">
        <v>4.62</v>
      </c>
      <c r="Y98" s="183">
        <v>0.40600000000000003</v>
      </c>
      <c r="Z98" s="183">
        <v>3.29</v>
      </c>
      <c r="AA98" s="183">
        <v>2.9539999999999997</v>
      </c>
      <c r="AB98" s="183">
        <v>212.1</v>
      </c>
      <c r="AC98" s="184">
        <v>6.09</v>
      </c>
      <c r="AD98" s="184">
        <v>220.01</v>
      </c>
      <c r="AE98" s="183">
        <v>145.81</v>
      </c>
      <c r="AF98" s="183">
        <v>320.67</v>
      </c>
      <c r="AG98" s="183">
        <v>0.77500000000000002</v>
      </c>
      <c r="AH98" s="183">
        <v>34.813000000000002</v>
      </c>
      <c r="AI98" s="183">
        <v>12.741</v>
      </c>
      <c r="AJ98" s="183">
        <v>43.213999999999999</v>
      </c>
      <c r="AK98" s="198">
        <v>94.667999999999992</v>
      </c>
      <c r="AL98" s="198">
        <v>626.83600000000001</v>
      </c>
      <c r="AM98" s="183">
        <v>9.0999999999999979</v>
      </c>
      <c r="AN98" s="183">
        <v>10.099999999999943</v>
      </c>
      <c r="AO98" s="189">
        <v>0.76800000000000002</v>
      </c>
      <c r="AP98" s="189">
        <v>0.28399999999999997</v>
      </c>
      <c r="AQ98" s="183">
        <v>7.5</v>
      </c>
      <c r="AS98" s="30"/>
    </row>
    <row r="99" spans="1:45" ht="12" customHeight="1">
      <c r="A99" s="304"/>
      <c r="B99" s="316"/>
      <c r="C99" s="304"/>
      <c r="D99" s="323" t="s">
        <v>1768</v>
      </c>
      <c r="E99" s="40">
        <v>3</v>
      </c>
      <c r="F99" s="173">
        <v>22</v>
      </c>
      <c r="G99" s="174">
        <v>0.65833333333333333</v>
      </c>
      <c r="H99" s="175" t="s">
        <v>1061</v>
      </c>
      <c r="I99" s="176" t="s">
        <v>1113</v>
      </c>
      <c r="J99" s="176" t="s">
        <v>1114</v>
      </c>
      <c r="K99" s="200">
        <v>26</v>
      </c>
      <c r="L99" s="196" t="s">
        <v>409</v>
      </c>
      <c r="M99" s="189">
        <v>24.2607</v>
      </c>
      <c r="N99" s="189">
        <v>17.900500000000001</v>
      </c>
      <c r="O99" s="189">
        <v>31.8156</v>
      </c>
      <c r="P99" s="189">
        <v>33.433300000000003</v>
      </c>
      <c r="Q99" s="197">
        <v>8.27</v>
      </c>
      <c r="R99" s="197">
        <v>8.09</v>
      </c>
      <c r="S99" s="197">
        <v>7.423150168586039</v>
      </c>
      <c r="T99" s="197">
        <v>3.7875005638013119</v>
      </c>
      <c r="U99" s="181">
        <v>1.6774079999999998</v>
      </c>
      <c r="V99" s="182">
        <v>1.1200000000000001</v>
      </c>
      <c r="W99" s="183">
        <v>6.4960000000000004</v>
      </c>
      <c r="X99" s="183">
        <v>3.3739999999999997</v>
      </c>
      <c r="Y99" s="183">
        <v>0.36399999999999999</v>
      </c>
      <c r="Z99" s="183">
        <v>7.3920000000000003</v>
      </c>
      <c r="AA99" s="183">
        <v>2.3660000000000001</v>
      </c>
      <c r="AB99" s="183">
        <v>73.065999999999988</v>
      </c>
      <c r="AC99" s="184">
        <v>9.2260000000000009</v>
      </c>
      <c r="AD99" s="184">
        <v>83.831999999999994</v>
      </c>
      <c r="AE99" s="183">
        <v>179.97</v>
      </c>
      <c r="AF99" s="183">
        <v>219.744</v>
      </c>
      <c r="AG99" s="183">
        <v>0.71299999999999997</v>
      </c>
      <c r="AH99" s="183">
        <v>14.415000000000001</v>
      </c>
      <c r="AI99" s="183">
        <v>17.267000000000003</v>
      </c>
      <c r="AJ99" s="183">
        <v>24.397000000000002</v>
      </c>
      <c r="AK99" s="198">
        <v>76.496000000000009</v>
      </c>
      <c r="AL99" s="198">
        <v>374.27600000000001</v>
      </c>
      <c r="AM99" s="183">
        <v>4.1999999999999815</v>
      </c>
      <c r="AN99" s="183">
        <v>7.0000000000000622</v>
      </c>
      <c r="AO99" s="189">
        <v>0.79200000000000004</v>
      </c>
      <c r="AP99" s="189">
        <v>2.2200000000000002</v>
      </c>
      <c r="AQ99" s="183">
        <v>8.1</v>
      </c>
      <c r="AS99" s="30"/>
    </row>
    <row r="100" spans="1:45" ht="12" customHeight="1">
      <c r="A100" s="304"/>
      <c r="B100" s="317"/>
      <c r="C100" s="304"/>
      <c r="D100" s="323" t="s">
        <v>1769</v>
      </c>
      <c r="E100" s="40">
        <v>4</v>
      </c>
      <c r="F100" s="173">
        <v>22</v>
      </c>
      <c r="G100" s="174">
        <v>0.64444444444444449</v>
      </c>
      <c r="H100" s="175" t="s">
        <v>1061</v>
      </c>
      <c r="I100" s="176" t="s">
        <v>1115</v>
      </c>
      <c r="J100" s="176" t="s">
        <v>1116</v>
      </c>
      <c r="K100" s="200">
        <v>23.2</v>
      </c>
      <c r="L100" s="196" t="s">
        <v>413</v>
      </c>
      <c r="M100" s="189">
        <v>23.999400000000001</v>
      </c>
      <c r="N100" s="189">
        <v>22.775200000000002</v>
      </c>
      <c r="O100" s="189">
        <v>31.881499999999999</v>
      </c>
      <c r="P100" s="189">
        <v>32.464300000000001</v>
      </c>
      <c r="Q100" s="197">
        <v>8.36</v>
      </c>
      <c r="R100" s="197">
        <v>8.32</v>
      </c>
      <c r="S100" s="197">
        <v>7.550395940647344</v>
      </c>
      <c r="T100" s="197">
        <v>7.1657804045098015</v>
      </c>
      <c r="U100" s="181">
        <v>1.6940159999999991</v>
      </c>
      <c r="V100" s="182">
        <v>2.8731840000000011</v>
      </c>
      <c r="W100" s="183">
        <v>10.584</v>
      </c>
      <c r="X100" s="183">
        <v>1.792</v>
      </c>
      <c r="Y100" s="183">
        <v>0.85399999999999998</v>
      </c>
      <c r="Z100" s="183">
        <v>0.434</v>
      </c>
      <c r="AA100" s="183">
        <v>6.1180000000000003</v>
      </c>
      <c r="AB100" s="183">
        <v>3.024</v>
      </c>
      <c r="AC100" s="184">
        <v>17.555999999999997</v>
      </c>
      <c r="AD100" s="184">
        <v>5.25</v>
      </c>
      <c r="AE100" s="183">
        <v>151.018</v>
      </c>
      <c r="AF100" s="183">
        <v>158.9</v>
      </c>
      <c r="AG100" s="183">
        <v>1.55</v>
      </c>
      <c r="AH100" s="183">
        <v>2.2629999999999999</v>
      </c>
      <c r="AI100" s="183">
        <v>11.842000000000001</v>
      </c>
      <c r="AJ100" s="183">
        <v>18.382999999999999</v>
      </c>
      <c r="AK100" s="198">
        <v>83.103999999999999</v>
      </c>
      <c r="AL100" s="198">
        <v>137.14400000000001</v>
      </c>
      <c r="AM100" s="183">
        <v>6.4000000000000163</v>
      </c>
      <c r="AN100" s="183">
        <v>7.0000000000000062</v>
      </c>
      <c r="AO100" s="189">
        <v>0.65600000000000003</v>
      </c>
      <c r="AP100" s="189">
        <v>1.736</v>
      </c>
      <c r="AQ100" s="183">
        <v>7.1</v>
      </c>
      <c r="AS100" s="30"/>
    </row>
    <row r="101" spans="1:45" ht="12" customHeight="1">
      <c r="A101" s="303">
        <f>A$3</f>
        <v>2022</v>
      </c>
      <c r="B101" s="315">
        <f>B$3</f>
        <v>8</v>
      </c>
      <c r="C101" s="304" t="s">
        <v>397</v>
      </c>
      <c r="D101" s="323" t="s">
        <v>1770</v>
      </c>
      <c r="E101" s="40">
        <v>1</v>
      </c>
      <c r="F101" s="175">
        <v>22</v>
      </c>
      <c r="G101" s="174">
        <v>0.6020833333333333</v>
      </c>
      <c r="H101" s="175" t="s">
        <v>1061</v>
      </c>
      <c r="I101" s="176" t="s">
        <v>1117</v>
      </c>
      <c r="J101" s="176" t="s">
        <v>1118</v>
      </c>
      <c r="K101" s="200">
        <v>19</v>
      </c>
      <c r="L101" s="196" t="s">
        <v>412</v>
      </c>
      <c r="M101" s="189">
        <v>21.5959</v>
      </c>
      <c r="N101" s="189">
        <v>16.554600000000001</v>
      </c>
      <c r="O101" s="189">
        <v>29.8751</v>
      </c>
      <c r="P101" s="189">
        <v>33.5</v>
      </c>
      <c r="Q101" s="197">
        <v>8.2100000000000009</v>
      </c>
      <c r="R101" s="197">
        <v>8.06</v>
      </c>
      <c r="S101" s="197">
        <v>5.6699613798520669</v>
      </c>
      <c r="T101" s="197">
        <v>4.9580591848825968</v>
      </c>
      <c r="U101" s="181">
        <v>4.3373829546666691</v>
      </c>
      <c r="V101" s="182">
        <v>2.9801835946666699</v>
      </c>
      <c r="W101" s="183">
        <v>61.558000000000007</v>
      </c>
      <c r="X101" s="183">
        <v>33.543999999999997</v>
      </c>
      <c r="Y101" s="183">
        <v>11.969999999999999</v>
      </c>
      <c r="Z101" s="183">
        <v>15.875999999999998</v>
      </c>
      <c r="AA101" s="183">
        <v>191.464</v>
      </c>
      <c r="AB101" s="183">
        <v>184.17</v>
      </c>
      <c r="AC101" s="184">
        <v>264.99200000000002</v>
      </c>
      <c r="AD101" s="184">
        <v>233.58999999999997</v>
      </c>
      <c r="AE101" s="183">
        <v>642.11</v>
      </c>
      <c r="AF101" s="183">
        <v>336.714</v>
      </c>
      <c r="AG101" s="183">
        <v>26.567</v>
      </c>
      <c r="AH101" s="183">
        <v>35.494999999999997</v>
      </c>
      <c r="AI101" s="183">
        <v>56.667999999999999</v>
      </c>
      <c r="AJ101" s="183">
        <v>42.408000000000001</v>
      </c>
      <c r="AK101" s="198">
        <v>398.13200000000001</v>
      </c>
      <c r="AL101" s="198">
        <v>711.452</v>
      </c>
      <c r="AM101" s="183">
        <v>8.5999999999999961</v>
      </c>
      <c r="AN101" s="183">
        <v>14.000000000000012</v>
      </c>
      <c r="AO101" s="189">
        <v>5.72</v>
      </c>
      <c r="AP101" s="189">
        <v>0.68799999999999994</v>
      </c>
      <c r="AQ101" s="183">
        <v>1.9</v>
      </c>
      <c r="AS101" s="30"/>
    </row>
    <row r="102" spans="1:45" ht="12" customHeight="1">
      <c r="A102" s="304"/>
      <c r="B102" s="317"/>
      <c r="C102" s="304"/>
      <c r="D102" s="323" t="s">
        <v>1771</v>
      </c>
      <c r="E102" s="40">
        <v>2</v>
      </c>
      <c r="F102" s="175">
        <v>22</v>
      </c>
      <c r="G102" s="174">
        <v>0.57916666666666672</v>
      </c>
      <c r="H102" s="175" t="s">
        <v>1061</v>
      </c>
      <c r="I102" s="176" t="s">
        <v>1119</v>
      </c>
      <c r="J102" s="176" t="s">
        <v>1120</v>
      </c>
      <c r="K102" s="200">
        <v>19.3</v>
      </c>
      <c r="L102" s="196" t="s">
        <v>409</v>
      </c>
      <c r="M102" s="189">
        <v>23.821200000000001</v>
      </c>
      <c r="N102" s="189">
        <v>16.364799999999999</v>
      </c>
      <c r="O102" s="189">
        <v>29.486799999999999</v>
      </c>
      <c r="P102" s="189">
        <v>33.5976</v>
      </c>
      <c r="Q102" s="197">
        <v>8.31</v>
      </c>
      <c r="R102" s="197">
        <v>8</v>
      </c>
      <c r="S102" s="197">
        <v>9.7973385423025263</v>
      </c>
      <c r="T102" s="197">
        <v>5.4356302976468278</v>
      </c>
      <c r="U102" s="181">
        <v>2.9362640000000022</v>
      </c>
      <c r="V102" s="182">
        <v>2.1828289706666704</v>
      </c>
      <c r="W102" s="183">
        <v>1.4279999999999999</v>
      </c>
      <c r="X102" s="183">
        <v>18.312000000000001</v>
      </c>
      <c r="Y102" s="183">
        <v>5.3479999999999999</v>
      </c>
      <c r="Z102" s="183">
        <v>13.986000000000001</v>
      </c>
      <c r="AA102" s="183">
        <v>19.18</v>
      </c>
      <c r="AB102" s="183">
        <v>158.60599999999999</v>
      </c>
      <c r="AC102" s="184">
        <v>25.956</v>
      </c>
      <c r="AD102" s="184">
        <v>190.904</v>
      </c>
      <c r="AE102" s="183">
        <v>278.68399999999997</v>
      </c>
      <c r="AF102" s="183">
        <v>309.75</v>
      </c>
      <c r="AG102" s="183">
        <v>0.496</v>
      </c>
      <c r="AH102" s="183">
        <v>29.605</v>
      </c>
      <c r="AI102" s="183">
        <v>31.062000000000001</v>
      </c>
      <c r="AJ102" s="183">
        <v>38.502000000000002</v>
      </c>
      <c r="AK102" s="198">
        <v>255.05199999999999</v>
      </c>
      <c r="AL102" s="198">
        <v>618.99599999999998</v>
      </c>
      <c r="AM102" s="183">
        <v>12.000000000000011</v>
      </c>
      <c r="AN102" s="183">
        <v>10.799999999999976</v>
      </c>
      <c r="AO102" s="189">
        <v>8</v>
      </c>
      <c r="AP102" s="189">
        <v>1.1399999999999999</v>
      </c>
      <c r="AQ102" s="183">
        <v>2.2999999999999998</v>
      </c>
      <c r="AS102" s="30"/>
    </row>
    <row r="103" spans="1:45" ht="12" customHeight="1">
      <c r="A103" s="315">
        <f>A$3</f>
        <v>2022</v>
      </c>
      <c r="B103" s="315">
        <f>B$3</f>
        <v>8</v>
      </c>
      <c r="C103" s="310" t="s">
        <v>397</v>
      </c>
      <c r="D103" s="324" t="s">
        <v>1772</v>
      </c>
      <c r="E103" s="40">
        <v>1</v>
      </c>
      <c r="F103" s="175">
        <v>22</v>
      </c>
      <c r="G103" s="174">
        <v>0.50694444444444442</v>
      </c>
      <c r="H103" s="175" t="s">
        <v>1061</v>
      </c>
      <c r="I103" s="176" t="s">
        <v>1121</v>
      </c>
      <c r="J103" s="176" t="s">
        <v>1122</v>
      </c>
      <c r="K103" s="200">
        <v>8.5</v>
      </c>
      <c r="L103" s="196" t="s">
        <v>413</v>
      </c>
      <c r="M103" s="189">
        <v>25.855599999999999</v>
      </c>
      <c r="N103" s="189">
        <v>22.456900000000001</v>
      </c>
      <c r="O103" s="189">
        <v>31.795200000000001</v>
      </c>
      <c r="P103" s="189">
        <v>32.883200000000002</v>
      </c>
      <c r="Q103" s="197">
        <v>8.41</v>
      </c>
      <c r="R103" s="197">
        <v>8.2899999999999991</v>
      </c>
      <c r="S103" s="197">
        <v>10.019150228090117</v>
      </c>
      <c r="T103" s="197">
        <v>8.6037643006519868</v>
      </c>
      <c r="U103" s="181">
        <v>2.9874485333333354</v>
      </c>
      <c r="V103" s="182">
        <v>2.4506837333333347</v>
      </c>
      <c r="W103" s="183">
        <v>2.0859999999999999</v>
      </c>
      <c r="X103" s="183">
        <v>0.36399999999999999</v>
      </c>
      <c r="Y103" s="183">
        <v>0.84</v>
      </c>
      <c r="Z103" s="183">
        <v>0.224</v>
      </c>
      <c r="AA103" s="183">
        <v>4.242</v>
      </c>
      <c r="AB103" s="183">
        <v>0.89600000000000002</v>
      </c>
      <c r="AC103" s="184">
        <v>7.1679999999999993</v>
      </c>
      <c r="AD103" s="184">
        <v>1.484</v>
      </c>
      <c r="AE103" s="202">
        <v>202.92999999999998</v>
      </c>
      <c r="AF103" s="202">
        <v>187.27800000000002</v>
      </c>
      <c r="AG103" s="183">
        <v>0.55799999999999994</v>
      </c>
      <c r="AH103" s="183">
        <v>0.55799999999999994</v>
      </c>
      <c r="AI103" s="202">
        <v>27.001000000000001</v>
      </c>
      <c r="AJ103" s="202">
        <v>22.878</v>
      </c>
      <c r="AK103" s="198">
        <v>16.128</v>
      </c>
      <c r="AL103" s="198">
        <v>20.076000000000001</v>
      </c>
      <c r="AM103" s="183">
        <v>9.9999999999999538</v>
      </c>
      <c r="AN103" s="183">
        <v>8.5000000000000071</v>
      </c>
      <c r="AO103" s="203">
        <v>3.1280000000000001</v>
      </c>
      <c r="AP103" s="203">
        <v>1.304</v>
      </c>
      <c r="AQ103" s="183">
        <v>4.0999999999999996</v>
      </c>
      <c r="AS103" s="30"/>
    </row>
    <row r="104" spans="1:45" ht="12" customHeight="1">
      <c r="A104" s="316"/>
      <c r="B104" s="316"/>
      <c r="C104" s="309"/>
      <c r="D104" s="324" t="s">
        <v>1773</v>
      </c>
      <c r="E104" s="40">
        <v>2</v>
      </c>
      <c r="F104" s="175">
        <v>22</v>
      </c>
      <c r="G104" s="174">
        <v>0.48402777777777778</v>
      </c>
      <c r="H104" s="175" t="s">
        <v>1061</v>
      </c>
      <c r="I104" s="176" t="s">
        <v>1123</v>
      </c>
      <c r="J104" s="176" t="s">
        <v>1124</v>
      </c>
      <c r="K104" s="200">
        <v>6.7</v>
      </c>
      <c r="L104" s="196" t="s">
        <v>411</v>
      </c>
      <c r="M104" s="189">
        <v>26.678100000000001</v>
      </c>
      <c r="N104" s="189">
        <v>23.8291</v>
      </c>
      <c r="O104" s="189">
        <v>31.0657</v>
      </c>
      <c r="P104" s="189">
        <v>32.633899999999997</v>
      </c>
      <c r="Q104" s="197">
        <v>8.52</v>
      </c>
      <c r="R104" s="197">
        <v>8.39</v>
      </c>
      <c r="S104" s="197">
        <v>9.3749706562667257</v>
      </c>
      <c r="T104" s="197">
        <v>10.049386434250277</v>
      </c>
      <c r="U104" s="181">
        <v>4.0121813333333352</v>
      </c>
      <c r="V104" s="182">
        <v>2.2717621333333331</v>
      </c>
      <c r="W104" s="183">
        <v>5.53</v>
      </c>
      <c r="X104" s="183">
        <v>4.2139999999999995</v>
      </c>
      <c r="Y104" s="183">
        <v>0.54600000000000004</v>
      </c>
      <c r="Z104" s="183">
        <v>0.28000000000000003</v>
      </c>
      <c r="AA104" s="183">
        <v>0.14000000000000001</v>
      </c>
      <c r="AB104" s="183">
        <v>0.51800000000000002</v>
      </c>
      <c r="AC104" s="184">
        <v>6.2160000000000002</v>
      </c>
      <c r="AD104" s="184">
        <v>5.0119999999999996</v>
      </c>
      <c r="AE104" s="202">
        <v>348.62800000000004</v>
      </c>
      <c r="AF104" s="202">
        <v>220.304</v>
      </c>
      <c r="AG104" s="183">
        <v>1.24</v>
      </c>
      <c r="AH104" s="183">
        <v>0.496</v>
      </c>
      <c r="AI104" s="202">
        <v>51.987000000000002</v>
      </c>
      <c r="AJ104" s="202">
        <v>27.404</v>
      </c>
      <c r="AK104" s="198">
        <v>24.835999999999999</v>
      </c>
      <c r="AL104" s="198">
        <v>18.816000000000003</v>
      </c>
      <c r="AM104" s="183">
        <v>10.83333333333325</v>
      </c>
      <c r="AN104" s="183">
        <v>16.66666666666659</v>
      </c>
      <c r="AO104" s="203">
        <v>9.1999999999999993</v>
      </c>
      <c r="AP104" s="203">
        <v>4.2666666666666666</v>
      </c>
      <c r="AQ104" s="183">
        <v>2.2999999999999998</v>
      </c>
      <c r="AS104" s="30"/>
    </row>
    <row r="105" spans="1:45" ht="12" customHeight="1">
      <c r="A105" s="316"/>
      <c r="B105" s="316"/>
      <c r="C105" s="309"/>
      <c r="D105" s="324" t="s">
        <v>1774</v>
      </c>
      <c r="E105" s="40">
        <v>3</v>
      </c>
      <c r="F105" s="175">
        <v>22</v>
      </c>
      <c r="G105" s="174">
        <v>0.49027777777777781</v>
      </c>
      <c r="H105" s="175" t="s">
        <v>1061</v>
      </c>
      <c r="I105" s="176" t="s">
        <v>1125</v>
      </c>
      <c r="J105" s="176" t="s">
        <v>1126</v>
      </c>
      <c r="K105" s="200">
        <v>5.5</v>
      </c>
      <c r="L105" s="196" t="s">
        <v>410</v>
      </c>
      <c r="M105" s="189">
        <v>26.7241</v>
      </c>
      <c r="N105" s="189">
        <v>24.485099999999999</v>
      </c>
      <c r="O105" s="189">
        <v>31.004899999999999</v>
      </c>
      <c r="P105" s="189">
        <v>32.477899999999998</v>
      </c>
      <c r="Q105" s="197">
        <v>8.4</v>
      </c>
      <c r="R105" s="197">
        <v>8.3699999999999992</v>
      </c>
      <c r="S105" s="197">
        <v>10.590154850229352</v>
      </c>
      <c r="T105" s="197">
        <v>10.614847972214321</v>
      </c>
      <c r="U105" s="181">
        <v>3.8983221333333349</v>
      </c>
      <c r="V105" s="182">
        <v>3.6380725333333346</v>
      </c>
      <c r="W105" s="183">
        <v>7.8120000000000012</v>
      </c>
      <c r="X105" s="183">
        <v>9.31</v>
      </c>
      <c r="Y105" s="183">
        <v>0.67200000000000004</v>
      </c>
      <c r="Z105" s="183">
        <v>0.39200000000000002</v>
      </c>
      <c r="AA105" s="183">
        <v>0.26600000000000001</v>
      </c>
      <c r="AB105" s="183">
        <v>1.3081156085504586</v>
      </c>
      <c r="AC105" s="184">
        <v>8.7500000000000018</v>
      </c>
      <c r="AD105" s="184">
        <v>11.010115608550459</v>
      </c>
      <c r="AE105" s="202">
        <v>345.40800000000002</v>
      </c>
      <c r="AF105" s="202">
        <v>336.476</v>
      </c>
      <c r="AG105" s="183">
        <v>9.020999999999999</v>
      </c>
      <c r="AH105" s="183">
        <v>0.96099999999999997</v>
      </c>
      <c r="AI105" s="202">
        <v>49.755000000000003</v>
      </c>
      <c r="AJ105" s="202">
        <v>43.71</v>
      </c>
      <c r="AK105" s="198">
        <v>8.0919999999999987</v>
      </c>
      <c r="AL105" s="198">
        <v>28.448</v>
      </c>
      <c r="AM105" s="183">
        <v>11.33333333333338</v>
      </c>
      <c r="AN105" s="183">
        <v>14.166666666666679</v>
      </c>
      <c r="AO105" s="203">
        <v>10.533333333333333</v>
      </c>
      <c r="AP105" s="203">
        <v>9.1333333333333329</v>
      </c>
      <c r="AQ105" s="183">
        <v>2.2000000000000002</v>
      </c>
      <c r="AS105" s="30"/>
    </row>
    <row r="106" spans="1:45" ht="12" customHeight="1">
      <c r="A106" s="317"/>
      <c r="B106" s="317"/>
      <c r="C106" s="311"/>
      <c r="D106" s="324" t="s">
        <v>1775</v>
      </c>
      <c r="E106" s="40">
        <v>4</v>
      </c>
      <c r="F106" s="175">
        <v>22</v>
      </c>
      <c r="G106" s="174">
        <v>0.49583333333333335</v>
      </c>
      <c r="H106" s="175" t="s">
        <v>1061</v>
      </c>
      <c r="I106" s="176" t="s">
        <v>1101</v>
      </c>
      <c r="J106" s="176" t="s">
        <v>1127</v>
      </c>
      <c r="K106" s="200">
        <v>4.5</v>
      </c>
      <c r="L106" s="196" t="s">
        <v>410</v>
      </c>
      <c r="M106" s="189">
        <v>27.722000000000001</v>
      </c>
      <c r="N106" s="189">
        <v>24.858699999999999</v>
      </c>
      <c r="O106" s="189">
        <v>29.462499999999999</v>
      </c>
      <c r="P106" s="189">
        <v>32.083100000000002</v>
      </c>
      <c r="Q106" s="197">
        <v>8.0399999999999991</v>
      </c>
      <c r="R106" s="197">
        <v>8.17</v>
      </c>
      <c r="S106" s="197">
        <v>9.9246177040706431</v>
      </c>
      <c r="T106" s="197">
        <v>10.460116793942117</v>
      </c>
      <c r="U106" s="181">
        <v>3.3127605333333339</v>
      </c>
      <c r="V106" s="182">
        <v>3.4591509333333335</v>
      </c>
      <c r="W106" s="183">
        <v>221.83</v>
      </c>
      <c r="X106" s="183">
        <v>141.72199999999998</v>
      </c>
      <c r="Y106" s="183">
        <v>15.540000000000001</v>
      </c>
      <c r="Z106" s="183">
        <v>8.0640000000000001</v>
      </c>
      <c r="AA106" s="183">
        <v>285.46000000000004</v>
      </c>
      <c r="AB106" s="183">
        <v>132.84599999999998</v>
      </c>
      <c r="AC106" s="184">
        <v>522.83000000000004</v>
      </c>
      <c r="AD106" s="184">
        <v>282.63199999999995</v>
      </c>
      <c r="AE106" s="202">
        <v>917.29399999999998</v>
      </c>
      <c r="AF106" s="202">
        <v>662.928</v>
      </c>
      <c r="AG106" s="183">
        <v>42.563000000000002</v>
      </c>
      <c r="AH106" s="183">
        <v>24.211000000000002</v>
      </c>
      <c r="AI106" s="202">
        <v>113.274</v>
      </c>
      <c r="AJ106" s="202">
        <v>84.722999999999999</v>
      </c>
      <c r="AK106" s="198">
        <v>823.06</v>
      </c>
      <c r="AL106" s="198">
        <v>311.55600000000004</v>
      </c>
      <c r="AM106" s="183">
        <v>11.666666666666584</v>
      </c>
      <c r="AN106" s="183">
        <v>12.999999999999956</v>
      </c>
      <c r="AO106" s="203">
        <v>6.3466666666666667</v>
      </c>
      <c r="AP106" s="203">
        <v>6.6333333333333337</v>
      </c>
      <c r="AQ106" s="183">
        <v>2.8</v>
      </c>
      <c r="AS106" s="30"/>
    </row>
    <row r="107" spans="1:45" ht="12" customHeight="1">
      <c r="A107" s="315">
        <f>A$3</f>
        <v>2022</v>
      </c>
      <c r="B107" s="315">
        <f>B$3</f>
        <v>8</v>
      </c>
      <c r="C107" s="310" t="s">
        <v>397</v>
      </c>
      <c r="D107" s="324" t="s">
        <v>1776</v>
      </c>
      <c r="E107" s="40">
        <v>1</v>
      </c>
      <c r="F107" s="175">
        <v>21</v>
      </c>
      <c r="G107" s="174">
        <v>0.58263888888888882</v>
      </c>
      <c r="H107" s="175" t="s">
        <v>1061</v>
      </c>
      <c r="I107" s="176" t="s">
        <v>1128</v>
      </c>
      <c r="J107" s="176" t="s">
        <v>1129</v>
      </c>
      <c r="K107" s="200">
        <v>7.5</v>
      </c>
      <c r="L107" s="196" t="s">
        <v>409</v>
      </c>
      <c r="M107" s="189">
        <v>23.9267</v>
      </c>
      <c r="N107" s="189">
        <v>20.732600000000001</v>
      </c>
      <c r="O107" s="189">
        <v>31.1279</v>
      </c>
      <c r="P107" s="189">
        <v>33.036000000000001</v>
      </c>
      <c r="Q107" s="197">
        <v>8.6300000000000008</v>
      </c>
      <c r="R107" s="197">
        <v>8.23</v>
      </c>
      <c r="S107" s="197">
        <v>13.020792578148232</v>
      </c>
      <c r="T107" s="197">
        <v>6.4697150829919519</v>
      </c>
      <c r="U107" s="181">
        <v>6.6634741333333354</v>
      </c>
      <c r="V107" s="182">
        <v>3.6706037333333352</v>
      </c>
      <c r="W107" s="183">
        <v>8.3580000000000005</v>
      </c>
      <c r="X107" s="183">
        <v>60.438000000000002</v>
      </c>
      <c r="Y107" s="183">
        <v>8.6379999999999999</v>
      </c>
      <c r="Z107" s="183">
        <v>8.0919999999999987</v>
      </c>
      <c r="AA107" s="183">
        <v>83.762</v>
      </c>
      <c r="AB107" s="183">
        <v>33.74</v>
      </c>
      <c r="AC107" s="184">
        <v>100.75800000000001</v>
      </c>
      <c r="AD107" s="184">
        <v>102.27000000000001</v>
      </c>
      <c r="AE107" s="183">
        <v>593.97799999999995</v>
      </c>
      <c r="AF107" s="183">
        <v>412.18799999999999</v>
      </c>
      <c r="AG107" s="183">
        <v>1.798</v>
      </c>
      <c r="AH107" s="183">
        <v>12.431000000000001</v>
      </c>
      <c r="AI107" s="183">
        <v>100.099</v>
      </c>
      <c r="AJ107" s="183">
        <v>71.734000000000009</v>
      </c>
      <c r="AK107" s="198">
        <v>647.61200000000008</v>
      </c>
      <c r="AL107" s="198">
        <v>587.49599999999998</v>
      </c>
      <c r="AM107" s="183">
        <v>14.666666666666623</v>
      </c>
      <c r="AN107" s="183">
        <v>7.3333333333333579</v>
      </c>
      <c r="AO107" s="189">
        <v>18.266666666666666</v>
      </c>
      <c r="AP107" s="189">
        <v>10.733333333333333</v>
      </c>
      <c r="AQ107" s="183">
        <v>0.8</v>
      </c>
      <c r="AS107" s="30"/>
    </row>
    <row r="108" spans="1:45" ht="12" customHeight="1">
      <c r="A108" s="316"/>
      <c r="B108" s="316"/>
      <c r="C108" s="309"/>
      <c r="D108" s="324" t="s">
        <v>1777</v>
      </c>
      <c r="E108" s="40">
        <v>2</v>
      </c>
      <c r="F108" s="175">
        <v>21</v>
      </c>
      <c r="G108" s="174">
        <v>0.56041666666666667</v>
      </c>
      <c r="H108" s="175" t="s">
        <v>1061</v>
      </c>
      <c r="I108" s="176" t="s">
        <v>1097</v>
      </c>
      <c r="J108" s="176" t="s">
        <v>1130</v>
      </c>
      <c r="K108" s="200">
        <v>15.5</v>
      </c>
      <c r="L108" s="196" t="s">
        <v>412</v>
      </c>
      <c r="M108" s="189">
        <v>24.8277</v>
      </c>
      <c r="N108" s="189">
        <v>18.9057</v>
      </c>
      <c r="O108" s="189">
        <v>31.186399999999999</v>
      </c>
      <c r="P108" s="189">
        <v>33.497799999999998</v>
      </c>
      <c r="Q108" s="197">
        <v>8.73</v>
      </c>
      <c r="R108" s="197">
        <v>8.0299999999999994</v>
      </c>
      <c r="S108" s="197">
        <v>14.681145599409358</v>
      </c>
      <c r="T108" s="197">
        <v>2.4323146861005536</v>
      </c>
      <c r="U108" s="181">
        <v>7.4279573333333335</v>
      </c>
      <c r="V108" s="182">
        <v>1.2144981333333353</v>
      </c>
      <c r="W108" s="183">
        <v>5.3479999999999999</v>
      </c>
      <c r="X108" s="183">
        <v>83.215999999999994</v>
      </c>
      <c r="Y108" s="183">
        <v>0.126</v>
      </c>
      <c r="Z108" s="183">
        <v>17.513999999999999</v>
      </c>
      <c r="AA108" s="183">
        <v>0.72799999999999998</v>
      </c>
      <c r="AB108" s="183">
        <v>94.023999999999987</v>
      </c>
      <c r="AC108" s="184">
        <v>6.202</v>
      </c>
      <c r="AD108" s="184">
        <v>194.75399999999996</v>
      </c>
      <c r="AE108" s="183">
        <v>316.02199999999999</v>
      </c>
      <c r="AF108" s="183">
        <v>353.45799999999997</v>
      </c>
      <c r="AG108" s="183">
        <v>0.71299999999999997</v>
      </c>
      <c r="AH108" s="183">
        <v>38.842999999999996</v>
      </c>
      <c r="AI108" s="183">
        <v>54.404999999999994</v>
      </c>
      <c r="AJ108" s="183">
        <v>57.536000000000001</v>
      </c>
      <c r="AK108" s="198">
        <v>84.14</v>
      </c>
      <c r="AL108" s="198">
        <v>826.69999999999993</v>
      </c>
      <c r="AM108" s="183">
        <v>16.833333333333421</v>
      </c>
      <c r="AN108" s="183">
        <v>9.9999999999999165</v>
      </c>
      <c r="AO108" s="189">
        <v>11.333333333333334</v>
      </c>
      <c r="AP108" s="189">
        <v>1.78</v>
      </c>
      <c r="AQ108" s="183">
        <v>1.1000000000000001</v>
      </c>
      <c r="AS108" s="30"/>
    </row>
    <row r="109" spans="1:45" ht="12" customHeight="1">
      <c r="A109" s="316"/>
      <c r="B109" s="316"/>
      <c r="C109" s="309"/>
      <c r="D109" s="324" t="s">
        <v>1778</v>
      </c>
      <c r="E109" s="40">
        <v>3</v>
      </c>
      <c r="F109" s="175">
        <v>21</v>
      </c>
      <c r="G109" s="174">
        <v>0.5708333333333333</v>
      </c>
      <c r="H109" s="175" t="s">
        <v>1061</v>
      </c>
      <c r="I109" s="176" t="s">
        <v>1131</v>
      </c>
      <c r="J109" s="176" t="s">
        <v>1132</v>
      </c>
      <c r="K109" s="200">
        <v>13.6</v>
      </c>
      <c r="L109" s="196" t="s">
        <v>412</v>
      </c>
      <c r="M109" s="189">
        <v>24.413399999999999</v>
      </c>
      <c r="N109" s="189">
        <v>19.136600000000001</v>
      </c>
      <c r="O109" s="189">
        <v>30.890499999999999</v>
      </c>
      <c r="P109" s="189">
        <v>33.475900000000003</v>
      </c>
      <c r="Q109" s="197">
        <v>8.75</v>
      </c>
      <c r="R109" s="197">
        <v>7.96</v>
      </c>
      <c r="S109" s="197">
        <v>12.77277609028363</v>
      </c>
      <c r="T109" s="197">
        <v>2.6244156956950828</v>
      </c>
      <c r="U109" s="181">
        <v>6.7448021333333337</v>
      </c>
      <c r="V109" s="182">
        <v>2.19</v>
      </c>
      <c r="W109" s="183">
        <v>40.263999999999996</v>
      </c>
      <c r="X109" s="183">
        <v>151.10199999999998</v>
      </c>
      <c r="Y109" s="183">
        <v>14.84</v>
      </c>
      <c r="Z109" s="183">
        <v>15.89</v>
      </c>
      <c r="AA109" s="183">
        <v>76.551999999999992</v>
      </c>
      <c r="AB109" s="183">
        <v>73.808000000000007</v>
      </c>
      <c r="AC109" s="184">
        <v>131.65600000000001</v>
      </c>
      <c r="AD109" s="184">
        <v>240.79999999999995</v>
      </c>
      <c r="AE109" s="183">
        <v>625.21199999999999</v>
      </c>
      <c r="AF109" s="183">
        <v>402.69599999999997</v>
      </c>
      <c r="AG109" s="183">
        <v>2.077</v>
      </c>
      <c r="AH109" s="183">
        <v>43.493000000000002</v>
      </c>
      <c r="AI109" s="183">
        <v>93.899000000000001</v>
      </c>
      <c r="AJ109" s="183">
        <v>69.099000000000004</v>
      </c>
      <c r="AK109" s="198">
        <v>633.30399999999997</v>
      </c>
      <c r="AL109" s="198">
        <v>891.548</v>
      </c>
      <c r="AM109" s="183">
        <v>17.166666666666718</v>
      </c>
      <c r="AN109" s="183">
        <v>8.8333333333333783</v>
      </c>
      <c r="AO109" s="189">
        <v>24.2</v>
      </c>
      <c r="AP109" s="189">
        <v>2.3733333333333335</v>
      </c>
      <c r="AQ109" s="183">
        <v>0.9</v>
      </c>
      <c r="AS109" s="30"/>
    </row>
    <row r="110" spans="1:45" ht="12" customHeight="1">
      <c r="A110" s="316"/>
      <c r="B110" s="316"/>
      <c r="C110" s="309"/>
      <c r="D110" s="324" t="s">
        <v>1779</v>
      </c>
      <c r="E110" s="40">
        <v>4</v>
      </c>
      <c r="F110" s="175">
        <v>22</v>
      </c>
      <c r="G110" s="174">
        <v>0.44305555555555554</v>
      </c>
      <c r="H110" s="175" t="s">
        <v>1061</v>
      </c>
      <c r="I110" s="176" t="s">
        <v>1133</v>
      </c>
      <c r="J110" s="176" t="s">
        <v>1134</v>
      </c>
      <c r="K110" s="200">
        <v>12.6</v>
      </c>
      <c r="L110" s="196" t="s">
        <v>412</v>
      </c>
      <c r="M110" s="189">
        <v>24.580500000000001</v>
      </c>
      <c r="N110" s="189">
        <v>19.556799999999999</v>
      </c>
      <c r="O110" s="189">
        <v>29.496600000000001</v>
      </c>
      <c r="P110" s="189">
        <v>33.426699999999997</v>
      </c>
      <c r="Q110" s="197">
        <v>8.65</v>
      </c>
      <c r="R110" s="197">
        <v>7.75</v>
      </c>
      <c r="S110" s="197">
        <v>13.898351188810533</v>
      </c>
      <c r="T110" s="197">
        <v>1.3844282424585534</v>
      </c>
      <c r="U110" s="181">
        <v>6.1104437333333355</v>
      </c>
      <c r="V110" s="182">
        <v>2.2229653333333341</v>
      </c>
      <c r="W110" s="183">
        <v>21.251999999999999</v>
      </c>
      <c r="X110" s="183">
        <v>210.05599999999998</v>
      </c>
      <c r="Y110" s="183">
        <v>0.36399999999999999</v>
      </c>
      <c r="Z110" s="183">
        <v>4.8579999999999997</v>
      </c>
      <c r="AA110" s="183">
        <v>1.6379999999999999</v>
      </c>
      <c r="AB110" s="183">
        <v>12.922000000000001</v>
      </c>
      <c r="AC110" s="184">
        <v>23.253999999999998</v>
      </c>
      <c r="AD110" s="184">
        <v>227.83599999999998</v>
      </c>
      <c r="AE110" s="183">
        <v>472.03800000000001</v>
      </c>
      <c r="AF110" s="183">
        <v>523.02600000000007</v>
      </c>
      <c r="AG110" s="183">
        <v>0.58899999999999997</v>
      </c>
      <c r="AH110" s="183">
        <v>59.117000000000004</v>
      </c>
      <c r="AI110" s="183">
        <v>69.222999999999999</v>
      </c>
      <c r="AJ110" s="183">
        <v>103.974</v>
      </c>
      <c r="AK110" s="198">
        <v>145.32000000000002</v>
      </c>
      <c r="AL110" s="198">
        <v>1138.088</v>
      </c>
      <c r="AM110" s="183">
        <v>14.666666666666716</v>
      </c>
      <c r="AN110" s="183">
        <v>11.166666666666639</v>
      </c>
      <c r="AO110" s="189">
        <v>16.8</v>
      </c>
      <c r="AP110" s="189">
        <v>0.92666666666666664</v>
      </c>
      <c r="AQ110" s="183">
        <v>1.2</v>
      </c>
      <c r="AS110" s="30"/>
    </row>
    <row r="111" spans="1:45" ht="12" customHeight="1">
      <c r="A111" s="316"/>
      <c r="B111" s="316"/>
      <c r="C111" s="309"/>
      <c r="D111" s="324" t="s">
        <v>1780</v>
      </c>
      <c r="E111" s="40">
        <v>5</v>
      </c>
      <c r="F111" s="175">
        <v>21</v>
      </c>
      <c r="G111" s="174">
        <v>0.55208333333333337</v>
      </c>
      <c r="H111" s="175" t="s">
        <v>1061</v>
      </c>
      <c r="I111" s="176" t="s">
        <v>244</v>
      </c>
      <c r="J111" s="176" t="s">
        <v>245</v>
      </c>
      <c r="K111" s="200">
        <v>21.6</v>
      </c>
      <c r="L111" s="196" t="s">
        <v>412</v>
      </c>
      <c r="M111" s="189">
        <v>24.286200000000001</v>
      </c>
      <c r="N111" s="189">
        <v>18.713699999999999</v>
      </c>
      <c r="O111" s="189">
        <v>31.142199999999999</v>
      </c>
      <c r="P111" s="189">
        <v>33.5214</v>
      </c>
      <c r="Q111" s="197">
        <v>8.73</v>
      </c>
      <c r="R111" s="197">
        <v>7.99</v>
      </c>
      <c r="S111" s="197">
        <v>14.260504306113067</v>
      </c>
      <c r="T111" s="197">
        <v>3.426595891144391</v>
      </c>
      <c r="U111" s="181">
        <v>7.574347733333334</v>
      </c>
      <c r="V111" s="182">
        <v>1.3446229333333355</v>
      </c>
      <c r="W111" s="183">
        <v>6.3280000000000003</v>
      </c>
      <c r="X111" s="183">
        <v>102.858</v>
      </c>
      <c r="Y111" s="183">
        <v>0.33600000000000002</v>
      </c>
      <c r="Z111" s="183">
        <v>17.962</v>
      </c>
      <c r="AA111" s="183">
        <v>1.1199999999999999</v>
      </c>
      <c r="AB111" s="183">
        <v>102.46600000000001</v>
      </c>
      <c r="AC111" s="184">
        <v>7.7840000000000007</v>
      </c>
      <c r="AD111" s="184">
        <v>223.286</v>
      </c>
      <c r="AE111" s="183">
        <v>384.3</v>
      </c>
      <c r="AF111" s="183">
        <v>399.78399999999999</v>
      </c>
      <c r="AG111" s="183">
        <v>1.55</v>
      </c>
      <c r="AH111" s="183">
        <v>44.454000000000001</v>
      </c>
      <c r="AI111" s="183">
        <v>66.712000000000003</v>
      </c>
      <c r="AJ111" s="183">
        <v>62.557999999999993</v>
      </c>
      <c r="AK111" s="198">
        <v>179.08799999999999</v>
      </c>
      <c r="AL111" s="198">
        <v>1043.056</v>
      </c>
      <c r="AM111" s="183">
        <v>16.500000000000032</v>
      </c>
      <c r="AN111" s="183">
        <v>12.833333333333307</v>
      </c>
      <c r="AO111" s="189">
        <v>16.466666666666665</v>
      </c>
      <c r="AP111" s="189">
        <v>1.0933333333333333</v>
      </c>
      <c r="AQ111" s="183">
        <v>0.9</v>
      </c>
      <c r="AS111" s="30"/>
    </row>
    <row r="112" spans="1:45" ht="12" customHeight="1">
      <c r="A112" s="316"/>
      <c r="B112" s="316"/>
      <c r="C112" s="309"/>
      <c r="D112" s="324" t="s">
        <v>1781</v>
      </c>
      <c r="E112" s="40">
        <v>6</v>
      </c>
      <c r="F112" s="175">
        <v>21</v>
      </c>
      <c r="G112" s="174">
        <v>0.53472222222222221</v>
      </c>
      <c r="H112" s="175" t="s">
        <v>1061</v>
      </c>
      <c r="I112" s="176" t="s">
        <v>246</v>
      </c>
      <c r="J112" s="176" t="s">
        <v>247</v>
      </c>
      <c r="K112" s="200">
        <v>14.8</v>
      </c>
      <c r="L112" s="196" t="s">
        <v>412</v>
      </c>
      <c r="M112" s="189">
        <v>25.000900000000001</v>
      </c>
      <c r="N112" s="189">
        <v>17.864000000000001</v>
      </c>
      <c r="O112" s="189">
        <v>31.217600000000001</v>
      </c>
      <c r="P112" s="189">
        <v>33.623899999999999</v>
      </c>
      <c r="Q112" s="197">
        <v>8.6</v>
      </c>
      <c r="R112" s="197">
        <v>8.1</v>
      </c>
      <c r="S112" s="197">
        <v>12.009773115349127</v>
      </c>
      <c r="T112" s="197">
        <v>4.9391130928150604</v>
      </c>
      <c r="U112" s="181">
        <v>5.5248821333333344</v>
      </c>
      <c r="V112" s="182">
        <v>1.9301845333333345</v>
      </c>
      <c r="W112" s="183">
        <v>12.25</v>
      </c>
      <c r="X112" s="183">
        <v>38.080000000000005</v>
      </c>
      <c r="Y112" s="183">
        <v>0.32200000000000001</v>
      </c>
      <c r="Z112" s="183">
        <v>11.312000000000001</v>
      </c>
      <c r="AA112" s="183">
        <v>1.3720000000000001</v>
      </c>
      <c r="AB112" s="183">
        <v>69.888000000000005</v>
      </c>
      <c r="AC112" s="184">
        <v>13.943999999999999</v>
      </c>
      <c r="AD112" s="184">
        <v>119.28000000000002</v>
      </c>
      <c r="AE112" s="183">
        <v>333.80200000000002</v>
      </c>
      <c r="AF112" s="183">
        <v>306.86599999999999</v>
      </c>
      <c r="AG112" s="183">
        <v>0.65100000000000002</v>
      </c>
      <c r="AH112" s="183">
        <v>25.574999999999999</v>
      </c>
      <c r="AI112" s="183">
        <v>54.746000000000002</v>
      </c>
      <c r="AJ112" s="183">
        <v>44.949999999999996</v>
      </c>
      <c r="AK112" s="198">
        <v>118.048</v>
      </c>
      <c r="AL112" s="198">
        <v>498.70799999999997</v>
      </c>
      <c r="AM112" s="183">
        <v>12.8333333333334</v>
      </c>
      <c r="AN112" s="183">
        <v>12.499999999999918</v>
      </c>
      <c r="AO112" s="189">
        <v>8.5333333333333332</v>
      </c>
      <c r="AP112" s="189">
        <v>3.3466666666666667</v>
      </c>
      <c r="AQ112" s="183">
        <v>1.6</v>
      </c>
      <c r="AS112" s="30"/>
    </row>
    <row r="113" spans="1:45" ht="12" customHeight="1">
      <c r="A113" s="316"/>
      <c r="B113" s="316"/>
      <c r="C113" s="309"/>
      <c r="D113" s="324" t="s">
        <v>1782</v>
      </c>
      <c r="E113" s="40">
        <v>7</v>
      </c>
      <c r="F113" s="175">
        <v>20</v>
      </c>
      <c r="G113" s="174">
        <v>0.69444444444444453</v>
      </c>
      <c r="H113" s="175" t="s">
        <v>414</v>
      </c>
      <c r="I113" s="176" t="s">
        <v>248</v>
      </c>
      <c r="J113" s="176" t="s">
        <v>249</v>
      </c>
      <c r="K113" s="200">
        <v>13.8</v>
      </c>
      <c r="L113" s="196" t="s">
        <v>411</v>
      </c>
      <c r="M113" s="189">
        <v>24.164400000000001</v>
      </c>
      <c r="N113" s="189">
        <v>17.3</v>
      </c>
      <c r="O113" s="189">
        <v>32.538200000000003</v>
      </c>
      <c r="P113" s="189">
        <v>33.683</v>
      </c>
      <c r="Q113" s="197">
        <v>8.4</v>
      </c>
      <c r="R113" s="197">
        <v>8.15</v>
      </c>
      <c r="S113" s="197">
        <v>8.9102762148177952</v>
      </c>
      <c r="T113" s="197">
        <v>6.4529313928006617</v>
      </c>
      <c r="U113" s="181">
        <v>2.5320117333333334</v>
      </c>
      <c r="V113" s="182">
        <v>2.0440437333333348</v>
      </c>
      <c r="W113" s="183">
        <v>16.576000000000001</v>
      </c>
      <c r="X113" s="183">
        <v>20.86</v>
      </c>
      <c r="Y113" s="183">
        <v>0.79800000000000004</v>
      </c>
      <c r="Z113" s="183">
        <v>6.3840000000000003</v>
      </c>
      <c r="AA113" s="183">
        <v>18.816000000000003</v>
      </c>
      <c r="AB113" s="183">
        <v>39.676000000000002</v>
      </c>
      <c r="AC113" s="184">
        <v>36.190000000000005</v>
      </c>
      <c r="AD113" s="184">
        <v>66.92</v>
      </c>
      <c r="AE113" s="183">
        <v>189.11199999999999</v>
      </c>
      <c r="AF113" s="183">
        <v>228.03200000000001</v>
      </c>
      <c r="AG113" s="183">
        <v>0.186</v>
      </c>
      <c r="AH113" s="183">
        <v>13.144</v>
      </c>
      <c r="AI113" s="183">
        <v>16.244</v>
      </c>
      <c r="AJ113" s="183">
        <v>31.836999999999996</v>
      </c>
      <c r="AK113" s="198">
        <v>37.632000000000005</v>
      </c>
      <c r="AL113" s="198">
        <v>308.67199999999997</v>
      </c>
      <c r="AM113" s="183">
        <v>7.6999999999999851</v>
      </c>
      <c r="AN113" s="183">
        <v>5.7999999999999723</v>
      </c>
      <c r="AO113" s="189">
        <v>3.2120000000000002</v>
      </c>
      <c r="AP113" s="189">
        <v>5.72</v>
      </c>
      <c r="AQ113" s="183">
        <v>4</v>
      </c>
      <c r="AS113" s="30"/>
    </row>
    <row r="114" spans="1:45" ht="12" customHeight="1">
      <c r="A114" s="316"/>
      <c r="B114" s="316"/>
      <c r="C114" s="309"/>
      <c r="D114" s="324" t="s">
        <v>1783</v>
      </c>
      <c r="E114" s="40">
        <v>8</v>
      </c>
      <c r="F114" s="175">
        <v>22</v>
      </c>
      <c r="G114" s="174">
        <v>0.54722222222222217</v>
      </c>
      <c r="H114" s="175" t="s">
        <v>1061</v>
      </c>
      <c r="I114" s="176" t="s">
        <v>250</v>
      </c>
      <c r="J114" s="176" t="s">
        <v>251</v>
      </c>
      <c r="K114" s="200">
        <v>25</v>
      </c>
      <c r="L114" s="196" t="s">
        <v>409</v>
      </c>
      <c r="M114" s="189">
        <v>24.3703</v>
      </c>
      <c r="N114" s="189">
        <v>14.7879</v>
      </c>
      <c r="O114" s="189">
        <v>29.932099999999998</v>
      </c>
      <c r="P114" s="189">
        <v>34.080300000000001</v>
      </c>
      <c r="Q114" s="197">
        <v>8.5399999999999991</v>
      </c>
      <c r="R114" s="197">
        <v>8.07</v>
      </c>
      <c r="S114" s="197">
        <v>10.843052213759176</v>
      </c>
      <c r="T114" s="197">
        <v>5.0039850407700337</v>
      </c>
      <c r="U114" s="181">
        <v>3.4428853333333338</v>
      </c>
      <c r="V114" s="182">
        <v>1.2470293333333347</v>
      </c>
      <c r="W114" s="183">
        <v>22.456000000000003</v>
      </c>
      <c r="X114" s="183">
        <v>10.976000000000001</v>
      </c>
      <c r="Y114" s="183">
        <v>0.49000000000000005</v>
      </c>
      <c r="Z114" s="183">
        <v>9.6180000000000003</v>
      </c>
      <c r="AA114" s="183">
        <v>4.8159999999999998</v>
      </c>
      <c r="AB114" s="183">
        <v>169.49800000000002</v>
      </c>
      <c r="AC114" s="184">
        <v>27.762</v>
      </c>
      <c r="AD114" s="184">
        <v>190.09200000000001</v>
      </c>
      <c r="AE114" s="183">
        <v>225.13399999999999</v>
      </c>
      <c r="AF114" s="183">
        <v>287.14000000000004</v>
      </c>
      <c r="AG114" s="183">
        <v>0.31</v>
      </c>
      <c r="AH114" s="183">
        <v>32.673999999999999</v>
      </c>
      <c r="AI114" s="183">
        <v>23.715</v>
      </c>
      <c r="AJ114" s="183">
        <v>42.439</v>
      </c>
      <c r="AK114" s="198">
        <v>32.311999999999998</v>
      </c>
      <c r="AL114" s="198">
        <v>596.70799999999997</v>
      </c>
      <c r="AM114" s="183">
        <v>9.3000000000000309</v>
      </c>
      <c r="AN114" s="183">
        <v>8.0000000000000071</v>
      </c>
      <c r="AO114" s="189">
        <v>4.4800000000000004</v>
      </c>
      <c r="AP114" s="189">
        <v>0.30160000000000003</v>
      </c>
      <c r="AQ114" s="183">
        <v>3.6</v>
      </c>
      <c r="AS114" s="30"/>
    </row>
    <row r="115" spans="1:45" ht="12" customHeight="1">
      <c r="A115" s="316"/>
      <c r="B115" s="316"/>
      <c r="C115" s="309"/>
      <c r="D115" s="324" t="s">
        <v>1784</v>
      </c>
      <c r="E115" s="40">
        <v>9</v>
      </c>
      <c r="F115" s="175">
        <v>22</v>
      </c>
      <c r="G115" s="174">
        <v>0.43402777777777773</v>
      </c>
      <c r="H115" s="175" t="s">
        <v>1061</v>
      </c>
      <c r="I115" s="176" t="s">
        <v>252</v>
      </c>
      <c r="J115" s="176" t="s">
        <v>253</v>
      </c>
      <c r="K115" s="200">
        <v>6.7</v>
      </c>
      <c r="L115" s="196" t="s">
        <v>412</v>
      </c>
      <c r="M115" s="189">
        <v>24.682600000000001</v>
      </c>
      <c r="N115" s="189">
        <v>21.01</v>
      </c>
      <c r="O115" s="189">
        <v>29.262699999999999</v>
      </c>
      <c r="P115" s="189">
        <v>32.895800000000001</v>
      </c>
      <c r="Q115" s="197">
        <v>8.74</v>
      </c>
      <c r="R115" s="197">
        <v>8.15</v>
      </c>
      <c r="S115" s="197">
        <v>13.45925492970745</v>
      </c>
      <c r="T115" s="197">
        <v>5.9348478340853505</v>
      </c>
      <c r="U115" s="181">
        <v>6.3056309333333331</v>
      </c>
      <c r="V115" s="182">
        <v>2.857323733333335</v>
      </c>
      <c r="W115" s="183">
        <v>12.544</v>
      </c>
      <c r="X115" s="183">
        <v>14.616</v>
      </c>
      <c r="Y115" s="183">
        <v>1.0640000000000001</v>
      </c>
      <c r="Z115" s="183">
        <v>6.468</v>
      </c>
      <c r="AA115" s="183">
        <v>0.58799999999999997</v>
      </c>
      <c r="AB115" s="183">
        <v>19.585999999999999</v>
      </c>
      <c r="AC115" s="184">
        <v>14.196</v>
      </c>
      <c r="AD115" s="184">
        <v>40.67</v>
      </c>
      <c r="AE115" s="183">
        <v>482.41199999999998</v>
      </c>
      <c r="AF115" s="183">
        <v>339.35999999999996</v>
      </c>
      <c r="AG115" s="183">
        <v>1.581</v>
      </c>
      <c r="AH115" s="183">
        <v>1.488</v>
      </c>
      <c r="AI115" s="183">
        <v>64.449000000000012</v>
      </c>
      <c r="AJ115" s="183">
        <v>51.583999999999996</v>
      </c>
      <c r="AK115" s="198">
        <v>193.03200000000001</v>
      </c>
      <c r="AL115" s="198">
        <v>427.78399999999999</v>
      </c>
      <c r="AM115" s="183">
        <v>12.8333333333334</v>
      </c>
      <c r="AN115" s="183">
        <v>11.499999999999936</v>
      </c>
      <c r="AO115" s="189">
        <v>15.2</v>
      </c>
      <c r="AP115" s="189">
        <v>10.866666666666667</v>
      </c>
      <c r="AQ115" s="183">
        <v>1.1000000000000001</v>
      </c>
      <c r="AS115" s="30"/>
    </row>
    <row r="116" spans="1:45" ht="12" customHeight="1">
      <c r="A116" s="316"/>
      <c r="B116" s="316"/>
      <c r="C116" s="309"/>
      <c r="D116" s="324" t="s">
        <v>1785</v>
      </c>
      <c r="E116" s="40">
        <v>10</v>
      </c>
      <c r="F116" s="175">
        <v>22</v>
      </c>
      <c r="G116" s="174">
        <v>0.42569444444444443</v>
      </c>
      <c r="H116" s="175" t="s">
        <v>1061</v>
      </c>
      <c r="I116" s="176" t="s">
        <v>254</v>
      </c>
      <c r="J116" s="176" t="s">
        <v>255</v>
      </c>
      <c r="K116" s="200">
        <v>7.3</v>
      </c>
      <c r="L116" s="196" t="s">
        <v>410</v>
      </c>
      <c r="M116" s="189">
        <v>25.042200000000001</v>
      </c>
      <c r="N116" s="189">
        <v>21.011900000000001</v>
      </c>
      <c r="O116" s="189">
        <v>28.204000000000001</v>
      </c>
      <c r="P116" s="189">
        <v>32.910699999999999</v>
      </c>
      <c r="Q116" s="197">
        <v>8.6300000000000008</v>
      </c>
      <c r="R116" s="197">
        <v>8.4</v>
      </c>
      <c r="S116" s="197">
        <v>11.029366075534071</v>
      </c>
      <c r="T116" s="197">
        <v>8.2458582551896118</v>
      </c>
      <c r="U116" s="181">
        <v>6.5008181333333335</v>
      </c>
      <c r="V116" s="182">
        <v>5.1345077333333338</v>
      </c>
      <c r="W116" s="183">
        <v>7.4480000000000004</v>
      </c>
      <c r="X116" s="183">
        <v>7.2940000000000005</v>
      </c>
      <c r="Y116" s="183">
        <v>0.14000000000000001</v>
      </c>
      <c r="Z116" s="183">
        <v>0.14000000000000001</v>
      </c>
      <c r="AA116" s="183">
        <v>0.21000000000000002</v>
      </c>
      <c r="AB116" s="183">
        <v>0.16799999999999998</v>
      </c>
      <c r="AC116" s="184">
        <v>7.798</v>
      </c>
      <c r="AD116" s="184">
        <v>7.6020000000000003</v>
      </c>
      <c r="AE116" s="183">
        <v>444.90600000000001</v>
      </c>
      <c r="AF116" s="183">
        <v>411.67</v>
      </c>
      <c r="AG116" s="183">
        <v>1.643</v>
      </c>
      <c r="AH116" s="183">
        <v>1.643</v>
      </c>
      <c r="AI116" s="183">
        <v>70.742000000000004</v>
      </c>
      <c r="AJ116" s="183">
        <v>65.596000000000004</v>
      </c>
      <c r="AK116" s="198">
        <v>86.100000000000009</v>
      </c>
      <c r="AL116" s="198">
        <v>221.95599999999999</v>
      </c>
      <c r="AM116" s="183">
        <v>15.833333333333348</v>
      </c>
      <c r="AN116" s="183">
        <v>15.166666666666663</v>
      </c>
      <c r="AO116" s="189">
        <v>12.866666666666667</v>
      </c>
      <c r="AP116" s="189">
        <v>14.4</v>
      </c>
      <c r="AQ116" s="183">
        <v>1.1000000000000001</v>
      </c>
      <c r="AS116" s="30"/>
    </row>
    <row r="117" spans="1:45" ht="12" customHeight="1">
      <c r="A117" s="316"/>
      <c r="B117" s="316"/>
      <c r="C117" s="309"/>
      <c r="D117" s="324" t="s">
        <v>1786</v>
      </c>
      <c r="E117" s="40">
        <v>11</v>
      </c>
      <c r="F117" s="175">
        <v>22</v>
      </c>
      <c r="G117" s="174">
        <v>0.4201388888888889</v>
      </c>
      <c r="H117" s="175" t="s">
        <v>1061</v>
      </c>
      <c r="I117" s="176" t="s">
        <v>256</v>
      </c>
      <c r="J117" s="176" t="s">
        <v>257</v>
      </c>
      <c r="K117" s="200">
        <v>6</v>
      </c>
      <c r="L117" s="196" t="s">
        <v>409</v>
      </c>
      <c r="M117" s="189">
        <v>23.897400000000001</v>
      </c>
      <c r="N117" s="189">
        <v>21.204599999999999</v>
      </c>
      <c r="O117" s="189">
        <v>30.285699999999999</v>
      </c>
      <c r="P117" s="189">
        <v>32.7712</v>
      </c>
      <c r="Q117" s="197">
        <v>8.33</v>
      </c>
      <c r="R117" s="197">
        <v>8.2200000000000006</v>
      </c>
      <c r="S117" s="197">
        <v>7.3880828078393392</v>
      </c>
      <c r="T117" s="197">
        <v>6.335141480408585</v>
      </c>
      <c r="U117" s="181">
        <v>4.8091957333333335</v>
      </c>
      <c r="V117" s="182">
        <v>3.6543381333333338</v>
      </c>
      <c r="W117" s="183">
        <v>24.248000000000001</v>
      </c>
      <c r="X117" s="183">
        <v>10.836</v>
      </c>
      <c r="Y117" s="183">
        <v>0.112</v>
      </c>
      <c r="Z117" s="183">
        <v>0.154</v>
      </c>
      <c r="AA117" s="183">
        <v>1.3081156085504586</v>
      </c>
      <c r="AB117" s="183">
        <v>1.3081156085504586</v>
      </c>
      <c r="AC117" s="184">
        <v>25.668115608550458</v>
      </c>
      <c r="AD117" s="184">
        <v>12.298115608550459</v>
      </c>
      <c r="AE117" s="183">
        <v>468.03399999999999</v>
      </c>
      <c r="AF117" s="183">
        <v>407.47</v>
      </c>
      <c r="AG117" s="183">
        <v>1.488</v>
      </c>
      <c r="AH117" s="183">
        <v>2.2319999999999998</v>
      </c>
      <c r="AI117" s="183">
        <v>82.119</v>
      </c>
      <c r="AJ117" s="183">
        <v>62.929999999999993</v>
      </c>
      <c r="AK117" s="198">
        <v>199.83599999999998</v>
      </c>
      <c r="AL117" s="198">
        <v>251.13199999999998</v>
      </c>
      <c r="AM117" s="183">
        <v>15.666666666666607</v>
      </c>
      <c r="AN117" s="183">
        <v>13.166666666666696</v>
      </c>
      <c r="AO117" s="189">
        <v>12.066666666666666</v>
      </c>
      <c r="AP117" s="189">
        <v>11.533333333333333</v>
      </c>
      <c r="AQ117" s="183">
        <v>1.3</v>
      </c>
      <c r="AS117" s="30"/>
    </row>
    <row r="118" spans="1:45" ht="12" customHeight="1">
      <c r="A118" s="316"/>
      <c r="B118" s="316"/>
      <c r="C118" s="309"/>
      <c r="D118" s="324" t="s">
        <v>1787</v>
      </c>
      <c r="E118" s="40">
        <v>12</v>
      </c>
      <c r="F118" s="175">
        <v>22</v>
      </c>
      <c r="G118" s="174">
        <v>0.40833333333333338</v>
      </c>
      <c r="H118" s="175" t="s">
        <v>1061</v>
      </c>
      <c r="I118" s="176" t="s">
        <v>258</v>
      </c>
      <c r="J118" s="176" t="s">
        <v>259</v>
      </c>
      <c r="K118" s="200">
        <v>5.4</v>
      </c>
      <c r="L118" s="196" t="s">
        <v>410</v>
      </c>
      <c r="M118" s="189">
        <v>23.887599999999999</v>
      </c>
      <c r="N118" s="189">
        <v>21.335699999999999</v>
      </c>
      <c r="O118" s="189">
        <v>30.5505</v>
      </c>
      <c r="P118" s="189">
        <v>32.575899999999997</v>
      </c>
      <c r="Q118" s="197">
        <v>8.6300000000000008</v>
      </c>
      <c r="R118" s="197">
        <v>8.57</v>
      </c>
      <c r="S118" s="197">
        <v>11.645274139539818</v>
      </c>
      <c r="T118" s="197">
        <v>11.664575846467772</v>
      </c>
      <c r="U118" s="181">
        <v>5.9315221333333339</v>
      </c>
      <c r="V118" s="182">
        <v>6.0616469333333338</v>
      </c>
      <c r="W118" s="183">
        <v>6.8599999999999994</v>
      </c>
      <c r="X118" s="183">
        <v>7.588000000000001</v>
      </c>
      <c r="Y118" s="183">
        <v>0.49000000000000005</v>
      </c>
      <c r="Z118" s="183">
        <v>0.42</v>
      </c>
      <c r="AA118" s="183">
        <v>1.3081156085504586</v>
      </c>
      <c r="AB118" s="183">
        <v>1.288</v>
      </c>
      <c r="AC118" s="184">
        <v>8.6581156085504585</v>
      </c>
      <c r="AD118" s="184">
        <v>9.2960000000000012</v>
      </c>
      <c r="AE118" s="183">
        <v>367.09399999999999</v>
      </c>
      <c r="AF118" s="183">
        <v>405.70600000000002</v>
      </c>
      <c r="AG118" s="183">
        <v>4.9910000000000005</v>
      </c>
      <c r="AH118" s="183">
        <v>3.379</v>
      </c>
      <c r="AI118" s="183">
        <v>58.497</v>
      </c>
      <c r="AJ118" s="183">
        <v>61.566000000000003</v>
      </c>
      <c r="AK118" s="198">
        <v>31.695999999999998</v>
      </c>
      <c r="AL118" s="198">
        <v>73.808000000000007</v>
      </c>
      <c r="AM118" s="183">
        <v>14.500000000000069</v>
      </c>
      <c r="AN118" s="183">
        <v>12.999999999999956</v>
      </c>
      <c r="AO118" s="189">
        <v>8.8000000000000007</v>
      </c>
      <c r="AP118" s="189">
        <v>7.8</v>
      </c>
      <c r="AQ118" s="183">
        <v>1</v>
      </c>
      <c r="AS118" s="30"/>
    </row>
    <row r="119" spans="1:45" ht="12" customHeight="1">
      <c r="A119" s="316"/>
      <c r="B119" s="316"/>
      <c r="C119" s="309"/>
      <c r="D119" s="324" t="s">
        <v>1788</v>
      </c>
      <c r="E119" s="40">
        <v>13</v>
      </c>
      <c r="F119" s="175">
        <v>22</v>
      </c>
      <c r="G119" s="174">
        <v>0.40833333333333338</v>
      </c>
      <c r="H119" s="175" t="s">
        <v>1061</v>
      </c>
      <c r="I119" s="176" t="s">
        <v>260</v>
      </c>
      <c r="J119" s="176" t="s">
        <v>261</v>
      </c>
      <c r="K119" s="200">
        <v>3.1</v>
      </c>
      <c r="L119" s="196" t="s">
        <v>410</v>
      </c>
      <c r="M119" s="189">
        <v>24.909500000000001</v>
      </c>
      <c r="N119" s="189">
        <v>23.141300000000001</v>
      </c>
      <c r="O119" s="189">
        <v>29.8172</v>
      </c>
      <c r="P119" s="189">
        <v>31.226199999999999</v>
      </c>
      <c r="Q119" s="197">
        <v>8.32</v>
      </c>
      <c r="R119" s="197">
        <v>8.36</v>
      </c>
      <c r="S119" s="197">
        <v>8.1914591036528375</v>
      </c>
      <c r="T119" s="197">
        <v>9.1327881885652875</v>
      </c>
      <c r="U119" s="181">
        <v>3.7519317333333344</v>
      </c>
      <c r="V119" s="182">
        <v>3.1663701333333343</v>
      </c>
      <c r="W119" s="183">
        <v>109.298</v>
      </c>
      <c r="X119" s="183">
        <v>131.55799999999999</v>
      </c>
      <c r="Y119" s="183">
        <v>33.908000000000001</v>
      </c>
      <c r="Z119" s="183">
        <v>48.538000000000004</v>
      </c>
      <c r="AA119" s="183">
        <v>940.22600000000011</v>
      </c>
      <c r="AB119" s="183">
        <v>1015.3080000000001</v>
      </c>
      <c r="AC119" s="184">
        <v>1083.4320000000002</v>
      </c>
      <c r="AD119" s="184">
        <v>1195.404</v>
      </c>
      <c r="AE119" s="183">
        <v>1304.5620000000001</v>
      </c>
      <c r="AF119" s="183">
        <v>1469.8319999999999</v>
      </c>
      <c r="AG119" s="183">
        <v>32.643000000000001</v>
      </c>
      <c r="AH119" s="183">
        <v>38.842999999999996</v>
      </c>
      <c r="AI119" s="183">
        <v>88.071000000000012</v>
      </c>
      <c r="AJ119" s="183">
        <v>94.271000000000001</v>
      </c>
      <c r="AK119" s="198">
        <v>2222.1080000000002</v>
      </c>
      <c r="AL119" s="198">
        <v>2434.9639999999999</v>
      </c>
      <c r="AM119" s="183">
        <v>8.833333333333286</v>
      </c>
      <c r="AN119" s="183">
        <v>6.4999999999999316</v>
      </c>
      <c r="AO119" s="189">
        <v>4.84</v>
      </c>
      <c r="AP119" s="189">
        <v>4.72</v>
      </c>
      <c r="AQ119" s="183">
        <v>1.6</v>
      </c>
      <c r="AS119" s="30"/>
    </row>
    <row r="120" spans="1:45" ht="12" customHeight="1">
      <c r="A120" s="316"/>
      <c r="B120" s="316"/>
      <c r="C120" s="309"/>
      <c r="D120" s="324" t="s">
        <v>1789</v>
      </c>
      <c r="E120" s="40">
        <v>14</v>
      </c>
      <c r="F120" s="175">
        <v>22</v>
      </c>
      <c r="G120" s="174">
        <v>0.3972222222222222</v>
      </c>
      <c r="H120" s="175" t="s">
        <v>1061</v>
      </c>
      <c r="I120" s="176" t="s">
        <v>262</v>
      </c>
      <c r="J120" s="176" t="s">
        <v>263</v>
      </c>
      <c r="K120" s="200">
        <v>4.9000000000000004</v>
      </c>
      <c r="L120" s="196" t="s">
        <v>412</v>
      </c>
      <c r="M120" s="189">
        <v>22.915099999999999</v>
      </c>
      <c r="N120" s="189">
        <v>22.159300000000002</v>
      </c>
      <c r="O120" s="189">
        <v>31.4527</v>
      </c>
      <c r="P120" s="189">
        <v>31.950500000000002</v>
      </c>
      <c r="Q120" s="197">
        <v>8.11</v>
      </c>
      <c r="R120" s="197">
        <v>8.06</v>
      </c>
      <c r="S120" s="197">
        <v>3.8171707277571785</v>
      </c>
      <c r="T120" s="197">
        <v>4.0321409704694799</v>
      </c>
      <c r="U120" s="181">
        <v>3.8169941333333344</v>
      </c>
      <c r="V120" s="182">
        <v>3.4103541333333345</v>
      </c>
      <c r="W120" s="183">
        <v>11.969999999999999</v>
      </c>
      <c r="X120" s="183">
        <v>18.577999999999999</v>
      </c>
      <c r="Y120" s="183">
        <v>8.0499999999999989</v>
      </c>
      <c r="Z120" s="183">
        <v>7.1400000000000006</v>
      </c>
      <c r="AA120" s="183">
        <v>172.42400000000001</v>
      </c>
      <c r="AB120" s="183">
        <v>42.629999999999995</v>
      </c>
      <c r="AC120" s="184">
        <v>192.44400000000002</v>
      </c>
      <c r="AD120" s="184">
        <v>68.347999999999999</v>
      </c>
      <c r="AE120" s="183">
        <v>522.71800000000007</v>
      </c>
      <c r="AF120" s="183">
        <v>367.024</v>
      </c>
      <c r="AG120" s="183">
        <v>2.573</v>
      </c>
      <c r="AH120" s="183">
        <v>1.9219999999999999</v>
      </c>
      <c r="AI120" s="183">
        <v>72.292000000000002</v>
      </c>
      <c r="AJ120" s="183">
        <v>61.783000000000001</v>
      </c>
      <c r="AK120" s="198">
        <v>709.52</v>
      </c>
      <c r="AL120" s="198">
        <v>524.80399999999997</v>
      </c>
      <c r="AM120" s="183">
        <v>11.833333333333325</v>
      </c>
      <c r="AN120" s="183">
        <v>12.500000000000011</v>
      </c>
      <c r="AO120" s="189">
        <v>9.7333333333333325</v>
      </c>
      <c r="AP120" s="189">
        <v>9.4666666666666668</v>
      </c>
      <c r="AQ120" s="183">
        <v>1.7</v>
      </c>
      <c r="AS120" s="30"/>
    </row>
    <row r="121" spans="1:45" ht="12" customHeight="1">
      <c r="A121" s="317"/>
      <c r="B121" s="317"/>
      <c r="C121" s="311"/>
      <c r="D121" s="324" t="s">
        <v>1790</v>
      </c>
      <c r="E121" s="40">
        <v>15</v>
      </c>
      <c r="F121" s="175">
        <v>22</v>
      </c>
      <c r="G121" s="174">
        <v>0.375</v>
      </c>
      <c r="H121" s="175" t="s">
        <v>1061</v>
      </c>
      <c r="I121" s="176" t="s">
        <v>264</v>
      </c>
      <c r="J121" s="176" t="s">
        <v>265</v>
      </c>
      <c r="K121" s="200">
        <v>11.8</v>
      </c>
      <c r="L121" s="196" t="s">
        <v>412</v>
      </c>
      <c r="M121" s="189">
        <v>23.2072</v>
      </c>
      <c r="N121" s="189">
        <v>20.182300000000001</v>
      </c>
      <c r="O121" s="189">
        <v>31.130199999999999</v>
      </c>
      <c r="P121" s="189">
        <v>33.247999999999998</v>
      </c>
      <c r="Q121" s="197">
        <v>8.1999999999999993</v>
      </c>
      <c r="R121" s="197">
        <v>7.78</v>
      </c>
      <c r="S121" s="197">
        <v>7.7866712106796925</v>
      </c>
      <c r="T121" s="197">
        <v>2.4337552900116184</v>
      </c>
      <c r="U121" s="181">
        <v>4.2073685333333346</v>
      </c>
      <c r="V121" s="182">
        <v>2.2229653333333341</v>
      </c>
      <c r="W121" s="183">
        <v>72.198000000000008</v>
      </c>
      <c r="X121" s="183">
        <v>150.90600000000001</v>
      </c>
      <c r="Y121" s="183">
        <v>13.93</v>
      </c>
      <c r="Z121" s="183">
        <v>14.265999999999998</v>
      </c>
      <c r="AA121" s="183">
        <v>215.964</v>
      </c>
      <c r="AB121" s="183">
        <v>51.94</v>
      </c>
      <c r="AC121" s="184">
        <v>302.09199999999998</v>
      </c>
      <c r="AD121" s="184">
        <v>217.11199999999999</v>
      </c>
      <c r="AE121" s="183">
        <v>650.57999999999993</v>
      </c>
      <c r="AF121" s="183">
        <v>444.45799999999997</v>
      </c>
      <c r="AG121" s="183">
        <v>12.059000000000001</v>
      </c>
      <c r="AH121" s="183">
        <v>42.965999999999994</v>
      </c>
      <c r="AI121" s="183">
        <v>95.882999999999996</v>
      </c>
      <c r="AJ121" s="183">
        <v>82.832000000000008</v>
      </c>
      <c r="AK121" s="198">
        <v>1336.1879999999999</v>
      </c>
      <c r="AL121" s="198">
        <v>1003.1840000000001</v>
      </c>
      <c r="AM121" s="183">
        <v>13.83333333333329</v>
      </c>
      <c r="AN121" s="183">
        <v>15.000000000000012</v>
      </c>
      <c r="AO121" s="189">
        <v>8</v>
      </c>
      <c r="AP121" s="189">
        <v>2.4333333333333331</v>
      </c>
      <c r="AQ121" s="183">
        <v>1.1000000000000001</v>
      </c>
      <c r="AS121" s="30"/>
    </row>
    <row r="122" spans="1:45" ht="12" customHeight="1">
      <c r="A122" s="315">
        <f>A$3</f>
        <v>2022</v>
      </c>
      <c r="B122" s="315">
        <f>B$3</f>
        <v>8</v>
      </c>
      <c r="C122" s="310" t="s">
        <v>397</v>
      </c>
      <c r="D122" s="324" t="s">
        <v>1791</v>
      </c>
      <c r="E122" s="40">
        <v>1</v>
      </c>
      <c r="F122" s="175">
        <v>22</v>
      </c>
      <c r="G122" s="174">
        <v>0.5625</v>
      </c>
      <c r="H122" s="175" t="s">
        <v>1061</v>
      </c>
      <c r="I122" s="176" t="s">
        <v>1135</v>
      </c>
      <c r="J122" s="176" t="s">
        <v>1136</v>
      </c>
      <c r="K122" s="200">
        <v>24.5</v>
      </c>
      <c r="L122" s="196" t="s">
        <v>409</v>
      </c>
      <c r="M122" s="189">
        <v>24.8169</v>
      </c>
      <c r="N122" s="189">
        <v>14.2003</v>
      </c>
      <c r="O122" s="189">
        <v>29.790500000000002</v>
      </c>
      <c r="P122" s="189">
        <v>34.186199999999999</v>
      </c>
      <c r="Q122" s="197">
        <v>8.49</v>
      </c>
      <c r="R122" s="197">
        <v>8.08</v>
      </c>
      <c r="S122" s="197">
        <v>8.1292307880545334</v>
      </c>
      <c r="T122" s="197">
        <v>4.7793626526946991</v>
      </c>
      <c r="U122" s="181">
        <v>3.4754165333333344</v>
      </c>
      <c r="V122" s="182">
        <v>0.98677973333333435</v>
      </c>
      <c r="W122" s="183">
        <v>4.3819999999999997</v>
      </c>
      <c r="X122" s="183">
        <v>14.349999999999998</v>
      </c>
      <c r="Y122" s="183">
        <v>1.3440000000000001</v>
      </c>
      <c r="Z122" s="183">
        <v>15.931999999999999</v>
      </c>
      <c r="AA122" s="183">
        <v>3.5140000000000002</v>
      </c>
      <c r="AB122" s="183">
        <v>149.21199999999999</v>
      </c>
      <c r="AC122" s="184">
        <v>9.24</v>
      </c>
      <c r="AD122" s="184">
        <v>179.49399999999997</v>
      </c>
      <c r="AE122" s="202">
        <v>257.06799999999998</v>
      </c>
      <c r="AF122" s="202">
        <v>306.32</v>
      </c>
      <c r="AG122" s="183">
        <v>0.74399999999999999</v>
      </c>
      <c r="AH122" s="183">
        <v>31.712999999999997</v>
      </c>
      <c r="AI122" s="202">
        <v>26.195</v>
      </c>
      <c r="AJ122" s="202">
        <v>44.763999999999996</v>
      </c>
      <c r="AK122" s="198">
        <v>51.576000000000001</v>
      </c>
      <c r="AL122" s="198">
        <v>633.07999999999993</v>
      </c>
      <c r="AM122" s="183">
        <v>10.499999999999954</v>
      </c>
      <c r="AN122" s="183">
        <v>7.3000000000000291</v>
      </c>
      <c r="AO122" s="203">
        <v>3.6880000000000002</v>
      </c>
      <c r="AP122" s="203">
        <v>0.71199999999999997</v>
      </c>
      <c r="AQ122" s="183">
        <v>3.1</v>
      </c>
      <c r="AS122" s="30"/>
    </row>
    <row r="123" spans="1:45" ht="12" customHeight="1">
      <c r="A123" s="316"/>
      <c r="B123" s="316"/>
      <c r="C123" s="309"/>
      <c r="D123" s="324" t="s">
        <v>1792</v>
      </c>
      <c r="E123" s="40">
        <v>2</v>
      </c>
      <c r="F123" s="175">
        <v>21</v>
      </c>
      <c r="G123" s="174">
        <v>0.50763888888888886</v>
      </c>
      <c r="H123" s="175" t="s">
        <v>1061</v>
      </c>
      <c r="I123" s="176" t="s">
        <v>1137</v>
      </c>
      <c r="J123" s="176" t="s">
        <v>1138</v>
      </c>
      <c r="K123" s="200">
        <v>13.5</v>
      </c>
      <c r="L123" s="196" t="s">
        <v>409</v>
      </c>
      <c r="M123" s="189">
        <v>25.332899999999999</v>
      </c>
      <c r="N123" s="189">
        <v>17.811399999999999</v>
      </c>
      <c r="O123" s="189">
        <v>31.645199999999999</v>
      </c>
      <c r="P123" s="189">
        <v>33.615699999999997</v>
      </c>
      <c r="Q123" s="197">
        <v>8.41</v>
      </c>
      <c r="R123" s="197">
        <v>8.06</v>
      </c>
      <c r="S123" s="197">
        <v>8.8878070397173872</v>
      </c>
      <c r="T123" s="197">
        <v>3.8911264333122673</v>
      </c>
      <c r="U123" s="181">
        <v>2.4832149333333344</v>
      </c>
      <c r="V123" s="182">
        <v>2.2599999999999998</v>
      </c>
      <c r="W123" s="183">
        <v>0.58800000000000008</v>
      </c>
      <c r="X123" s="183">
        <v>50.162000000000006</v>
      </c>
      <c r="Y123" s="183">
        <v>0.51800000000000002</v>
      </c>
      <c r="Z123" s="183">
        <v>14.644</v>
      </c>
      <c r="AA123" s="183">
        <v>6.0340000000000007</v>
      </c>
      <c r="AB123" s="183">
        <v>90.034000000000006</v>
      </c>
      <c r="AC123" s="184">
        <v>7.1400000000000006</v>
      </c>
      <c r="AD123" s="184">
        <v>154.84000000000003</v>
      </c>
      <c r="AE123" s="202">
        <v>200.46600000000001</v>
      </c>
      <c r="AF123" s="202">
        <v>326.22800000000001</v>
      </c>
      <c r="AG123" s="183">
        <v>0.217</v>
      </c>
      <c r="AH123" s="183">
        <v>31</v>
      </c>
      <c r="AI123" s="202">
        <v>20.801000000000002</v>
      </c>
      <c r="AJ123" s="202">
        <v>47.771000000000001</v>
      </c>
      <c r="AK123" s="198">
        <v>22.344000000000001</v>
      </c>
      <c r="AL123" s="198">
        <v>620.70399999999995</v>
      </c>
      <c r="AM123" s="183">
        <v>7.3999999999999622</v>
      </c>
      <c r="AN123" s="183">
        <v>6.8000000000000282</v>
      </c>
      <c r="AO123" s="203">
        <v>1.196</v>
      </c>
      <c r="AP123" s="203">
        <v>3.1240000000000001</v>
      </c>
      <c r="AQ123" s="183">
        <v>4.7</v>
      </c>
      <c r="AS123" s="30"/>
    </row>
    <row r="124" spans="1:45" ht="12" customHeight="1">
      <c r="A124" s="316"/>
      <c r="B124" s="316"/>
      <c r="C124" s="309"/>
      <c r="D124" s="324" t="s">
        <v>1793</v>
      </c>
      <c r="E124" s="40">
        <v>3</v>
      </c>
      <c r="F124" s="175">
        <v>21</v>
      </c>
      <c r="G124" s="174">
        <v>0.42569444444444443</v>
      </c>
      <c r="H124" s="175" t="s">
        <v>1061</v>
      </c>
      <c r="I124" s="176" t="s">
        <v>1139</v>
      </c>
      <c r="J124" s="176" t="s">
        <v>1140</v>
      </c>
      <c r="K124" s="200">
        <v>13</v>
      </c>
      <c r="L124" s="196" t="s">
        <v>409</v>
      </c>
      <c r="M124" s="189">
        <v>26.061199999999999</v>
      </c>
      <c r="N124" s="189">
        <v>18.991800000000001</v>
      </c>
      <c r="O124" s="189">
        <v>31.751899999999999</v>
      </c>
      <c r="P124" s="189">
        <v>33.534799999999997</v>
      </c>
      <c r="Q124" s="197">
        <v>8.3800000000000008</v>
      </c>
      <c r="R124" s="197">
        <v>8.0399999999999991</v>
      </c>
      <c r="S124" s="197">
        <v>8.5454029970365415</v>
      </c>
      <c r="T124" s="197">
        <v>4.3165535252950473</v>
      </c>
      <c r="U124" s="181">
        <v>2.857323733333335</v>
      </c>
      <c r="V124" s="182">
        <v>2.0765749333333341</v>
      </c>
      <c r="W124" s="183">
        <v>4.242</v>
      </c>
      <c r="X124" s="183">
        <v>58.436000000000007</v>
      </c>
      <c r="Y124" s="184">
        <v>1.806</v>
      </c>
      <c r="Z124" s="184">
        <v>12.558</v>
      </c>
      <c r="AA124" s="184">
        <v>84.811999999999998</v>
      </c>
      <c r="AB124" s="184">
        <v>72.253999999999991</v>
      </c>
      <c r="AC124" s="184">
        <v>90.86</v>
      </c>
      <c r="AD124" s="184">
        <v>143.24799999999999</v>
      </c>
      <c r="AE124" s="202">
        <v>288.09199999999998</v>
      </c>
      <c r="AF124" s="202">
        <v>291.39600000000002</v>
      </c>
      <c r="AG124" s="184">
        <v>0.27899999999999997</v>
      </c>
      <c r="AH124" s="184">
        <v>35.96</v>
      </c>
      <c r="AI124" s="202">
        <v>18.599999999999998</v>
      </c>
      <c r="AJ124" s="202">
        <v>57.846000000000004</v>
      </c>
      <c r="AK124" s="185">
        <v>417.34</v>
      </c>
      <c r="AL124" s="185">
        <v>699.35599999999999</v>
      </c>
      <c r="AM124" s="183">
        <v>7.8999999999999631</v>
      </c>
      <c r="AN124" s="183">
        <v>7.1999999999999842</v>
      </c>
      <c r="AO124" s="203">
        <v>1.6160000000000001</v>
      </c>
      <c r="AP124" s="203">
        <v>5.52</v>
      </c>
      <c r="AQ124" s="183">
        <v>5.0999999999999996</v>
      </c>
      <c r="AS124" s="30"/>
    </row>
    <row r="125" spans="1:45" ht="12" customHeight="1">
      <c r="A125" s="316"/>
      <c r="B125" s="316"/>
      <c r="C125" s="309"/>
      <c r="D125" s="324" t="s">
        <v>1794</v>
      </c>
      <c r="E125" s="40">
        <v>4</v>
      </c>
      <c r="F125" s="175">
        <v>21</v>
      </c>
      <c r="G125" s="174">
        <v>0.40625</v>
      </c>
      <c r="H125" s="175" t="s">
        <v>1061</v>
      </c>
      <c r="I125" s="176" t="s">
        <v>1141</v>
      </c>
      <c r="J125" s="176" t="s">
        <v>1142</v>
      </c>
      <c r="K125" s="200">
        <v>5.6</v>
      </c>
      <c r="L125" s="196" t="s">
        <v>413</v>
      </c>
      <c r="M125" s="189">
        <v>26.6496</v>
      </c>
      <c r="N125" s="189">
        <v>22.100100000000001</v>
      </c>
      <c r="O125" s="189">
        <v>30.315999999999999</v>
      </c>
      <c r="P125" s="189">
        <v>32.950699999999998</v>
      </c>
      <c r="Q125" s="197">
        <v>8.35</v>
      </c>
      <c r="R125" s="197">
        <v>8.1300000000000008</v>
      </c>
      <c r="S125" s="197">
        <v>9.0880260523413519</v>
      </c>
      <c r="T125" s="197">
        <v>7.652144700189905</v>
      </c>
      <c r="U125" s="181">
        <v>2.278963925333334</v>
      </c>
      <c r="V125" s="182">
        <v>2.2111039573333326</v>
      </c>
      <c r="W125" s="183">
        <v>5.88</v>
      </c>
      <c r="X125" s="183">
        <v>14.489999999999998</v>
      </c>
      <c r="Y125" s="184">
        <v>5.9359999999999999</v>
      </c>
      <c r="Z125" s="184">
        <v>10.443999999999999</v>
      </c>
      <c r="AA125" s="184">
        <v>69.72</v>
      </c>
      <c r="AB125" s="184">
        <v>112.14</v>
      </c>
      <c r="AC125" s="184">
        <v>81.536000000000001</v>
      </c>
      <c r="AD125" s="184">
        <v>137.07400000000001</v>
      </c>
      <c r="AE125" s="202">
        <v>281.512</v>
      </c>
      <c r="AF125" s="202">
        <v>338.8</v>
      </c>
      <c r="AG125" s="184">
        <v>5.5179999999999998</v>
      </c>
      <c r="AH125" s="184">
        <v>19.777999999999999</v>
      </c>
      <c r="AI125" s="202">
        <v>27.001000000000001</v>
      </c>
      <c r="AJ125" s="202">
        <v>41.167999999999999</v>
      </c>
      <c r="AK125" s="185">
        <v>677.29200000000003</v>
      </c>
      <c r="AL125" s="185">
        <v>848.70799999999997</v>
      </c>
      <c r="AM125" s="183">
        <v>8.3000000000000291</v>
      </c>
      <c r="AN125" s="183">
        <v>10.500000000000064</v>
      </c>
      <c r="AO125" s="203">
        <v>1.8280000000000001</v>
      </c>
      <c r="AP125" s="203">
        <v>3.036</v>
      </c>
      <c r="AQ125" s="183">
        <v>3.7</v>
      </c>
      <c r="AS125" s="30"/>
    </row>
    <row r="126" spans="1:45" ht="12" customHeight="1">
      <c r="A126" s="316"/>
      <c r="B126" s="316"/>
      <c r="C126" s="309"/>
      <c r="D126" s="324" t="s">
        <v>1795</v>
      </c>
      <c r="E126" s="40">
        <v>5</v>
      </c>
      <c r="F126" s="175">
        <v>19</v>
      </c>
      <c r="G126" s="174">
        <v>0.60416666666666663</v>
      </c>
      <c r="H126" s="175" t="s">
        <v>1061</v>
      </c>
      <c r="I126" s="176" t="s">
        <v>1143</v>
      </c>
      <c r="J126" s="176" t="s">
        <v>1144</v>
      </c>
      <c r="K126" s="200">
        <v>12.5</v>
      </c>
      <c r="L126" s="196" t="s">
        <v>410</v>
      </c>
      <c r="M126" s="189">
        <v>25.384799999999998</v>
      </c>
      <c r="N126" s="189">
        <v>19.727399999999999</v>
      </c>
      <c r="O126" s="189">
        <v>32.1678</v>
      </c>
      <c r="P126" s="189">
        <v>33.539000000000001</v>
      </c>
      <c r="Q126" s="197">
        <v>8.15</v>
      </c>
      <c r="R126" s="197">
        <v>8.0399999999999991</v>
      </c>
      <c r="S126" s="197">
        <v>8.4523333435875347</v>
      </c>
      <c r="T126" s="197">
        <v>5.2106954110842745</v>
      </c>
      <c r="U126" s="181">
        <v>2.5334388053333345</v>
      </c>
      <c r="V126" s="182">
        <v>2.3637888853333355</v>
      </c>
      <c r="W126" s="183">
        <v>0.21</v>
      </c>
      <c r="X126" s="183">
        <v>0.99399999999999988</v>
      </c>
      <c r="Y126" s="184">
        <v>0.60199999999999998</v>
      </c>
      <c r="Z126" s="184">
        <v>1.3160000000000001</v>
      </c>
      <c r="AA126" s="184">
        <v>8.5259999999999998</v>
      </c>
      <c r="AB126" s="184">
        <v>4.97</v>
      </c>
      <c r="AC126" s="184">
        <v>9.3379999999999992</v>
      </c>
      <c r="AD126" s="184">
        <v>7.2799999999999994</v>
      </c>
      <c r="AE126" s="202">
        <v>189.126</v>
      </c>
      <c r="AF126" s="202">
        <v>201.08199999999999</v>
      </c>
      <c r="AG126" s="184">
        <v>6.82</v>
      </c>
      <c r="AH126" s="184">
        <v>24.211000000000002</v>
      </c>
      <c r="AI126" s="202">
        <v>35.680999999999997</v>
      </c>
      <c r="AJ126" s="202">
        <v>52.359000000000002</v>
      </c>
      <c r="AK126" s="185">
        <v>110.404</v>
      </c>
      <c r="AL126" s="185">
        <v>453.06800000000004</v>
      </c>
      <c r="AM126" s="183">
        <v>5.7999999999999723</v>
      </c>
      <c r="AN126" s="183">
        <v>7.0000000000000062</v>
      </c>
      <c r="AO126" s="203">
        <v>1.32</v>
      </c>
      <c r="AP126" s="203">
        <v>6.92</v>
      </c>
      <c r="AQ126" s="183">
        <v>4.0999999999999996</v>
      </c>
      <c r="AS126" s="30"/>
    </row>
    <row r="127" spans="1:45" ht="12" customHeight="1">
      <c r="A127" s="316"/>
      <c r="B127" s="316"/>
      <c r="C127" s="309"/>
      <c r="D127" s="324" t="s">
        <v>1796</v>
      </c>
      <c r="E127" s="40">
        <v>6</v>
      </c>
      <c r="F127" s="175">
        <v>20</v>
      </c>
      <c r="G127" s="174">
        <v>0.37847222222222227</v>
      </c>
      <c r="H127" s="175" t="s">
        <v>414</v>
      </c>
      <c r="I127" s="176" t="s">
        <v>1145</v>
      </c>
      <c r="J127" s="176" t="s">
        <v>1146</v>
      </c>
      <c r="K127" s="200">
        <v>13.8</v>
      </c>
      <c r="L127" s="196" t="s">
        <v>412</v>
      </c>
      <c r="M127" s="189">
        <v>25.5442</v>
      </c>
      <c r="N127" s="189">
        <v>18.399799999999999</v>
      </c>
      <c r="O127" s="189">
        <v>32.4542</v>
      </c>
      <c r="P127" s="189">
        <v>33.7502</v>
      </c>
      <c r="Q127" s="197">
        <v>8.41</v>
      </c>
      <c r="R127" s="197">
        <v>7.76</v>
      </c>
      <c r="S127" s="197">
        <v>10.59512370602129</v>
      </c>
      <c r="T127" s="197">
        <v>3.009843582074696</v>
      </c>
      <c r="U127" s="181">
        <v>3.2629334613333345</v>
      </c>
      <c r="V127" s="182">
        <v>1.6003642453333335</v>
      </c>
      <c r="W127" s="183">
        <v>1.232</v>
      </c>
      <c r="X127" s="183">
        <v>204.09199999999998</v>
      </c>
      <c r="Y127" s="184">
        <v>1.708</v>
      </c>
      <c r="Z127" s="184">
        <v>2.8979999999999997</v>
      </c>
      <c r="AA127" s="184">
        <v>24.374000000000002</v>
      </c>
      <c r="AB127" s="184">
        <v>13.384</v>
      </c>
      <c r="AC127" s="184">
        <v>27.314000000000004</v>
      </c>
      <c r="AD127" s="184">
        <v>220.37399999999997</v>
      </c>
      <c r="AE127" s="202">
        <v>254.92599999999999</v>
      </c>
      <c r="AF127" s="202">
        <v>415.95399999999995</v>
      </c>
      <c r="AG127" s="184">
        <v>1.55</v>
      </c>
      <c r="AH127" s="184">
        <v>50.622999999999998</v>
      </c>
      <c r="AI127" s="202">
        <v>36.425000000000004</v>
      </c>
      <c r="AJ127" s="202">
        <v>81.777999999999992</v>
      </c>
      <c r="AK127" s="185">
        <v>30.072000000000003</v>
      </c>
      <c r="AL127" s="185">
        <v>936.76800000000003</v>
      </c>
      <c r="AM127" s="183">
        <v>10.000000000000009</v>
      </c>
      <c r="AN127" s="183">
        <v>10.90000000000002</v>
      </c>
      <c r="AO127" s="203">
        <v>4.08</v>
      </c>
      <c r="AP127" s="203">
        <v>1.1479999999999999</v>
      </c>
      <c r="AQ127" s="183">
        <v>3.3</v>
      </c>
      <c r="AS127" s="30"/>
    </row>
    <row r="128" spans="1:45" ht="12" customHeight="1">
      <c r="A128" s="316"/>
      <c r="B128" s="316"/>
      <c r="C128" s="309"/>
      <c r="D128" s="324" t="s">
        <v>1797</v>
      </c>
      <c r="E128" s="40">
        <v>7</v>
      </c>
      <c r="F128" s="175">
        <v>21</v>
      </c>
      <c r="G128" s="174">
        <v>0.47361111111111115</v>
      </c>
      <c r="H128" s="175" t="s">
        <v>1061</v>
      </c>
      <c r="I128" s="176" t="s">
        <v>1147</v>
      </c>
      <c r="J128" s="176" t="s">
        <v>1148</v>
      </c>
      <c r="K128" s="200">
        <v>17.8</v>
      </c>
      <c r="L128" s="196" t="s">
        <v>409</v>
      </c>
      <c r="M128" s="189">
        <v>25.4191</v>
      </c>
      <c r="N128" s="189">
        <v>17.140799999999999</v>
      </c>
      <c r="O128" s="189">
        <v>31.690899999999999</v>
      </c>
      <c r="P128" s="189">
        <v>33.754800000000003</v>
      </c>
      <c r="Q128" s="197">
        <v>8.43</v>
      </c>
      <c r="R128" s="197">
        <v>8.0500000000000007</v>
      </c>
      <c r="S128" s="197">
        <v>9.1744341960911786</v>
      </c>
      <c r="T128" s="197">
        <v>3.7932681550504701</v>
      </c>
      <c r="U128" s="181">
        <v>2.3637888853333355</v>
      </c>
      <c r="V128" s="182">
        <v>2.04</v>
      </c>
      <c r="W128" s="183">
        <v>1.4419999999999999</v>
      </c>
      <c r="X128" s="183">
        <v>21.853999999999999</v>
      </c>
      <c r="Y128" s="184">
        <v>0.44800000000000001</v>
      </c>
      <c r="Z128" s="184">
        <v>18.802</v>
      </c>
      <c r="AA128" s="184">
        <v>3.29</v>
      </c>
      <c r="AB128" s="184">
        <v>117.53</v>
      </c>
      <c r="AC128" s="184">
        <v>5.18</v>
      </c>
      <c r="AD128" s="184">
        <v>158.18600000000001</v>
      </c>
      <c r="AE128" s="202">
        <v>180.04</v>
      </c>
      <c r="AF128" s="202">
        <v>330.10599999999999</v>
      </c>
      <c r="AG128" s="184">
        <v>1.0230000000000001</v>
      </c>
      <c r="AH128" s="184">
        <v>33.666000000000004</v>
      </c>
      <c r="AI128" s="202">
        <v>17.669999999999998</v>
      </c>
      <c r="AJ128" s="202">
        <v>47.058</v>
      </c>
      <c r="AK128" s="185">
        <v>42.923999999999999</v>
      </c>
      <c r="AL128" s="185">
        <v>658.19600000000003</v>
      </c>
      <c r="AM128" s="183">
        <v>6.5000000000000053</v>
      </c>
      <c r="AN128" s="183">
        <v>5.7999999999999723</v>
      </c>
      <c r="AO128" s="203">
        <v>1.292</v>
      </c>
      <c r="AP128" s="203">
        <v>1.016</v>
      </c>
      <c r="AQ128" s="183">
        <v>4</v>
      </c>
      <c r="AS128" s="30"/>
    </row>
    <row r="129" spans="1:45" ht="12" customHeight="1">
      <c r="A129" s="316"/>
      <c r="B129" s="316"/>
      <c r="C129" s="309"/>
      <c r="D129" s="324" t="s">
        <v>1798</v>
      </c>
      <c r="E129" s="40">
        <v>8</v>
      </c>
      <c r="F129" s="175">
        <v>20</v>
      </c>
      <c r="G129" s="174">
        <v>0.65208333333333335</v>
      </c>
      <c r="H129" s="175" t="s">
        <v>414</v>
      </c>
      <c r="I129" s="176" t="s">
        <v>1149</v>
      </c>
      <c r="J129" s="176" t="s">
        <v>1150</v>
      </c>
      <c r="K129" s="200">
        <v>25</v>
      </c>
      <c r="L129" s="196" t="s">
        <v>412</v>
      </c>
      <c r="M129" s="189">
        <v>25.0151</v>
      </c>
      <c r="N129" s="189">
        <v>16.4223</v>
      </c>
      <c r="O129" s="189">
        <v>32.726799999999997</v>
      </c>
      <c r="P129" s="189">
        <v>33.875700000000002</v>
      </c>
      <c r="Q129" s="197">
        <v>8.1300000000000008</v>
      </c>
      <c r="R129" s="197">
        <v>7.95</v>
      </c>
      <c r="S129" s="197">
        <v>6.2053940584068226</v>
      </c>
      <c r="T129" s="197">
        <v>3.127596934188861</v>
      </c>
      <c r="U129" s="181">
        <v>1.4816093013333329</v>
      </c>
      <c r="V129" s="182">
        <v>1.244099413333335</v>
      </c>
      <c r="W129" s="183">
        <v>0.36399999999999999</v>
      </c>
      <c r="X129" s="183">
        <v>51.211999999999996</v>
      </c>
      <c r="Y129" s="184">
        <v>0.53200000000000003</v>
      </c>
      <c r="Z129" s="184">
        <v>22.553999999999998</v>
      </c>
      <c r="AA129" s="184">
        <v>1.0920000000000001</v>
      </c>
      <c r="AB129" s="184">
        <v>157.51399999999998</v>
      </c>
      <c r="AC129" s="184">
        <v>1.988</v>
      </c>
      <c r="AD129" s="184">
        <v>231.27999999999997</v>
      </c>
      <c r="AE129" s="202">
        <v>170.96799999999999</v>
      </c>
      <c r="AF129" s="202">
        <v>332.19200000000001</v>
      </c>
      <c r="AG129" s="184">
        <v>7.9359999999999999</v>
      </c>
      <c r="AH129" s="184">
        <v>46.128</v>
      </c>
      <c r="AI129" s="202">
        <v>27.28</v>
      </c>
      <c r="AJ129" s="202">
        <v>59.117000000000004</v>
      </c>
      <c r="AK129" s="185">
        <v>58.183999999999997</v>
      </c>
      <c r="AL129" s="185">
        <v>1004.5</v>
      </c>
      <c r="AM129" s="183">
        <v>6.2099999999999937</v>
      </c>
      <c r="AN129" s="183">
        <v>8.4000000000000181</v>
      </c>
      <c r="AO129" s="203">
        <v>0.94399999999999995</v>
      </c>
      <c r="AP129" s="203">
        <v>0.30960000000000004</v>
      </c>
      <c r="AQ129" s="183">
        <v>4.0999999999999996</v>
      </c>
      <c r="AS129" s="30"/>
    </row>
    <row r="130" spans="1:45" ht="12" customHeight="1">
      <c r="A130" s="316"/>
      <c r="B130" s="316"/>
      <c r="C130" s="309"/>
      <c r="D130" s="324" t="s">
        <v>1799</v>
      </c>
      <c r="E130" s="40">
        <v>9</v>
      </c>
      <c r="F130" s="175">
        <v>19</v>
      </c>
      <c r="G130" s="174">
        <v>0.65902777777777777</v>
      </c>
      <c r="H130" s="175" t="s">
        <v>1061</v>
      </c>
      <c r="I130" s="176" t="s">
        <v>1151</v>
      </c>
      <c r="J130" s="176" t="s">
        <v>1152</v>
      </c>
      <c r="K130" s="200">
        <v>23</v>
      </c>
      <c r="L130" s="196" t="s">
        <v>412</v>
      </c>
      <c r="M130" s="189">
        <v>25.041699999999999</v>
      </c>
      <c r="N130" s="189">
        <v>16.922999999999998</v>
      </c>
      <c r="O130" s="189">
        <v>32.656999999999996</v>
      </c>
      <c r="P130" s="189">
        <v>33.786700000000003</v>
      </c>
      <c r="Q130" s="197">
        <v>8.18</v>
      </c>
      <c r="R130" s="197">
        <v>7.87</v>
      </c>
      <c r="S130" s="197">
        <v>8.2168713163833491</v>
      </c>
      <c r="T130" s="197">
        <v>2.5581373907859111</v>
      </c>
      <c r="U130" s="181">
        <v>1.956629077333335</v>
      </c>
      <c r="V130" s="182">
        <v>1.1423094613333342</v>
      </c>
      <c r="W130" s="183">
        <v>0.49000000000000005</v>
      </c>
      <c r="X130" s="183">
        <v>78.792000000000002</v>
      </c>
      <c r="Y130" s="184">
        <v>0.308</v>
      </c>
      <c r="Z130" s="184">
        <v>18.060000000000002</v>
      </c>
      <c r="AA130" s="184">
        <v>2.548</v>
      </c>
      <c r="AB130" s="184">
        <v>136.83600000000001</v>
      </c>
      <c r="AC130" s="184">
        <v>3.3460000000000001</v>
      </c>
      <c r="AD130" s="184">
        <v>233.68800000000002</v>
      </c>
      <c r="AE130" s="202">
        <v>164.59799999999998</v>
      </c>
      <c r="AF130" s="202">
        <v>348.096</v>
      </c>
      <c r="AG130" s="184">
        <v>4.867</v>
      </c>
      <c r="AH130" s="184">
        <v>51.925000000000004</v>
      </c>
      <c r="AI130" s="202">
        <v>24.521000000000001</v>
      </c>
      <c r="AJ130" s="202">
        <v>67.176999999999992</v>
      </c>
      <c r="AK130" s="185">
        <v>35.503999999999998</v>
      </c>
      <c r="AL130" s="185">
        <v>971.62800000000004</v>
      </c>
      <c r="AM130" s="183">
        <v>7.1999999999999842</v>
      </c>
      <c r="AN130" s="183">
        <v>5.6999999999999833</v>
      </c>
      <c r="AO130" s="203">
        <v>0.55600000000000005</v>
      </c>
      <c r="AP130" s="203">
        <v>0.57199999999999995</v>
      </c>
      <c r="AQ130" s="183">
        <v>7.2</v>
      </c>
      <c r="AS130" s="30"/>
    </row>
    <row r="131" spans="1:45" ht="12" customHeight="1">
      <c r="A131" s="316"/>
      <c r="B131" s="316"/>
      <c r="C131" s="309"/>
      <c r="D131" s="324" t="s">
        <v>1800</v>
      </c>
      <c r="E131" s="40">
        <v>10</v>
      </c>
      <c r="F131" s="175">
        <v>20</v>
      </c>
      <c r="G131" s="174">
        <v>0.67152777777777783</v>
      </c>
      <c r="H131" s="175" t="s">
        <v>414</v>
      </c>
      <c r="I131" s="239" t="s">
        <v>314</v>
      </c>
      <c r="J131" s="239" t="s">
        <v>315</v>
      </c>
      <c r="K131" s="200">
        <v>22</v>
      </c>
      <c r="L131" s="196" t="s">
        <v>409</v>
      </c>
      <c r="M131" s="207">
        <v>24.876799999999999</v>
      </c>
      <c r="N131" s="207">
        <v>15.8302</v>
      </c>
      <c r="O131" s="207">
        <v>32.331200000000003</v>
      </c>
      <c r="P131" s="207">
        <v>33.908099999999997</v>
      </c>
      <c r="Q131" s="207">
        <v>8.31</v>
      </c>
      <c r="R131" s="207">
        <v>8.06</v>
      </c>
      <c r="S131" s="207">
        <v>8.695948965909551</v>
      </c>
      <c r="T131" s="207">
        <v>4.8317197450207798</v>
      </c>
      <c r="U131" s="207">
        <v>2.679424</v>
      </c>
      <c r="V131" s="207">
        <v>1.3507839999999987</v>
      </c>
      <c r="W131" s="200">
        <v>1.75</v>
      </c>
      <c r="X131" s="200">
        <v>13.426</v>
      </c>
      <c r="Y131" s="200">
        <v>0.57400000000000007</v>
      </c>
      <c r="Z131" s="200">
        <v>13.173999999999999</v>
      </c>
      <c r="AA131" s="200">
        <v>1.6659999999999999</v>
      </c>
      <c r="AB131" s="200">
        <v>156.79999999999998</v>
      </c>
      <c r="AC131" s="184">
        <v>3.9899999999999998</v>
      </c>
      <c r="AD131" s="184">
        <v>183.39999999999998</v>
      </c>
      <c r="AE131" s="200">
        <v>197.06400000000002</v>
      </c>
      <c r="AF131" s="200">
        <v>204.80599999999998</v>
      </c>
      <c r="AG131" s="200">
        <v>1.3639999999999999</v>
      </c>
      <c r="AH131" s="200">
        <v>34.564999999999998</v>
      </c>
      <c r="AI131" s="200">
        <v>19.809000000000001</v>
      </c>
      <c r="AJ131" s="200">
        <v>37.944000000000003</v>
      </c>
      <c r="AK131" s="236">
        <v>25.032</v>
      </c>
      <c r="AL131" s="236">
        <v>661.5</v>
      </c>
      <c r="AM131" s="237">
        <v>5.0000000000000044</v>
      </c>
      <c r="AN131" s="237">
        <v>7.4000000000000181</v>
      </c>
      <c r="AO131" s="206">
        <v>1.0640000000000001</v>
      </c>
      <c r="AP131" s="206">
        <v>0.57599999999999996</v>
      </c>
      <c r="AQ131" s="200">
        <v>6.2</v>
      </c>
      <c r="AS131" s="30"/>
    </row>
    <row r="132" spans="1:45" ht="12" customHeight="1">
      <c r="A132" s="316"/>
      <c r="B132" s="316"/>
      <c r="C132" s="309"/>
      <c r="D132" s="324" t="s">
        <v>1801</v>
      </c>
      <c r="E132" s="40">
        <v>11</v>
      </c>
      <c r="F132" s="175">
        <v>21</v>
      </c>
      <c r="G132" s="174">
        <v>0.46180555555555558</v>
      </c>
      <c r="H132" s="175" t="s">
        <v>1611</v>
      </c>
      <c r="I132" s="239" t="s">
        <v>316</v>
      </c>
      <c r="J132" s="239" t="s">
        <v>317</v>
      </c>
      <c r="K132" s="200">
        <v>13.7</v>
      </c>
      <c r="L132" s="196" t="s">
        <v>409</v>
      </c>
      <c r="M132" s="207">
        <v>26.5352</v>
      </c>
      <c r="N132" s="207">
        <v>18.643999999999998</v>
      </c>
      <c r="O132" s="207">
        <v>31.113900000000001</v>
      </c>
      <c r="P132" s="207">
        <v>33.5944</v>
      </c>
      <c r="Q132" s="207">
        <v>8.3800000000000008</v>
      </c>
      <c r="R132" s="207">
        <v>8.08</v>
      </c>
      <c r="S132" s="207">
        <v>8.1364040544980831</v>
      </c>
      <c r="T132" s="207">
        <v>4.9663421882674958</v>
      </c>
      <c r="U132" s="207">
        <v>2.7015679999999973</v>
      </c>
      <c r="V132" s="207">
        <v>2.1036799999999984</v>
      </c>
      <c r="W132" s="200">
        <v>2.996</v>
      </c>
      <c r="X132" s="200">
        <v>11.745999999999999</v>
      </c>
      <c r="Y132" s="200">
        <v>0.36399999999999999</v>
      </c>
      <c r="Z132" s="200">
        <v>10.934000000000001</v>
      </c>
      <c r="AA132" s="200">
        <v>1.9040000000000001</v>
      </c>
      <c r="AB132" s="200">
        <v>67.48</v>
      </c>
      <c r="AC132" s="184">
        <v>5.2640000000000002</v>
      </c>
      <c r="AD132" s="184">
        <v>90.16</v>
      </c>
      <c r="AE132" s="200">
        <v>225.89000000000001</v>
      </c>
      <c r="AF132" s="200">
        <v>249.18599999999998</v>
      </c>
      <c r="AG132" s="200">
        <v>0.372</v>
      </c>
      <c r="AH132" s="200">
        <v>27.931000000000001</v>
      </c>
      <c r="AI132" s="200">
        <v>15.531000000000001</v>
      </c>
      <c r="AJ132" s="200">
        <v>53.537000000000006</v>
      </c>
      <c r="AK132" s="236">
        <v>23.043999999999997</v>
      </c>
      <c r="AL132" s="236">
        <v>607.68399999999997</v>
      </c>
      <c r="AM132" s="237">
        <v>7.1999999999999842</v>
      </c>
      <c r="AN132" s="237">
        <v>8.2000000000000401</v>
      </c>
      <c r="AO132" s="206">
        <v>1.276</v>
      </c>
      <c r="AP132" s="206">
        <v>6.6</v>
      </c>
      <c r="AQ132" s="200">
        <v>5.8</v>
      </c>
      <c r="AS132" s="30"/>
    </row>
    <row r="133" spans="1:45" ht="12" customHeight="1">
      <c r="A133" s="316"/>
      <c r="B133" s="316"/>
      <c r="C133" s="309"/>
      <c r="D133" s="324" t="s">
        <v>1802</v>
      </c>
      <c r="E133" s="40">
        <v>12</v>
      </c>
      <c r="F133" s="175">
        <v>19</v>
      </c>
      <c r="G133" s="174">
        <v>0.64236111111111105</v>
      </c>
      <c r="H133" s="175" t="s">
        <v>1611</v>
      </c>
      <c r="I133" s="239" t="s">
        <v>318</v>
      </c>
      <c r="J133" s="239" t="s">
        <v>319</v>
      </c>
      <c r="K133" s="200">
        <v>18.5</v>
      </c>
      <c r="L133" s="196" t="s">
        <v>409</v>
      </c>
      <c r="M133" s="207">
        <v>25.4453</v>
      </c>
      <c r="N133" s="207">
        <v>17.283000000000001</v>
      </c>
      <c r="O133" s="207">
        <v>32.389099999999999</v>
      </c>
      <c r="P133" s="207">
        <v>33.722799999999999</v>
      </c>
      <c r="Q133" s="207">
        <v>8.17</v>
      </c>
      <c r="R133" s="207">
        <v>7.96</v>
      </c>
      <c r="S133" s="207">
        <v>8.3167493391154554</v>
      </c>
      <c r="T133" s="207">
        <v>3.7187382852246555</v>
      </c>
      <c r="U133" s="207">
        <v>1.804735999999999</v>
      </c>
      <c r="V133" s="207">
        <v>1.4393599999999978</v>
      </c>
      <c r="W133" s="200">
        <v>3.766</v>
      </c>
      <c r="X133" s="200">
        <v>41.692</v>
      </c>
      <c r="Y133" s="200">
        <v>0.39200000000000002</v>
      </c>
      <c r="Z133" s="200">
        <v>16.198</v>
      </c>
      <c r="AA133" s="200">
        <v>2.4360000000000004</v>
      </c>
      <c r="AB133" s="200">
        <v>103.89399999999999</v>
      </c>
      <c r="AC133" s="184">
        <v>6.5940000000000012</v>
      </c>
      <c r="AD133" s="184">
        <v>161.78399999999999</v>
      </c>
      <c r="AE133" s="200">
        <v>181.14600000000002</v>
      </c>
      <c r="AF133" s="200">
        <v>277.76</v>
      </c>
      <c r="AG133" s="200">
        <v>6.0449999999999999</v>
      </c>
      <c r="AH133" s="200">
        <v>40.858000000000004</v>
      </c>
      <c r="AI133" s="200">
        <v>26.411999999999999</v>
      </c>
      <c r="AJ133" s="200">
        <v>50.220000000000006</v>
      </c>
      <c r="AK133" s="236">
        <v>62.664000000000001</v>
      </c>
      <c r="AL133" s="236">
        <v>760.78800000000001</v>
      </c>
      <c r="AM133" s="237">
        <v>7.3999999999999622</v>
      </c>
      <c r="AN133" s="237">
        <v>7.8999999999999631</v>
      </c>
      <c r="AO133" s="206">
        <v>1.236</v>
      </c>
      <c r="AP133" s="206">
        <v>2.1680000000000001</v>
      </c>
      <c r="AQ133" s="200">
        <v>6.5</v>
      </c>
      <c r="AS133" s="30"/>
    </row>
    <row r="134" spans="1:45" ht="12" customHeight="1">
      <c r="A134" s="317"/>
      <c r="B134" s="317"/>
      <c r="C134" s="311"/>
      <c r="D134" s="324" t="s">
        <v>1803</v>
      </c>
      <c r="E134" s="40">
        <v>13</v>
      </c>
      <c r="F134" s="175">
        <v>20</v>
      </c>
      <c r="G134" s="174">
        <v>0.60972222222222217</v>
      </c>
      <c r="H134" s="175" t="s">
        <v>414</v>
      </c>
      <c r="I134" s="239" t="s">
        <v>320</v>
      </c>
      <c r="J134" s="239" t="s">
        <v>321</v>
      </c>
      <c r="K134" s="200">
        <v>23</v>
      </c>
      <c r="L134" s="196" t="s">
        <v>412</v>
      </c>
      <c r="M134" s="207">
        <v>24.5977</v>
      </c>
      <c r="N134" s="207">
        <v>16.361699999999999</v>
      </c>
      <c r="O134" s="207">
        <v>32.688600000000001</v>
      </c>
      <c r="P134" s="207">
        <v>33.871299999999998</v>
      </c>
      <c r="Q134" s="207">
        <v>8.18</v>
      </c>
      <c r="R134" s="207">
        <v>7.57</v>
      </c>
      <c r="S134" s="207">
        <v>7.595069033842976</v>
      </c>
      <c r="T134" s="207">
        <v>0.9876434895274383</v>
      </c>
      <c r="U134" s="207">
        <v>2.6296000000000008</v>
      </c>
      <c r="V134" s="207">
        <v>1.6331199999999988</v>
      </c>
      <c r="W134" s="200">
        <v>0.36399999999999999</v>
      </c>
      <c r="X134" s="200">
        <v>216.53800000000001</v>
      </c>
      <c r="Y134" s="200">
        <v>0.56000000000000005</v>
      </c>
      <c r="Z134" s="200">
        <v>7.5040000000000004</v>
      </c>
      <c r="AA134" s="200">
        <v>1.4279999999999997</v>
      </c>
      <c r="AB134" s="200">
        <v>22.848000000000003</v>
      </c>
      <c r="AC134" s="184">
        <v>2.3519999999999999</v>
      </c>
      <c r="AD134" s="184">
        <v>246.89000000000001</v>
      </c>
      <c r="AE134" s="200">
        <v>156.85599999999999</v>
      </c>
      <c r="AF134" s="200">
        <v>413.72800000000001</v>
      </c>
      <c r="AG134" s="200">
        <v>4.8049999999999997</v>
      </c>
      <c r="AH134" s="200">
        <v>75.64</v>
      </c>
      <c r="AI134" s="200">
        <v>22.94</v>
      </c>
      <c r="AJ134" s="200">
        <v>95.449000000000012</v>
      </c>
      <c r="AK134" s="236">
        <v>64.876000000000005</v>
      </c>
      <c r="AL134" s="236">
        <v>1806.308</v>
      </c>
      <c r="AM134" s="237">
        <v>7.0999999999999952</v>
      </c>
      <c r="AN134" s="237">
        <v>6.9999999999999503</v>
      </c>
      <c r="AO134" s="206">
        <v>1.792</v>
      </c>
      <c r="AP134" s="206">
        <v>0.372</v>
      </c>
      <c r="AQ134" s="200">
        <v>4.3</v>
      </c>
      <c r="AS134" s="30"/>
    </row>
    <row r="135" spans="1:45" ht="12" customHeight="1">
      <c r="A135" s="303">
        <f>A$3</f>
        <v>2022</v>
      </c>
      <c r="B135" s="315">
        <f>B$3</f>
        <v>8</v>
      </c>
      <c r="C135" s="304" t="s">
        <v>397</v>
      </c>
      <c r="D135" s="323" t="s">
        <v>1804</v>
      </c>
      <c r="E135" s="40">
        <v>1</v>
      </c>
      <c r="F135" s="175">
        <v>18</v>
      </c>
      <c r="G135" s="174">
        <v>0.63541666666666663</v>
      </c>
      <c r="H135" s="175" t="s">
        <v>1061</v>
      </c>
      <c r="I135" s="176" t="s">
        <v>1153</v>
      </c>
      <c r="J135" s="176" t="s">
        <v>1154</v>
      </c>
      <c r="K135" s="200">
        <v>20.8</v>
      </c>
      <c r="L135" s="196" t="s">
        <v>409</v>
      </c>
      <c r="M135" s="189">
        <v>22.0443</v>
      </c>
      <c r="N135" s="189">
        <v>14.224</v>
      </c>
      <c r="O135" s="189">
        <v>29.4101</v>
      </c>
      <c r="P135" s="189">
        <v>34.1447</v>
      </c>
      <c r="Q135" s="197">
        <v>8.19</v>
      </c>
      <c r="R135" s="197">
        <v>8.02</v>
      </c>
      <c r="S135" s="197">
        <v>8.2704756961760175</v>
      </c>
      <c r="T135" s="197">
        <v>5.2096610078723291</v>
      </c>
      <c r="U135" s="181">
        <v>2.679424</v>
      </c>
      <c r="V135" s="182">
        <v>1.3507839999999987</v>
      </c>
      <c r="W135" s="183">
        <v>14.153999999999998</v>
      </c>
      <c r="X135" s="183">
        <v>16.043999999999997</v>
      </c>
      <c r="Y135" s="184">
        <v>12.404</v>
      </c>
      <c r="Z135" s="184">
        <v>10.906000000000001</v>
      </c>
      <c r="AA135" s="184">
        <v>157.78000000000003</v>
      </c>
      <c r="AB135" s="184">
        <v>143.16400000000002</v>
      </c>
      <c r="AC135" s="184">
        <v>184.33800000000002</v>
      </c>
      <c r="AD135" s="184">
        <v>170.114</v>
      </c>
      <c r="AE135" s="183">
        <v>357.64400000000001</v>
      </c>
      <c r="AF135" s="183">
        <v>276.96199999999999</v>
      </c>
      <c r="AG135" s="184">
        <v>14.229000000000001</v>
      </c>
      <c r="AH135" s="184">
        <v>29.201999999999998</v>
      </c>
      <c r="AI135" s="183">
        <v>42.005000000000003</v>
      </c>
      <c r="AJ135" s="183">
        <v>41.509</v>
      </c>
      <c r="AK135" s="185">
        <v>510.49599999999998</v>
      </c>
      <c r="AL135" s="185">
        <v>640.66800000000001</v>
      </c>
      <c r="AM135" s="186">
        <v>5.6999999999999833</v>
      </c>
      <c r="AN135" s="186">
        <v>4.4000000000000146</v>
      </c>
      <c r="AO135" s="187">
        <v>2.8159999999999998</v>
      </c>
      <c r="AP135" s="187">
        <v>0.85199999999999998</v>
      </c>
      <c r="AQ135" s="183">
        <v>4</v>
      </c>
      <c r="AS135" s="30"/>
    </row>
    <row r="136" spans="1:45" ht="12" customHeight="1">
      <c r="A136" s="304"/>
      <c r="B136" s="316"/>
      <c r="C136" s="304"/>
      <c r="D136" s="323" t="s">
        <v>1805</v>
      </c>
      <c r="E136" s="40">
        <v>2</v>
      </c>
      <c r="F136" s="175">
        <v>19</v>
      </c>
      <c r="G136" s="174">
        <v>0.42569444444444443</v>
      </c>
      <c r="H136" s="175" t="s">
        <v>1061</v>
      </c>
      <c r="I136" s="176" t="s">
        <v>1155</v>
      </c>
      <c r="J136" s="176" t="s">
        <v>1126</v>
      </c>
      <c r="K136" s="200">
        <v>20</v>
      </c>
      <c r="L136" s="196" t="s">
        <v>409</v>
      </c>
      <c r="M136" s="189">
        <v>21.2011</v>
      </c>
      <c r="N136" s="189">
        <v>15.5974</v>
      </c>
      <c r="O136" s="189">
        <v>33.000799999999998</v>
      </c>
      <c r="P136" s="189">
        <v>34.0364</v>
      </c>
      <c r="Q136" s="197">
        <v>8.19</v>
      </c>
      <c r="R136" s="197">
        <v>8.07</v>
      </c>
      <c r="S136" s="197">
        <v>6.7638435940363379</v>
      </c>
      <c r="T136" s="197">
        <v>5.3580912661545668</v>
      </c>
      <c r="U136" s="181">
        <v>1.4387693599999993</v>
      </c>
      <c r="V136" s="182">
        <v>0.80453633600000063</v>
      </c>
      <c r="W136" s="183">
        <v>13.818</v>
      </c>
      <c r="X136" s="183">
        <v>2.6320000000000001</v>
      </c>
      <c r="Y136" s="184">
        <v>2.52</v>
      </c>
      <c r="Z136" s="184">
        <v>8.0919999999999987</v>
      </c>
      <c r="AA136" s="184">
        <v>38.975999999999999</v>
      </c>
      <c r="AB136" s="184">
        <v>159.38999999999999</v>
      </c>
      <c r="AC136" s="184">
        <v>55.314</v>
      </c>
      <c r="AD136" s="184">
        <v>170.11399999999998</v>
      </c>
      <c r="AE136" s="183">
        <v>172.76</v>
      </c>
      <c r="AF136" s="183">
        <v>273.29399999999998</v>
      </c>
      <c r="AG136" s="184">
        <v>7.5640000000000001</v>
      </c>
      <c r="AH136" s="184">
        <v>29.852999999999998</v>
      </c>
      <c r="AI136" s="183">
        <v>25.326999999999998</v>
      </c>
      <c r="AJ136" s="183">
        <v>39.804000000000002</v>
      </c>
      <c r="AK136" s="185">
        <v>358.31600000000003</v>
      </c>
      <c r="AL136" s="185">
        <v>617.0920000000001</v>
      </c>
      <c r="AM136" s="186">
        <v>6.9000000000000172</v>
      </c>
      <c r="AN136" s="186">
        <v>8.5999999999999961</v>
      </c>
      <c r="AO136" s="187">
        <v>0.88800000000000001</v>
      </c>
      <c r="AP136" s="187">
        <v>1</v>
      </c>
      <c r="AQ136" s="183">
        <v>5.4</v>
      </c>
      <c r="AS136" s="30"/>
    </row>
    <row r="137" spans="1:45" ht="12" customHeight="1">
      <c r="A137" s="304"/>
      <c r="B137" s="316"/>
      <c r="C137" s="304"/>
      <c r="D137" s="323" t="s">
        <v>1806</v>
      </c>
      <c r="E137" s="40">
        <v>3</v>
      </c>
      <c r="F137" s="175">
        <v>18</v>
      </c>
      <c r="G137" s="174">
        <v>0.56527777777777777</v>
      </c>
      <c r="H137" s="175" t="s">
        <v>1061</v>
      </c>
      <c r="I137" s="176" t="s">
        <v>1156</v>
      </c>
      <c r="J137" s="176" t="s">
        <v>1157</v>
      </c>
      <c r="K137" s="200">
        <v>66.5</v>
      </c>
      <c r="L137" s="196" t="s">
        <v>409</v>
      </c>
      <c r="M137" s="190">
        <v>24.794699999999999</v>
      </c>
      <c r="N137" s="189">
        <v>12.9635</v>
      </c>
      <c r="O137" s="190">
        <v>31.694299999999998</v>
      </c>
      <c r="P137" s="189">
        <v>34.273099999999999</v>
      </c>
      <c r="Q137" s="197">
        <v>8.25</v>
      </c>
      <c r="R137" s="197">
        <v>8.0399999999999991</v>
      </c>
      <c r="S137" s="197">
        <v>7.4567521252234057</v>
      </c>
      <c r="T137" s="197">
        <v>5.5462465959185732</v>
      </c>
      <c r="U137" s="181">
        <v>2.5334388053333345</v>
      </c>
      <c r="V137" s="182">
        <v>1.3673920000000015</v>
      </c>
      <c r="W137" s="183">
        <v>1.47</v>
      </c>
      <c r="X137" s="183">
        <v>0.36399999999999999</v>
      </c>
      <c r="Y137" s="184">
        <v>0.64400000000000002</v>
      </c>
      <c r="Z137" s="184">
        <v>1.68</v>
      </c>
      <c r="AA137" s="184">
        <v>3.5840000000000001</v>
      </c>
      <c r="AB137" s="184">
        <v>186.15800000000002</v>
      </c>
      <c r="AC137" s="184">
        <v>5.6980000000000004</v>
      </c>
      <c r="AD137" s="184">
        <v>188.20200000000003</v>
      </c>
      <c r="AE137" s="183">
        <v>152.964</v>
      </c>
      <c r="AF137" s="183">
        <v>300.31400000000002</v>
      </c>
      <c r="AG137" s="184">
        <v>1.1779999999999999</v>
      </c>
      <c r="AH137" s="184">
        <v>29.016000000000002</v>
      </c>
      <c r="AI137" s="183">
        <v>14.693999999999999</v>
      </c>
      <c r="AJ137" s="183">
        <v>42.594000000000001</v>
      </c>
      <c r="AK137" s="185">
        <v>206.304</v>
      </c>
      <c r="AL137" s="185">
        <v>552.55200000000002</v>
      </c>
      <c r="AM137" s="186">
        <v>5.8999999999999613</v>
      </c>
      <c r="AN137" s="186">
        <v>7.9000000000000181</v>
      </c>
      <c r="AO137" s="187">
        <v>0.45200000000000001</v>
      </c>
      <c r="AP137" s="187">
        <v>0.17199999999999999</v>
      </c>
      <c r="AQ137" s="183">
        <v>10</v>
      </c>
      <c r="AS137" s="30"/>
    </row>
    <row r="138" spans="1:45" ht="12" customHeight="1">
      <c r="A138" s="304"/>
      <c r="B138" s="317"/>
      <c r="C138" s="304"/>
      <c r="D138" s="323" t="s">
        <v>1807</v>
      </c>
      <c r="E138" s="40">
        <v>4</v>
      </c>
      <c r="F138" s="175">
        <v>18</v>
      </c>
      <c r="G138" s="174">
        <v>0.6020833333333333</v>
      </c>
      <c r="H138" s="175" t="s">
        <v>1061</v>
      </c>
      <c r="I138" s="176" t="s">
        <v>1158</v>
      </c>
      <c r="J138" s="176" t="s">
        <v>1159</v>
      </c>
      <c r="K138" s="200">
        <v>27</v>
      </c>
      <c r="L138" s="196" t="s">
        <v>409</v>
      </c>
      <c r="M138" s="189">
        <v>21.668399999999998</v>
      </c>
      <c r="N138" s="189">
        <v>13.776999999999999</v>
      </c>
      <c r="O138" s="189">
        <v>30.659300000000002</v>
      </c>
      <c r="P138" s="189">
        <v>34.238500000000002</v>
      </c>
      <c r="Q138" s="197">
        <v>8.15</v>
      </c>
      <c r="R138" s="197">
        <v>8.02</v>
      </c>
      <c r="S138" s="197">
        <v>7.0451240881355091</v>
      </c>
      <c r="T138" s="197">
        <v>4.0764253262149888</v>
      </c>
      <c r="U138" s="181">
        <v>2.3140479999999988</v>
      </c>
      <c r="V138" s="182">
        <v>1.799200000000001</v>
      </c>
      <c r="W138" s="183">
        <v>10.654</v>
      </c>
      <c r="X138" s="183">
        <v>4.8999999999999995</v>
      </c>
      <c r="Y138" s="184">
        <v>10.612</v>
      </c>
      <c r="Z138" s="184">
        <v>4.718</v>
      </c>
      <c r="AA138" s="184">
        <v>136.35999999999999</v>
      </c>
      <c r="AB138" s="184">
        <v>195.958</v>
      </c>
      <c r="AC138" s="184">
        <v>157.62599999999998</v>
      </c>
      <c r="AD138" s="184">
        <v>205.57599999999999</v>
      </c>
      <c r="AE138" s="183">
        <v>334.53</v>
      </c>
      <c r="AF138" s="183">
        <v>283.5</v>
      </c>
      <c r="AG138" s="184">
        <v>14.600999999999999</v>
      </c>
      <c r="AH138" s="184">
        <v>34.006999999999998</v>
      </c>
      <c r="AI138" s="183">
        <v>36.673000000000002</v>
      </c>
      <c r="AJ138" s="183">
        <v>44.205999999999996</v>
      </c>
      <c r="AK138" s="185">
        <v>470.09200000000004</v>
      </c>
      <c r="AL138" s="185">
        <v>674.82799999999997</v>
      </c>
      <c r="AM138" s="186">
        <v>9.4000000000000199</v>
      </c>
      <c r="AN138" s="186">
        <v>9.1999999999999851</v>
      </c>
      <c r="AO138" s="187">
        <v>1.6719999999999999</v>
      </c>
      <c r="AP138" s="187">
        <v>0.51600000000000001</v>
      </c>
      <c r="AQ138" s="183">
        <v>4.0999999999999996</v>
      </c>
      <c r="AS138" s="30"/>
    </row>
    <row r="139" spans="1:45" ht="12" customHeight="1">
      <c r="A139" s="303">
        <f>A$3</f>
        <v>2022</v>
      </c>
      <c r="B139" s="315">
        <f>B$3</f>
        <v>8</v>
      </c>
      <c r="C139" s="304" t="s">
        <v>397</v>
      </c>
      <c r="D139" s="323" t="s">
        <v>1808</v>
      </c>
      <c r="E139" s="40">
        <v>1</v>
      </c>
      <c r="F139" s="175">
        <v>19</v>
      </c>
      <c r="G139" s="174">
        <v>0.55208333333333337</v>
      </c>
      <c r="H139" s="175" t="s">
        <v>1061</v>
      </c>
      <c r="I139" s="176" t="s">
        <v>1160</v>
      </c>
      <c r="J139" s="176" t="s">
        <v>1161</v>
      </c>
      <c r="K139" s="200">
        <v>10.5</v>
      </c>
      <c r="L139" s="196" t="s">
        <v>409</v>
      </c>
      <c r="M139" s="189">
        <v>26.7074</v>
      </c>
      <c r="N139" s="189">
        <v>19.455100000000002</v>
      </c>
      <c r="O139" s="189">
        <v>32.311700000000002</v>
      </c>
      <c r="P139" s="189">
        <v>33.672400000000003</v>
      </c>
      <c r="Q139" s="197">
        <v>8.16</v>
      </c>
      <c r="R139" s="197">
        <v>7.97</v>
      </c>
      <c r="S139" s="197">
        <v>8.0542334124547956</v>
      </c>
      <c r="T139" s="197">
        <v>4.4215324838231025</v>
      </c>
      <c r="U139" s="181">
        <v>1.8434879999999993</v>
      </c>
      <c r="V139" s="182">
        <v>2.1922560000000004</v>
      </c>
      <c r="W139" s="183">
        <v>0.36399999999999999</v>
      </c>
      <c r="X139" s="183">
        <v>78.343999999999994</v>
      </c>
      <c r="Y139" s="184">
        <v>0.308</v>
      </c>
      <c r="Z139" s="184">
        <v>19.698</v>
      </c>
      <c r="AA139" s="184">
        <v>3.2480000000000002</v>
      </c>
      <c r="AB139" s="184">
        <v>69.412000000000006</v>
      </c>
      <c r="AC139" s="184">
        <v>3.92</v>
      </c>
      <c r="AD139" s="184">
        <v>167.45400000000001</v>
      </c>
      <c r="AE139" s="183">
        <v>142.39400000000001</v>
      </c>
      <c r="AF139" s="183">
        <v>248.47200000000001</v>
      </c>
      <c r="AG139" s="184">
        <v>5.2390000000000008</v>
      </c>
      <c r="AH139" s="184">
        <v>33.603999999999999</v>
      </c>
      <c r="AI139" s="183">
        <v>22.847000000000001</v>
      </c>
      <c r="AJ139" s="183">
        <v>53.537000000000006</v>
      </c>
      <c r="AK139" s="185">
        <v>158.67599999999999</v>
      </c>
      <c r="AL139" s="185">
        <v>787.024</v>
      </c>
      <c r="AM139" s="186">
        <v>5.9000000000000163</v>
      </c>
      <c r="AN139" s="186">
        <v>6.4000000000000163</v>
      </c>
      <c r="AO139" s="187">
        <v>0.752</v>
      </c>
      <c r="AP139" s="187">
        <v>0.40799999999999997</v>
      </c>
      <c r="AQ139" s="183">
        <v>3.5</v>
      </c>
      <c r="AS139" s="30"/>
    </row>
    <row r="140" spans="1:45" ht="12" customHeight="1">
      <c r="A140" s="304"/>
      <c r="B140" s="316"/>
      <c r="C140" s="304"/>
      <c r="D140" s="323" t="s">
        <v>1809</v>
      </c>
      <c r="E140" s="40">
        <v>2</v>
      </c>
      <c r="F140" s="175">
        <v>19</v>
      </c>
      <c r="G140" s="174">
        <v>0.53472222222222221</v>
      </c>
      <c r="H140" s="175" t="s">
        <v>1061</v>
      </c>
      <c r="I140" s="176" t="s">
        <v>1162</v>
      </c>
      <c r="J140" s="176" t="s">
        <v>1163</v>
      </c>
      <c r="K140" s="200">
        <v>10</v>
      </c>
      <c r="L140" s="196" t="s">
        <v>410</v>
      </c>
      <c r="M140" s="189">
        <v>24.7774</v>
      </c>
      <c r="N140" s="189">
        <v>18.985800000000001</v>
      </c>
      <c r="O140" s="189">
        <v>33.031399999999998</v>
      </c>
      <c r="P140" s="189">
        <v>33.712899999999998</v>
      </c>
      <c r="Q140" s="197">
        <v>8.1199999999999992</v>
      </c>
      <c r="R140" s="197">
        <v>7.99</v>
      </c>
      <c r="S140" s="197">
        <v>7.5720184794038028</v>
      </c>
      <c r="T140" s="197">
        <v>5.1751504422544707</v>
      </c>
      <c r="U140" s="181">
        <v>1.6441920000000005</v>
      </c>
      <c r="V140" s="182">
        <v>1.6109759999999982</v>
      </c>
      <c r="W140" s="183">
        <v>0.60199999999999998</v>
      </c>
      <c r="X140" s="183">
        <v>32.536000000000001</v>
      </c>
      <c r="Y140" s="184">
        <v>0.70000000000000007</v>
      </c>
      <c r="Z140" s="184">
        <v>11.956</v>
      </c>
      <c r="AA140" s="184">
        <v>4.718</v>
      </c>
      <c r="AB140" s="184">
        <v>83.524000000000001</v>
      </c>
      <c r="AC140" s="184">
        <v>6.02</v>
      </c>
      <c r="AD140" s="184">
        <v>128.01600000000002</v>
      </c>
      <c r="AE140" s="183">
        <v>167.55199999999999</v>
      </c>
      <c r="AF140" s="183">
        <v>242.57800000000003</v>
      </c>
      <c r="AG140" s="184">
        <v>4.867</v>
      </c>
      <c r="AH140" s="184">
        <v>26.070999999999998</v>
      </c>
      <c r="AI140" s="183">
        <v>26.939</v>
      </c>
      <c r="AJ140" s="183">
        <v>39.928000000000004</v>
      </c>
      <c r="AK140" s="185">
        <v>258.524</v>
      </c>
      <c r="AL140" s="185">
        <v>567.16800000000001</v>
      </c>
      <c r="AM140" s="186">
        <v>6.2000000000000384</v>
      </c>
      <c r="AN140" s="186">
        <v>4.6999999999999815</v>
      </c>
      <c r="AO140" s="187">
        <v>1.64</v>
      </c>
      <c r="AP140" s="187">
        <v>0.85199999999999998</v>
      </c>
      <c r="AQ140" s="183">
        <v>4.3</v>
      </c>
      <c r="AS140" s="30"/>
    </row>
    <row r="141" spans="1:45" ht="12" customHeight="1">
      <c r="A141" s="304"/>
      <c r="B141" s="316"/>
      <c r="C141" s="304"/>
      <c r="D141" s="323" t="s">
        <v>1810</v>
      </c>
      <c r="E141" s="40">
        <v>3</v>
      </c>
      <c r="F141" s="175">
        <v>19</v>
      </c>
      <c r="G141" s="174">
        <v>0.4770833333333333</v>
      </c>
      <c r="H141" s="175" t="s">
        <v>1061</v>
      </c>
      <c r="I141" s="176" t="s">
        <v>1164</v>
      </c>
      <c r="J141" s="176" t="s">
        <v>1165</v>
      </c>
      <c r="K141" s="200">
        <v>42</v>
      </c>
      <c r="L141" s="196" t="s">
        <v>409</v>
      </c>
      <c r="M141" s="189">
        <v>18.491900000000001</v>
      </c>
      <c r="N141" s="189">
        <v>16.265799999999999</v>
      </c>
      <c r="O141" s="189">
        <v>33.669499999999999</v>
      </c>
      <c r="P141" s="189">
        <v>33.983800000000002</v>
      </c>
      <c r="Q141" s="197">
        <v>8.09</v>
      </c>
      <c r="R141" s="197">
        <v>8.0500000000000007</v>
      </c>
      <c r="S141" s="197">
        <v>5.9960974910885447</v>
      </c>
      <c r="T141" s="197">
        <v>4.8662492006462799</v>
      </c>
      <c r="U141" s="181">
        <v>1.3950719999999999</v>
      </c>
      <c r="V141" s="182">
        <v>1.3950719999999999</v>
      </c>
      <c r="W141" s="183">
        <v>0.56000000000000005</v>
      </c>
      <c r="X141" s="183">
        <v>0.36399999999999999</v>
      </c>
      <c r="Y141" s="184">
        <v>7.9659999999999993</v>
      </c>
      <c r="Z141" s="184">
        <v>5.2080000000000002</v>
      </c>
      <c r="AA141" s="184">
        <v>97.44</v>
      </c>
      <c r="AB141" s="184">
        <v>110.53</v>
      </c>
      <c r="AC141" s="184">
        <v>105.96599999999999</v>
      </c>
      <c r="AD141" s="184">
        <v>116.102</v>
      </c>
      <c r="AE141" s="183">
        <v>229.88000000000002</v>
      </c>
      <c r="AF141" s="183">
        <v>266.96600000000001</v>
      </c>
      <c r="AG141" s="184">
        <v>17.669999999999998</v>
      </c>
      <c r="AH141" s="184">
        <v>23.343</v>
      </c>
      <c r="AI141" s="183">
        <v>31.092999999999996</v>
      </c>
      <c r="AJ141" s="183">
        <v>40.176000000000002</v>
      </c>
      <c r="AK141" s="185">
        <v>497.98</v>
      </c>
      <c r="AL141" s="185">
        <v>435.79200000000003</v>
      </c>
      <c r="AM141" s="186">
        <v>46.999999999999815</v>
      </c>
      <c r="AN141" s="186">
        <v>35.999999999999922</v>
      </c>
      <c r="AO141" s="187">
        <v>0.79600000000000004</v>
      </c>
      <c r="AP141" s="187">
        <v>0.41199999999999998</v>
      </c>
      <c r="AQ141" s="183">
        <v>5.0999999999999996</v>
      </c>
      <c r="AS141" s="30"/>
    </row>
    <row r="142" spans="1:45" ht="12" customHeight="1">
      <c r="A142" s="304"/>
      <c r="B142" s="317"/>
      <c r="C142" s="304"/>
      <c r="D142" s="323" t="s">
        <v>1811</v>
      </c>
      <c r="E142" s="40">
        <v>4</v>
      </c>
      <c r="F142" s="175">
        <v>18</v>
      </c>
      <c r="G142" s="174">
        <v>0.52500000000000002</v>
      </c>
      <c r="H142" s="175" t="s">
        <v>1061</v>
      </c>
      <c r="I142" s="176" t="s">
        <v>1166</v>
      </c>
      <c r="J142" s="176" t="s">
        <v>1167</v>
      </c>
      <c r="K142" s="200">
        <v>85</v>
      </c>
      <c r="L142" s="196" t="s">
        <v>409</v>
      </c>
      <c r="M142" s="189">
        <v>24.765499999999999</v>
      </c>
      <c r="N142" s="189">
        <v>14.6686</v>
      </c>
      <c r="O142" s="189">
        <v>31.9146</v>
      </c>
      <c r="P142" s="189">
        <v>34.163899999999998</v>
      </c>
      <c r="Q142" s="197">
        <v>8.25</v>
      </c>
      <c r="R142" s="197">
        <v>8.07</v>
      </c>
      <c r="S142" s="197">
        <v>7.381124020484398</v>
      </c>
      <c r="T142" s="197">
        <v>5.1097759206683078</v>
      </c>
      <c r="U142" s="181">
        <v>1.6608000000000001</v>
      </c>
      <c r="V142" s="182">
        <v>1.4781119999999979</v>
      </c>
      <c r="W142" s="183">
        <v>2.0579999999999998</v>
      </c>
      <c r="X142" s="183">
        <v>0.39200000000000002</v>
      </c>
      <c r="Y142" s="183">
        <v>0.53200000000000003</v>
      </c>
      <c r="Z142" s="183">
        <v>3.0379999999999998</v>
      </c>
      <c r="AA142" s="183">
        <v>6.3420000000000005</v>
      </c>
      <c r="AB142" s="183">
        <v>152.27799999999999</v>
      </c>
      <c r="AC142" s="184">
        <v>8.9320000000000004</v>
      </c>
      <c r="AD142" s="184">
        <v>155.708</v>
      </c>
      <c r="AE142" s="183">
        <v>152.964</v>
      </c>
      <c r="AF142" s="183">
        <v>268.56200000000001</v>
      </c>
      <c r="AG142" s="183">
        <v>1.488</v>
      </c>
      <c r="AH142" s="183">
        <v>25.637</v>
      </c>
      <c r="AI142" s="183">
        <v>14.818</v>
      </c>
      <c r="AJ142" s="183">
        <v>39.835000000000001</v>
      </c>
      <c r="AK142" s="198">
        <v>260.73599999999999</v>
      </c>
      <c r="AL142" s="198">
        <v>481.54399999999998</v>
      </c>
      <c r="AM142" s="186">
        <v>11.500000000000011</v>
      </c>
      <c r="AN142" s="186">
        <v>15.199999999999992</v>
      </c>
      <c r="AO142" s="187">
        <v>0.46800000000000003</v>
      </c>
      <c r="AP142" s="187">
        <v>0.44</v>
      </c>
      <c r="AQ142" s="183">
        <v>9.1</v>
      </c>
      <c r="AS142" s="30"/>
    </row>
    <row r="143" spans="1:45" ht="12" customHeight="1">
      <c r="A143" s="303">
        <f>A$3</f>
        <v>2022</v>
      </c>
      <c r="B143" s="315">
        <f>B$3</f>
        <v>8</v>
      </c>
      <c r="C143" s="304" t="s">
        <v>397</v>
      </c>
      <c r="D143" s="323" t="s">
        <v>1812</v>
      </c>
      <c r="E143" s="40">
        <v>1</v>
      </c>
      <c r="F143" s="175">
        <v>17</v>
      </c>
      <c r="G143" s="174">
        <v>0.54097222222222219</v>
      </c>
      <c r="H143" s="175" t="s">
        <v>414</v>
      </c>
      <c r="I143" s="176" t="s">
        <v>1168</v>
      </c>
      <c r="J143" s="176" t="s">
        <v>1169</v>
      </c>
      <c r="K143" s="200">
        <v>8.5</v>
      </c>
      <c r="L143" s="196" t="s">
        <v>410</v>
      </c>
      <c r="M143" s="189">
        <v>22.380500000000001</v>
      </c>
      <c r="N143" s="189">
        <v>21.7193</v>
      </c>
      <c r="O143" s="189">
        <v>33.2943</v>
      </c>
      <c r="P143" s="189">
        <v>33.359000000000002</v>
      </c>
      <c r="Q143" s="197">
        <v>8.0500000000000007</v>
      </c>
      <c r="R143" s="197">
        <v>8.02</v>
      </c>
      <c r="S143" s="197">
        <v>6.2609516944834533</v>
      </c>
      <c r="T143" s="197">
        <v>5.2855241620902236</v>
      </c>
      <c r="U143" s="181">
        <v>1.4615039999999986</v>
      </c>
      <c r="V143" s="182">
        <v>1.943136</v>
      </c>
      <c r="W143" s="183">
        <v>36.19</v>
      </c>
      <c r="X143" s="183">
        <v>32.031999999999996</v>
      </c>
      <c r="Y143" s="183">
        <v>5.3760000000000003</v>
      </c>
      <c r="Z143" s="183">
        <v>8.6519999999999992</v>
      </c>
      <c r="AA143" s="183">
        <v>49.013999999999996</v>
      </c>
      <c r="AB143" s="183">
        <v>54.292000000000009</v>
      </c>
      <c r="AC143" s="184">
        <v>90.579999999999984</v>
      </c>
      <c r="AD143" s="184">
        <v>94.975999999999999</v>
      </c>
      <c r="AE143" s="202">
        <v>299.08199999999999</v>
      </c>
      <c r="AF143" s="202">
        <v>226.95399999999998</v>
      </c>
      <c r="AG143" s="183">
        <v>15.996</v>
      </c>
      <c r="AH143" s="183">
        <v>23.622</v>
      </c>
      <c r="AI143" s="202">
        <v>34.1</v>
      </c>
      <c r="AJ143" s="202">
        <v>34.131</v>
      </c>
      <c r="AK143" s="198">
        <v>551.29200000000003</v>
      </c>
      <c r="AL143" s="198">
        <v>629.38400000000001</v>
      </c>
      <c r="AM143" s="183">
        <v>7.9000000000000181</v>
      </c>
      <c r="AN143" s="183">
        <v>9.0999999999999979</v>
      </c>
      <c r="AO143" s="203">
        <v>2.6320000000000001</v>
      </c>
      <c r="AP143" s="203">
        <v>3.4359999999999999</v>
      </c>
      <c r="AQ143" s="183">
        <v>2.5</v>
      </c>
      <c r="AS143" s="30"/>
    </row>
    <row r="144" spans="1:45" ht="12" customHeight="1">
      <c r="A144" s="304"/>
      <c r="B144" s="316"/>
      <c r="C144" s="304"/>
      <c r="D144" s="323" t="s">
        <v>1813</v>
      </c>
      <c r="E144" s="40">
        <v>2</v>
      </c>
      <c r="F144" s="175">
        <v>17</v>
      </c>
      <c r="G144" s="174">
        <v>0.51666666666666672</v>
      </c>
      <c r="H144" s="175" t="s">
        <v>414</v>
      </c>
      <c r="I144" s="176" t="s">
        <v>1170</v>
      </c>
      <c r="J144" s="176" t="s">
        <v>1171</v>
      </c>
      <c r="K144" s="200">
        <v>13</v>
      </c>
      <c r="L144" s="196" t="s">
        <v>409</v>
      </c>
      <c r="M144" s="189">
        <v>22.837</v>
      </c>
      <c r="N144" s="189">
        <v>19.016300000000001</v>
      </c>
      <c r="O144" s="189">
        <v>33.076099999999997</v>
      </c>
      <c r="P144" s="189">
        <v>33.628700000000002</v>
      </c>
      <c r="Q144" s="197">
        <v>8.14</v>
      </c>
      <c r="R144" s="197">
        <v>8.02</v>
      </c>
      <c r="S144" s="197">
        <v>7.0275688915729875</v>
      </c>
      <c r="T144" s="197">
        <v>4.7409426978311693</v>
      </c>
      <c r="U144" s="181">
        <v>2.2088640000000002</v>
      </c>
      <c r="V144" s="182">
        <v>1.5943679999999987</v>
      </c>
      <c r="W144" s="183">
        <v>7.3079999999999998</v>
      </c>
      <c r="X144" s="183">
        <v>18.998000000000001</v>
      </c>
      <c r="Y144" s="183">
        <v>1.61</v>
      </c>
      <c r="Z144" s="183">
        <v>14.280000000000001</v>
      </c>
      <c r="AA144" s="183">
        <v>7.8120000000000012</v>
      </c>
      <c r="AB144" s="183">
        <v>105.126</v>
      </c>
      <c r="AC144" s="184">
        <v>16.73</v>
      </c>
      <c r="AD144" s="184">
        <v>138.404</v>
      </c>
      <c r="AE144" s="202">
        <v>262.416</v>
      </c>
      <c r="AF144" s="202">
        <v>259.36399999999998</v>
      </c>
      <c r="AG144" s="183">
        <v>2.9140000000000001</v>
      </c>
      <c r="AH144" s="183">
        <v>25.543999999999997</v>
      </c>
      <c r="AI144" s="202">
        <v>25.698999999999998</v>
      </c>
      <c r="AJ144" s="202">
        <v>37.789000000000001</v>
      </c>
      <c r="AK144" s="198">
        <v>233.60399999999998</v>
      </c>
      <c r="AL144" s="198">
        <v>634.56399999999996</v>
      </c>
      <c r="AM144" s="183">
        <v>7.3999999999999622</v>
      </c>
      <c r="AN144" s="183">
        <v>6.7999999999999723</v>
      </c>
      <c r="AO144" s="203">
        <v>3.58</v>
      </c>
      <c r="AP144" s="203">
        <v>1.764</v>
      </c>
      <c r="AQ144" s="183">
        <v>2.5</v>
      </c>
      <c r="AS144" s="30"/>
    </row>
    <row r="145" spans="1:45" ht="12" customHeight="1">
      <c r="A145" s="304"/>
      <c r="B145" s="316"/>
      <c r="C145" s="304"/>
      <c r="D145" s="323" t="s">
        <v>1814</v>
      </c>
      <c r="E145" s="40">
        <v>3</v>
      </c>
      <c r="F145" s="175">
        <v>17</v>
      </c>
      <c r="G145" s="174">
        <v>0.50347222222222221</v>
      </c>
      <c r="H145" s="175" t="s">
        <v>414</v>
      </c>
      <c r="I145" s="176" t="s">
        <v>1172</v>
      </c>
      <c r="J145" s="176" t="s">
        <v>1173</v>
      </c>
      <c r="K145" s="200">
        <v>8.1</v>
      </c>
      <c r="L145" s="196" t="s">
        <v>409</v>
      </c>
      <c r="M145" s="189">
        <v>23.616499999999998</v>
      </c>
      <c r="N145" s="189">
        <v>20.388100000000001</v>
      </c>
      <c r="O145" s="189">
        <v>32.482999999999997</v>
      </c>
      <c r="P145" s="189">
        <v>33.488300000000002</v>
      </c>
      <c r="Q145" s="197">
        <v>8.06</v>
      </c>
      <c r="R145" s="197">
        <v>8.02</v>
      </c>
      <c r="S145" s="197">
        <v>6.1640437025455705</v>
      </c>
      <c r="T145" s="197">
        <v>5.3449538919124553</v>
      </c>
      <c r="U145" s="181">
        <v>1.5445439999999997</v>
      </c>
      <c r="V145" s="182">
        <v>1.9597439999999997</v>
      </c>
      <c r="W145" s="183">
        <v>25.802</v>
      </c>
      <c r="X145" s="183">
        <v>36.932000000000002</v>
      </c>
      <c r="Y145" s="183">
        <v>9.072000000000001</v>
      </c>
      <c r="Z145" s="183">
        <v>10.247999999999999</v>
      </c>
      <c r="AA145" s="183">
        <v>229.054</v>
      </c>
      <c r="AB145" s="183">
        <v>99.007999999999996</v>
      </c>
      <c r="AC145" s="184">
        <v>263.928</v>
      </c>
      <c r="AD145" s="184">
        <v>146.18799999999999</v>
      </c>
      <c r="AE145" s="202">
        <v>441.40600000000001</v>
      </c>
      <c r="AF145" s="202">
        <v>295.63800000000003</v>
      </c>
      <c r="AG145" s="183">
        <v>37.571999999999996</v>
      </c>
      <c r="AH145" s="183">
        <v>24.025000000000002</v>
      </c>
      <c r="AI145" s="202">
        <v>57.225999999999999</v>
      </c>
      <c r="AJ145" s="202">
        <v>43.151999999999994</v>
      </c>
      <c r="AK145" s="198">
        <v>568.904</v>
      </c>
      <c r="AL145" s="198">
        <v>582.84799999999996</v>
      </c>
      <c r="AM145" s="183">
        <v>6.9000000000000172</v>
      </c>
      <c r="AN145" s="183">
        <v>5.1999999999999824</v>
      </c>
      <c r="AO145" s="203">
        <v>3</v>
      </c>
      <c r="AP145" s="203">
        <v>1.6040000000000001</v>
      </c>
      <c r="AQ145" s="183">
        <v>1.9</v>
      </c>
      <c r="AS145" s="30"/>
    </row>
    <row r="146" spans="1:45" ht="12" customHeight="1">
      <c r="A146" s="304"/>
      <c r="B146" s="317"/>
      <c r="C146" s="304"/>
      <c r="D146" s="323" t="s">
        <v>1815</v>
      </c>
      <c r="E146" s="40">
        <v>4</v>
      </c>
      <c r="F146" s="175">
        <v>17</v>
      </c>
      <c r="G146" s="174">
        <v>0.47847222222222219</v>
      </c>
      <c r="H146" s="175" t="s">
        <v>414</v>
      </c>
      <c r="I146" s="176" t="s">
        <v>1174</v>
      </c>
      <c r="J146" s="176" t="s">
        <v>1175</v>
      </c>
      <c r="K146" s="200">
        <v>9</v>
      </c>
      <c r="L146" s="196" t="s">
        <v>410</v>
      </c>
      <c r="M146" s="189">
        <v>26.9071</v>
      </c>
      <c r="N146" s="189">
        <v>19.682700000000001</v>
      </c>
      <c r="O146" s="189">
        <v>32.357900000000001</v>
      </c>
      <c r="P146" s="189">
        <v>33.551400000000001</v>
      </c>
      <c r="Q146" s="197">
        <v>8.35</v>
      </c>
      <c r="R146" s="197">
        <v>8.0399999999999991</v>
      </c>
      <c r="S146" s="197">
        <v>8.0692373328999221</v>
      </c>
      <c r="T146" s="197">
        <v>5.3242860248599966</v>
      </c>
      <c r="U146" s="181">
        <v>1.9396640853333351</v>
      </c>
      <c r="V146" s="182">
        <v>1.8600959999999989</v>
      </c>
      <c r="W146" s="183">
        <v>1.4140000000000001</v>
      </c>
      <c r="X146" s="183">
        <v>16.366</v>
      </c>
      <c r="Y146" s="183">
        <v>0.54600000000000004</v>
      </c>
      <c r="Z146" s="183">
        <v>8.7639999999999993</v>
      </c>
      <c r="AA146" s="183">
        <v>3.7520000000000002</v>
      </c>
      <c r="AB146" s="183">
        <v>61.949999999999996</v>
      </c>
      <c r="AC146" s="184">
        <v>5.7120000000000006</v>
      </c>
      <c r="AD146" s="184">
        <v>87.08</v>
      </c>
      <c r="AE146" s="202">
        <v>247.19800000000001</v>
      </c>
      <c r="AF146" s="202">
        <v>200.298</v>
      </c>
      <c r="AG146" s="183">
        <v>1.984</v>
      </c>
      <c r="AH146" s="183">
        <v>19.158000000000001</v>
      </c>
      <c r="AI146" s="202">
        <v>31.62</v>
      </c>
      <c r="AJ146" s="202">
        <v>28.551000000000002</v>
      </c>
      <c r="AK146" s="198">
        <v>204.56800000000001</v>
      </c>
      <c r="AL146" s="198">
        <v>546.08400000000006</v>
      </c>
      <c r="AM146" s="183">
        <v>13.300000000000034</v>
      </c>
      <c r="AN146" s="183">
        <v>6.0999999999999392</v>
      </c>
      <c r="AO146" s="203">
        <v>5</v>
      </c>
      <c r="AP146" s="203">
        <v>1.216</v>
      </c>
      <c r="AQ146" s="183">
        <v>2.7</v>
      </c>
      <c r="AS146" s="30"/>
    </row>
    <row r="147" spans="1:45" ht="12" customHeight="1">
      <c r="A147" s="303">
        <f>A$3</f>
        <v>2022</v>
      </c>
      <c r="B147" s="315">
        <f>B$3</f>
        <v>8</v>
      </c>
      <c r="C147" s="304" t="s">
        <v>397</v>
      </c>
      <c r="D147" s="323" t="s">
        <v>1816</v>
      </c>
      <c r="E147" s="40">
        <v>1</v>
      </c>
      <c r="F147" s="175">
        <v>16</v>
      </c>
      <c r="G147" s="174">
        <v>0.63611111111111118</v>
      </c>
      <c r="H147" s="175" t="s">
        <v>414</v>
      </c>
      <c r="I147" s="176" t="s">
        <v>1176</v>
      </c>
      <c r="J147" s="176" t="s">
        <v>1177</v>
      </c>
      <c r="K147" s="200">
        <v>24</v>
      </c>
      <c r="L147" s="196" t="s">
        <v>409</v>
      </c>
      <c r="M147" s="189">
        <v>24.2377</v>
      </c>
      <c r="N147" s="189">
        <v>18.139700000000001</v>
      </c>
      <c r="O147" s="189">
        <v>32.607900000000001</v>
      </c>
      <c r="P147" s="189">
        <v>33.465200000000003</v>
      </c>
      <c r="Q147" s="197">
        <v>7.93</v>
      </c>
      <c r="R147" s="197">
        <v>7.78</v>
      </c>
      <c r="S147" s="197">
        <v>7.6598886393699823</v>
      </c>
      <c r="T147" s="197">
        <v>4.7340848877825463</v>
      </c>
      <c r="U147" s="181">
        <v>2.5410239999999988</v>
      </c>
      <c r="V147" s="182">
        <v>1.5445439999999997</v>
      </c>
      <c r="W147" s="183">
        <v>13.09</v>
      </c>
      <c r="X147" s="183">
        <v>3.3879999999999999</v>
      </c>
      <c r="Y147" s="183">
        <v>0.70000000000000007</v>
      </c>
      <c r="Z147" s="183">
        <v>7.6020000000000003</v>
      </c>
      <c r="AA147" s="183">
        <v>3.6960000000000002</v>
      </c>
      <c r="AB147" s="183">
        <v>118.11800000000002</v>
      </c>
      <c r="AC147" s="184">
        <v>17.486000000000001</v>
      </c>
      <c r="AD147" s="184">
        <v>129.10800000000003</v>
      </c>
      <c r="AE147" s="202">
        <v>299.79600000000005</v>
      </c>
      <c r="AF147" s="202">
        <v>225.40000000000003</v>
      </c>
      <c r="AG147" s="183">
        <v>5.5489999999999995</v>
      </c>
      <c r="AH147" s="183">
        <v>23.498000000000001</v>
      </c>
      <c r="AI147" s="202">
        <v>28.055</v>
      </c>
      <c r="AJ147" s="202">
        <v>30.535</v>
      </c>
      <c r="AK147" s="198">
        <v>363.69200000000001</v>
      </c>
      <c r="AL147" s="198">
        <v>608.38400000000001</v>
      </c>
      <c r="AM147" s="183">
        <v>14.039999999999997</v>
      </c>
      <c r="AN147" s="183">
        <v>8.2000000000000401</v>
      </c>
      <c r="AO147" s="203">
        <v>1.5680000000000001</v>
      </c>
      <c r="AP147" s="203">
        <v>0.7</v>
      </c>
      <c r="AQ147" s="183">
        <v>4</v>
      </c>
      <c r="AS147" s="30"/>
    </row>
    <row r="148" spans="1:45" ht="12" customHeight="1">
      <c r="A148" s="304"/>
      <c r="B148" s="316"/>
      <c r="C148" s="304"/>
      <c r="D148" s="323" t="s">
        <v>1817</v>
      </c>
      <c r="E148" s="40">
        <v>2</v>
      </c>
      <c r="F148" s="175">
        <v>18</v>
      </c>
      <c r="G148" s="174">
        <v>0.35694444444444445</v>
      </c>
      <c r="H148" s="175" t="s">
        <v>1061</v>
      </c>
      <c r="I148" s="176" t="s">
        <v>1178</v>
      </c>
      <c r="J148" s="176" t="s">
        <v>1179</v>
      </c>
      <c r="K148" s="200">
        <v>16</v>
      </c>
      <c r="L148" s="196" t="s">
        <v>409</v>
      </c>
      <c r="M148" s="189">
        <v>24.445699999999999</v>
      </c>
      <c r="N148" s="189">
        <v>18.823599999999999</v>
      </c>
      <c r="O148" s="189">
        <v>32.6205</v>
      </c>
      <c r="P148" s="189">
        <v>33.549700000000001</v>
      </c>
      <c r="Q148" s="197">
        <v>8.08</v>
      </c>
      <c r="R148" s="197">
        <v>7.98</v>
      </c>
      <c r="S148" s="197">
        <v>6.5635743711354202</v>
      </c>
      <c r="T148" s="197">
        <v>4.1222041287364481</v>
      </c>
      <c r="U148" s="181">
        <v>1.9597439999999997</v>
      </c>
      <c r="V148" s="182">
        <v>1.6275839999999977</v>
      </c>
      <c r="W148" s="183">
        <v>0.36399999999999999</v>
      </c>
      <c r="X148" s="183">
        <v>3.8080000000000003</v>
      </c>
      <c r="Y148" s="183">
        <v>1.8480000000000001</v>
      </c>
      <c r="Z148" s="183">
        <v>16.366</v>
      </c>
      <c r="AA148" s="183">
        <v>42.013999999999996</v>
      </c>
      <c r="AB148" s="183">
        <v>91.153999999999996</v>
      </c>
      <c r="AC148" s="184">
        <v>44.225999999999999</v>
      </c>
      <c r="AD148" s="184">
        <v>111.328</v>
      </c>
      <c r="AE148" s="202">
        <v>187.93599999999998</v>
      </c>
      <c r="AF148" s="202">
        <v>263.17199999999997</v>
      </c>
      <c r="AG148" s="183">
        <v>3.875</v>
      </c>
      <c r="AH148" s="183">
        <v>21.637999999999998</v>
      </c>
      <c r="AI148" s="202">
        <v>22.041</v>
      </c>
      <c r="AJ148" s="202">
        <v>34.564999999999998</v>
      </c>
      <c r="AK148" s="198">
        <v>436.71600000000001</v>
      </c>
      <c r="AL148" s="198">
        <v>635.32000000000005</v>
      </c>
      <c r="AM148" s="183">
        <v>12.199999999999989</v>
      </c>
      <c r="AN148" s="183">
        <v>10.200000000000042</v>
      </c>
      <c r="AO148" s="203">
        <v>1.236</v>
      </c>
      <c r="AP148" s="203">
        <v>0.57999999999999996</v>
      </c>
      <c r="AQ148" s="183">
        <v>4.0999999999999996</v>
      </c>
      <c r="AS148" s="30"/>
    </row>
    <row r="149" spans="1:45" ht="12" customHeight="1">
      <c r="A149" s="304"/>
      <c r="B149" s="316"/>
      <c r="C149" s="304"/>
      <c r="D149" s="323" t="s">
        <v>1818</v>
      </c>
      <c r="E149" s="40">
        <v>3</v>
      </c>
      <c r="F149" s="175">
        <v>18</v>
      </c>
      <c r="G149" s="174">
        <v>0.42777777777777781</v>
      </c>
      <c r="H149" s="175" t="s">
        <v>1061</v>
      </c>
      <c r="I149" s="176" t="s">
        <v>1180</v>
      </c>
      <c r="J149" s="176" t="s">
        <v>1181</v>
      </c>
      <c r="K149" s="200">
        <v>32</v>
      </c>
      <c r="L149" s="196" t="s">
        <v>409</v>
      </c>
      <c r="M149" s="189">
        <v>23.601800000000001</v>
      </c>
      <c r="N149" s="189">
        <v>17.453299999999999</v>
      </c>
      <c r="O149" s="189">
        <v>32.489800000000002</v>
      </c>
      <c r="P149" s="189">
        <v>33.7333</v>
      </c>
      <c r="Q149" s="197">
        <v>8.16</v>
      </c>
      <c r="R149" s="197">
        <v>8.0399999999999991</v>
      </c>
      <c r="S149" s="197">
        <v>7.1484744242397822</v>
      </c>
      <c r="T149" s="197">
        <v>4.0630338678834352</v>
      </c>
      <c r="U149" s="181">
        <v>1.943136</v>
      </c>
      <c r="V149" s="182">
        <v>1.7936639999999999</v>
      </c>
      <c r="W149" s="183">
        <v>0.16800000000000001</v>
      </c>
      <c r="X149" s="183">
        <v>0.36399999999999999</v>
      </c>
      <c r="Y149" s="183">
        <v>0.84</v>
      </c>
      <c r="Z149" s="183">
        <v>7.7420000000000009</v>
      </c>
      <c r="AA149" s="183">
        <v>4.1579999999999995</v>
      </c>
      <c r="AB149" s="183">
        <v>145.76799999999997</v>
      </c>
      <c r="AC149" s="184">
        <v>5.1659999999999995</v>
      </c>
      <c r="AD149" s="184">
        <v>153.87399999999997</v>
      </c>
      <c r="AE149" s="202">
        <v>176.67999999999998</v>
      </c>
      <c r="AF149" s="202">
        <v>261.786</v>
      </c>
      <c r="AG149" s="183">
        <v>5.2390000000000008</v>
      </c>
      <c r="AH149" s="183">
        <v>27.807000000000002</v>
      </c>
      <c r="AI149" s="202">
        <v>23.901</v>
      </c>
      <c r="AJ149" s="202">
        <v>35.185000000000002</v>
      </c>
      <c r="AK149" s="198">
        <v>354.90000000000003</v>
      </c>
      <c r="AL149" s="198">
        <v>703.86400000000003</v>
      </c>
      <c r="AM149" s="183">
        <v>10.099999999999998</v>
      </c>
      <c r="AN149" s="183">
        <v>11.099999999999998</v>
      </c>
      <c r="AO149" s="203">
        <v>0.71199999999999997</v>
      </c>
      <c r="AP149" s="203">
        <v>0.48399999999999999</v>
      </c>
      <c r="AQ149" s="183">
        <v>6.3</v>
      </c>
      <c r="AS149" s="30"/>
    </row>
    <row r="150" spans="1:45" ht="12" customHeight="1">
      <c r="A150" s="304"/>
      <c r="B150" s="316"/>
      <c r="C150" s="304"/>
      <c r="D150" s="323" t="s">
        <v>1819</v>
      </c>
      <c r="E150" s="40">
        <v>4</v>
      </c>
      <c r="F150" s="175">
        <v>19</v>
      </c>
      <c r="G150" s="174">
        <v>0.51388888888888895</v>
      </c>
      <c r="H150" s="175" t="s">
        <v>1061</v>
      </c>
      <c r="I150" s="176" t="s">
        <v>1182</v>
      </c>
      <c r="J150" s="176" t="s">
        <v>1183</v>
      </c>
      <c r="K150" s="200">
        <v>21</v>
      </c>
      <c r="L150" s="196" t="s">
        <v>409</v>
      </c>
      <c r="M150" s="189">
        <v>20.304300000000001</v>
      </c>
      <c r="N150" s="189">
        <v>17.732500000000002</v>
      </c>
      <c r="O150" s="189">
        <v>33.441400000000002</v>
      </c>
      <c r="P150" s="189">
        <v>33.750300000000003</v>
      </c>
      <c r="Q150" s="197">
        <v>8.09</v>
      </c>
      <c r="R150" s="197">
        <v>8.06</v>
      </c>
      <c r="S150" s="197">
        <v>6.265154990497412</v>
      </c>
      <c r="T150" s="197">
        <v>4.9840122996821314</v>
      </c>
      <c r="U150" s="181">
        <v>0.92176456533333295</v>
      </c>
      <c r="V150" s="182">
        <v>1.9396640853333351</v>
      </c>
      <c r="W150" s="183">
        <v>3.6120000000000001</v>
      </c>
      <c r="X150" s="183">
        <v>1.68</v>
      </c>
      <c r="Y150" s="183">
        <v>6.524</v>
      </c>
      <c r="Z150" s="183">
        <v>10.976000000000001</v>
      </c>
      <c r="AA150" s="183">
        <v>63.853999999999999</v>
      </c>
      <c r="AB150" s="183">
        <v>142.58999999999997</v>
      </c>
      <c r="AC150" s="184">
        <v>73.989999999999995</v>
      </c>
      <c r="AD150" s="184">
        <v>155.24599999999998</v>
      </c>
      <c r="AE150" s="202">
        <v>226.56200000000001</v>
      </c>
      <c r="AF150" s="202">
        <v>257.166</v>
      </c>
      <c r="AG150" s="183">
        <v>12.214</v>
      </c>
      <c r="AH150" s="183">
        <v>27.094000000000001</v>
      </c>
      <c r="AI150" s="202">
        <v>27.404</v>
      </c>
      <c r="AJ150" s="202">
        <v>32.673999999999999</v>
      </c>
      <c r="AK150" s="198">
        <v>481.32000000000005</v>
      </c>
      <c r="AL150" s="198">
        <v>619.58400000000006</v>
      </c>
      <c r="AM150" s="183">
        <v>5.2999999999999714</v>
      </c>
      <c r="AN150" s="183">
        <v>6.8999999999999613</v>
      </c>
      <c r="AO150" s="203">
        <v>1.04</v>
      </c>
      <c r="AP150" s="203">
        <v>0.48399999999999999</v>
      </c>
      <c r="AQ150" s="183">
        <v>4</v>
      </c>
      <c r="AS150" s="30"/>
    </row>
    <row r="151" spans="1:45" ht="12" customHeight="1">
      <c r="A151" s="304"/>
      <c r="B151" s="316"/>
      <c r="C151" s="304"/>
      <c r="D151" s="323" t="s">
        <v>1820</v>
      </c>
      <c r="E151" s="40">
        <v>5</v>
      </c>
      <c r="F151" s="175">
        <v>18</v>
      </c>
      <c r="G151" s="174">
        <v>0.46111111111111108</v>
      </c>
      <c r="H151" s="175" t="s">
        <v>1061</v>
      </c>
      <c r="I151" s="176" t="s">
        <v>1184</v>
      </c>
      <c r="J151" s="176" t="s">
        <v>1185</v>
      </c>
      <c r="K151" s="200">
        <v>53</v>
      </c>
      <c r="L151" s="196" t="s">
        <v>409</v>
      </c>
      <c r="M151" s="189">
        <v>22.519500000000001</v>
      </c>
      <c r="N151" s="189">
        <v>16.760000000000002</v>
      </c>
      <c r="O151" s="189">
        <v>32.753900000000002</v>
      </c>
      <c r="P151" s="189">
        <v>33.845799999999997</v>
      </c>
      <c r="Q151" s="197">
        <v>8.18</v>
      </c>
      <c r="R151" s="197">
        <v>8.0299999999999994</v>
      </c>
      <c r="S151" s="197">
        <v>6.9237332899922803</v>
      </c>
      <c r="T151" s="197">
        <v>4.5460820827428829</v>
      </c>
      <c r="U151" s="181">
        <v>1.6940159999999991</v>
      </c>
      <c r="V151" s="182">
        <v>1.7106239999999988</v>
      </c>
      <c r="W151" s="183">
        <v>0.28000000000000003</v>
      </c>
      <c r="X151" s="183">
        <v>0.36399999999999999</v>
      </c>
      <c r="Y151" s="183">
        <v>1.1760000000000002</v>
      </c>
      <c r="Z151" s="183">
        <v>7.0280000000000005</v>
      </c>
      <c r="AA151" s="183">
        <v>4.6759999999999993</v>
      </c>
      <c r="AB151" s="183">
        <v>167.286</v>
      </c>
      <c r="AC151" s="184">
        <v>6.1319999999999997</v>
      </c>
      <c r="AD151" s="184">
        <v>174.678</v>
      </c>
      <c r="AE151" s="202">
        <v>172.84399999999999</v>
      </c>
      <c r="AF151" s="202">
        <v>275.15600000000001</v>
      </c>
      <c r="AG151" s="183">
        <v>4.2160000000000002</v>
      </c>
      <c r="AH151" s="183">
        <v>29.945999999999998</v>
      </c>
      <c r="AI151" s="202">
        <v>21.204000000000001</v>
      </c>
      <c r="AJ151" s="202">
        <v>36.021999999999998</v>
      </c>
      <c r="AK151" s="198">
        <v>335.02</v>
      </c>
      <c r="AL151" s="198">
        <v>673.34399999999994</v>
      </c>
      <c r="AM151" s="183">
        <v>5.3000000000000274</v>
      </c>
      <c r="AN151" s="183">
        <v>10.100000000000053</v>
      </c>
      <c r="AO151" s="203">
        <v>0.78</v>
      </c>
      <c r="AP151" s="203">
        <v>0.42799999999999999</v>
      </c>
      <c r="AQ151" s="183">
        <v>7.5</v>
      </c>
      <c r="AS151" s="30"/>
    </row>
    <row r="152" spans="1:45" ht="12" customHeight="1">
      <c r="A152" s="304"/>
      <c r="B152" s="317"/>
      <c r="C152" s="304"/>
      <c r="D152" s="323" t="s">
        <v>1821</v>
      </c>
      <c r="E152" s="40">
        <v>6</v>
      </c>
      <c r="F152" s="175">
        <v>19</v>
      </c>
      <c r="G152" s="174">
        <v>0.50486111111111109</v>
      </c>
      <c r="H152" s="175" t="s">
        <v>1061</v>
      </c>
      <c r="I152" s="176" t="s">
        <v>1186</v>
      </c>
      <c r="J152" s="176" t="s">
        <v>1187</v>
      </c>
      <c r="K152" s="200">
        <v>20</v>
      </c>
      <c r="L152" s="196" t="s">
        <v>410</v>
      </c>
      <c r="M152" s="189">
        <v>21.744</v>
      </c>
      <c r="N152" s="189">
        <v>18.099900000000002</v>
      </c>
      <c r="O152" s="189">
        <v>33.250700000000002</v>
      </c>
      <c r="P152" s="189">
        <v>33.6995</v>
      </c>
      <c r="Q152" s="197">
        <v>8.1199999999999992</v>
      </c>
      <c r="R152" s="197">
        <v>8.06</v>
      </c>
      <c r="S152" s="197">
        <v>6.834017309333225</v>
      </c>
      <c r="T152" s="197">
        <v>5.5464486510761386</v>
      </c>
      <c r="U152" s="181">
        <v>1.7106239999999988</v>
      </c>
      <c r="V152" s="182">
        <v>1.9597439999999997</v>
      </c>
      <c r="W152" s="183">
        <v>2.3240000000000003</v>
      </c>
      <c r="X152" s="183">
        <v>0.36399999999999999</v>
      </c>
      <c r="Y152" s="183">
        <v>3.3460000000000001</v>
      </c>
      <c r="Z152" s="183">
        <v>5.2640000000000002</v>
      </c>
      <c r="AA152" s="183">
        <v>25.13</v>
      </c>
      <c r="AB152" s="183">
        <v>62.313999999999993</v>
      </c>
      <c r="AC152" s="184">
        <v>30.799999999999997</v>
      </c>
      <c r="AD152" s="184">
        <v>67.941999999999993</v>
      </c>
      <c r="AE152" s="202">
        <v>206.01</v>
      </c>
      <c r="AF152" s="202">
        <v>249.17199999999997</v>
      </c>
      <c r="AG152" s="183">
        <v>6.9750000000000005</v>
      </c>
      <c r="AH152" s="183">
        <v>21.049000000000003</v>
      </c>
      <c r="AI152" s="202">
        <v>23.343</v>
      </c>
      <c r="AJ152" s="202">
        <v>31.278999999999996</v>
      </c>
      <c r="AK152" s="198">
        <v>373.77199999999999</v>
      </c>
      <c r="AL152" s="198">
        <v>291.00400000000002</v>
      </c>
      <c r="AM152" s="183">
        <v>11.900000000000022</v>
      </c>
      <c r="AN152" s="183">
        <v>6.9000000000000172</v>
      </c>
      <c r="AO152" s="203">
        <v>1.36</v>
      </c>
      <c r="AP152" s="203">
        <v>0.54800000000000004</v>
      </c>
      <c r="AQ152" s="183">
        <v>4.0999999999999996</v>
      </c>
      <c r="AS152" s="30"/>
    </row>
    <row r="153" spans="1:45" ht="12" customHeight="1">
      <c r="A153" s="303">
        <f>A$3</f>
        <v>2022</v>
      </c>
      <c r="B153" s="315">
        <f>B$3</f>
        <v>8</v>
      </c>
      <c r="C153" s="304" t="s">
        <v>397</v>
      </c>
      <c r="D153" s="323" t="s">
        <v>1822</v>
      </c>
      <c r="E153" s="40">
        <v>1</v>
      </c>
      <c r="F153" s="175">
        <v>17</v>
      </c>
      <c r="G153" s="174">
        <v>0.45416666666666666</v>
      </c>
      <c r="H153" s="175" t="s">
        <v>414</v>
      </c>
      <c r="I153" s="176" t="s">
        <v>1188</v>
      </c>
      <c r="J153" s="176" t="s">
        <v>1189</v>
      </c>
      <c r="K153" s="200">
        <v>6.4</v>
      </c>
      <c r="L153" s="196" t="s">
        <v>411</v>
      </c>
      <c r="M153" s="189">
        <v>27.140499999999999</v>
      </c>
      <c r="N153" s="189">
        <v>22.514900000000001</v>
      </c>
      <c r="O153" s="189">
        <v>31.9116</v>
      </c>
      <c r="P153" s="189">
        <v>33.237200000000001</v>
      </c>
      <c r="Q153" s="197">
        <v>8.1</v>
      </c>
      <c r="R153" s="197">
        <v>8.0299999999999994</v>
      </c>
      <c r="S153" s="197">
        <v>5.9338068460533417</v>
      </c>
      <c r="T153" s="197">
        <v>6.2712581750329779</v>
      </c>
      <c r="U153" s="181">
        <v>2.6738879999999994</v>
      </c>
      <c r="V153" s="182">
        <v>2.590847999999998</v>
      </c>
      <c r="W153" s="183">
        <v>25.172000000000001</v>
      </c>
      <c r="X153" s="183">
        <v>12.628</v>
      </c>
      <c r="Y153" s="183">
        <v>2.7720000000000002</v>
      </c>
      <c r="Z153" s="183">
        <v>2.8140000000000001</v>
      </c>
      <c r="AA153" s="183">
        <v>40.292000000000002</v>
      </c>
      <c r="AB153" s="183">
        <v>22.875999999999998</v>
      </c>
      <c r="AC153" s="184">
        <v>68.236000000000004</v>
      </c>
      <c r="AD153" s="184">
        <v>38.317999999999998</v>
      </c>
      <c r="AE153" s="183">
        <v>259.50400000000002</v>
      </c>
      <c r="AF153" s="183">
        <v>260.53999999999996</v>
      </c>
      <c r="AG153" s="183">
        <v>10.137</v>
      </c>
      <c r="AH153" s="183">
        <v>9.4239999999999995</v>
      </c>
      <c r="AI153" s="183">
        <v>35.433</v>
      </c>
      <c r="AJ153" s="183">
        <v>38.471000000000004</v>
      </c>
      <c r="AK153" s="198">
        <v>942.14400000000012</v>
      </c>
      <c r="AL153" s="198">
        <v>828.4079999999999</v>
      </c>
      <c r="AM153" s="186">
        <v>10.40000000000002</v>
      </c>
      <c r="AN153" s="186">
        <v>6.5999999999999943</v>
      </c>
      <c r="AO153" s="187">
        <v>5.52</v>
      </c>
      <c r="AP153" s="187">
        <v>3.2559999999999998</v>
      </c>
      <c r="AQ153" s="183">
        <v>2.4</v>
      </c>
      <c r="AS153" s="30"/>
    </row>
    <row r="154" spans="1:45" ht="12" customHeight="1">
      <c r="A154" s="304"/>
      <c r="B154" s="316"/>
      <c r="C154" s="304"/>
      <c r="D154" s="323" t="s">
        <v>1823</v>
      </c>
      <c r="E154" s="40">
        <v>2</v>
      </c>
      <c r="F154" s="175">
        <v>17</v>
      </c>
      <c r="G154" s="174">
        <v>0.42708333333333331</v>
      </c>
      <c r="H154" s="175" t="s">
        <v>414</v>
      </c>
      <c r="I154" s="176" t="s">
        <v>1153</v>
      </c>
      <c r="J154" s="176" t="s">
        <v>1190</v>
      </c>
      <c r="K154" s="200">
        <v>8.6</v>
      </c>
      <c r="L154" s="196" t="s">
        <v>410</v>
      </c>
      <c r="M154" s="189">
        <v>27.7227</v>
      </c>
      <c r="N154" s="189">
        <v>22.11</v>
      </c>
      <c r="O154" s="189">
        <v>32.349899999999998</v>
      </c>
      <c r="P154" s="189">
        <v>33.077399999999997</v>
      </c>
      <c r="Q154" s="197">
        <v>8.08</v>
      </c>
      <c r="R154" s="197">
        <v>8.0299999999999994</v>
      </c>
      <c r="S154" s="197">
        <v>6.5965848165142704</v>
      </c>
      <c r="T154" s="197">
        <v>5.3969452613009512</v>
      </c>
      <c r="U154" s="181">
        <v>2.2088640000000002</v>
      </c>
      <c r="V154" s="182">
        <v>2.2919039999999988</v>
      </c>
      <c r="W154" s="183">
        <v>0.42</v>
      </c>
      <c r="X154" s="183">
        <v>1.204</v>
      </c>
      <c r="Y154" s="183">
        <v>0.33600000000000002</v>
      </c>
      <c r="Z154" s="183">
        <v>1.5820000000000001</v>
      </c>
      <c r="AA154" s="183">
        <v>2.73</v>
      </c>
      <c r="AB154" s="183">
        <v>1.4279999999999999</v>
      </c>
      <c r="AC154" s="184">
        <v>3.4859999999999998</v>
      </c>
      <c r="AD154" s="184">
        <v>4.2140000000000004</v>
      </c>
      <c r="AE154" s="183">
        <v>172.26999999999998</v>
      </c>
      <c r="AF154" s="183">
        <v>165.84399999999999</v>
      </c>
      <c r="AG154" s="183">
        <v>1.891</v>
      </c>
      <c r="AH154" s="183">
        <v>9.734</v>
      </c>
      <c r="AI154" s="183">
        <v>17.205000000000002</v>
      </c>
      <c r="AJ154" s="183">
        <v>26.504999999999999</v>
      </c>
      <c r="AK154" s="198">
        <v>255.976</v>
      </c>
      <c r="AL154" s="198">
        <v>556.92000000000007</v>
      </c>
      <c r="AM154" s="186">
        <v>5.9999999999999503</v>
      </c>
      <c r="AN154" s="186">
        <v>6.5000000000000053</v>
      </c>
      <c r="AO154" s="187">
        <v>0.99199999999999999</v>
      </c>
      <c r="AP154" s="187">
        <v>0.73199999999999998</v>
      </c>
      <c r="AQ154" s="183">
        <v>5</v>
      </c>
      <c r="AS154" s="30"/>
    </row>
    <row r="155" spans="1:45" ht="12" customHeight="1">
      <c r="A155" s="304"/>
      <c r="B155" s="317"/>
      <c r="C155" s="304"/>
      <c r="D155" s="323" t="s">
        <v>1824</v>
      </c>
      <c r="E155" s="40">
        <v>3</v>
      </c>
      <c r="F155" s="175">
        <v>17</v>
      </c>
      <c r="G155" s="174">
        <v>0.40972222222222227</v>
      </c>
      <c r="H155" s="175" t="s">
        <v>414</v>
      </c>
      <c r="I155" s="176" t="s">
        <v>1191</v>
      </c>
      <c r="J155" s="176" t="s">
        <v>1181</v>
      </c>
      <c r="K155" s="200">
        <v>13.5</v>
      </c>
      <c r="L155" s="196" t="s">
        <v>409</v>
      </c>
      <c r="M155" s="189">
        <v>24.9726</v>
      </c>
      <c r="N155" s="189">
        <v>20.843399999999999</v>
      </c>
      <c r="O155" s="189">
        <v>32.354300000000002</v>
      </c>
      <c r="P155" s="189">
        <v>33.265799999999999</v>
      </c>
      <c r="Q155" s="197">
        <v>8.09</v>
      </c>
      <c r="R155" s="197">
        <v>7.98</v>
      </c>
      <c r="S155" s="197">
        <v>6.5080364341488881</v>
      </c>
      <c r="T155" s="197">
        <v>4.3859853769381161</v>
      </c>
      <c r="U155" s="181">
        <v>2.391551999999999</v>
      </c>
      <c r="V155" s="182">
        <v>2.0261759999999982</v>
      </c>
      <c r="W155" s="183">
        <v>8.3439999999999994</v>
      </c>
      <c r="X155" s="183">
        <v>11.437999999999999</v>
      </c>
      <c r="Y155" s="183">
        <v>1.1480000000000001</v>
      </c>
      <c r="Z155" s="183">
        <v>16.618000000000002</v>
      </c>
      <c r="AA155" s="183">
        <v>4.0880000000000001</v>
      </c>
      <c r="AB155" s="183">
        <v>48.117999999999995</v>
      </c>
      <c r="AC155" s="184">
        <v>13.579999999999998</v>
      </c>
      <c r="AD155" s="184">
        <v>76.173999999999992</v>
      </c>
      <c r="AE155" s="183">
        <v>229.82400000000001</v>
      </c>
      <c r="AF155" s="183">
        <v>202.17400000000001</v>
      </c>
      <c r="AG155" s="183">
        <v>5.4870000000000001</v>
      </c>
      <c r="AH155" s="183">
        <v>19.251000000000001</v>
      </c>
      <c r="AI155" s="183">
        <v>24.924000000000003</v>
      </c>
      <c r="AJ155" s="183">
        <v>31.186</v>
      </c>
      <c r="AK155" s="198">
        <v>443.60399999999998</v>
      </c>
      <c r="AL155" s="198">
        <v>698.23599999999999</v>
      </c>
      <c r="AM155" s="186">
        <v>8.6999999999999851</v>
      </c>
      <c r="AN155" s="186">
        <v>9.2999999999999758</v>
      </c>
      <c r="AO155" s="187">
        <v>1.86</v>
      </c>
      <c r="AP155" s="187">
        <v>0.504</v>
      </c>
      <c r="AQ155" s="183">
        <v>4.0999999999999996</v>
      </c>
      <c r="AS155" s="30"/>
    </row>
    <row r="156" spans="1:45" ht="12" customHeight="1">
      <c r="A156" s="303">
        <f>A$3</f>
        <v>2022</v>
      </c>
      <c r="B156" s="315">
        <f>B$3</f>
        <v>8</v>
      </c>
      <c r="C156" s="304" t="s">
        <v>397</v>
      </c>
      <c r="D156" s="323" t="s">
        <v>1825</v>
      </c>
      <c r="E156" s="40">
        <v>1</v>
      </c>
      <c r="F156" s="175">
        <v>16</v>
      </c>
      <c r="G156" s="174">
        <v>0.53125</v>
      </c>
      <c r="H156" s="175" t="s">
        <v>414</v>
      </c>
      <c r="I156" s="176" t="s">
        <v>1192</v>
      </c>
      <c r="J156" s="176" t="s">
        <v>1193</v>
      </c>
      <c r="K156" s="200">
        <v>17</v>
      </c>
      <c r="L156" s="196" t="s">
        <v>409</v>
      </c>
      <c r="M156" s="189">
        <v>23.4679</v>
      </c>
      <c r="N156" s="189">
        <v>21.984999999999999</v>
      </c>
      <c r="O156" s="189">
        <v>32.502299999999998</v>
      </c>
      <c r="P156" s="189">
        <v>32.908700000000003</v>
      </c>
      <c r="Q156" s="197">
        <v>7.72</v>
      </c>
      <c r="R156" s="197">
        <v>7.73</v>
      </c>
      <c r="S156" s="197">
        <v>5.4043363632541253</v>
      </c>
      <c r="T156" s="197">
        <v>4.6648275095072886</v>
      </c>
      <c r="U156" s="181">
        <v>1.5611519999999992</v>
      </c>
      <c r="V156" s="182">
        <v>2.8067519999999995</v>
      </c>
      <c r="W156" s="183">
        <v>20.076000000000001</v>
      </c>
      <c r="X156" s="183">
        <v>39.606000000000002</v>
      </c>
      <c r="Y156" s="183">
        <v>15.400000000000002</v>
      </c>
      <c r="Z156" s="183">
        <v>16.338000000000001</v>
      </c>
      <c r="AA156" s="183">
        <v>54.838000000000001</v>
      </c>
      <c r="AB156" s="183">
        <v>61.334000000000003</v>
      </c>
      <c r="AC156" s="184">
        <v>90.313999999999993</v>
      </c>
      <c r="AD156" s="184">
        <v>117.27800000000001</v>
      </c>
      <c r="AE156" s="183">
        <v>251.69200000000001</v>
      </c>
      <c r="AF156" s="183">
        <v>275.60399999999998</v>
      </c>
      <c r="AG156" s="183">
        <v>23.157</v>
      </c>
      <c r="AH156" s="183">
        <v>20.367000000000001</v>
      </c>
      <c r="AI156" s="183">
        <v>36.301000000000002</v>
      </c>
      <c r="AJ156" s="183">
        <v>54.25</v>
      </c>
      <c r="AK156" s="198">
        <v>626.61200000000008</v>
      </c>
      <c r="AL156" s="198">
        <v>699.44</v>
      </c>
      <c r="AM156" s="186">
        <v>5.8000000000000274</v>
      </c>
      <c r="AN156" s="186">
        <v>40.300000000000004</v>
      </c>
      <c r="AO156" s="187">
        <v>1.58</v>
      </c>
      <c r="AP156" s="187">
        <v>1.3959999999999999</v>
      </c>
      <c r="AQ156" s="183">
        <v>3</v>
      </c>
      <c r="AS156" s="30"/>
    </row>
    <row r="157" spans="1:45" ht="12" customHeight="1">
      <c r="A157" s="303"/>
      <c r="B157" s="316"/>
      <c r="C157" s="304"/>
      <c r="D157" s="323" t="s">
        <v>1826</v>
      </c>
      <c r="E157" s="40">
        <v>2</v>
      </c>
      <c r="F157" s="175">
        <v>16</v>
      </c>
      <c r="G157" s="174">
        <v>0.60069444444444442</v>
      </c>
      <c r="H157" s="175" t="s">
        <v>414</v>
      </c>
      <c r="I157" s="176" t="s">
        <v>1194</v>
      </c>
      <c r="J157" s="176" t="s">
        <v>1195</v>
      </c>
      <c r="K157" s="200">
        <v>20</v>
      </c>
      <c r="L157" s="196" t="s">
        <v>409</v>
      </c>
      <c r="M157" s="189">
        <v>22.763500000000001</v>
      </c>
      <c r="N157" s="189">
        <v>20.954799999999999</v>
      </c>
      <c r="O157" s="189">
        <v>32.7746</v>
      </c>
      <c r="P157" s="189">
        <v>33.087600000000002</v>
      </c>
      <c r="Q157" s="197">
        <v>7.74</v>
      </c>
      <c r="R157" s="197">
        <v>7.75</v>
      </c>
      <c r="S157" s="197">
        <v>5.2046180421787822</v>
      </c>
      <c r="T157" s="197">
        <v>3.4339385966254157</v>
      </c>
      <c r="U157" s="181">
        <v>1.9597439999999997</v>
      </c>
      <c r="V157" s="182">
        <v>1.9597439999999997</v>
      </c>
      <c r="W157" s="183">
        <v>16.547999999999998</v>
      </c>
      <c r="X157" s="183">
        <v>15.469999999999999</v>
      </c>
      <c r="Y157" s="183">
        <v>12.824</v>
      </c>
      <c r="Z157" s="183">
        <v>11.382</v>
      </c>
      <c r="AA157" s="183">
        <v>47.432000000000002</v>
      </c>
      <c r="AB157" s="183">
        <v>41.454000000000008</v>
      </c>
      <c r="AC157" s="184">
        <v>76.804000000000002</v>
      </c>
      <c r="AD157" s="184">
        <v>68.306000000000012</v>
      </c>
      <c r="AE157" s="183">
        <v>180.47399999999999</v>
      </c>
      <c r="AF157" s="183">
        <v>203.42</v>
      </c>
      <c r="AG157" s="183">
        <v>20.336000000000002</v>
      </c>
      <c r="AH157" s="183">
        <v>17.98</v>
      </c>
      <c r="AI157" s="183">
        <v>28.923000000000002</v>
      </c>
      <c r="AJ157" s="183">
        <v>31.372</v>
      </c>
      <c r="AK157" s="198">
        <v>633.33199999999999</v>
      </c>
      <c r="AL157" s="198">
        <v>505.65200000000004</v>
      </c>
      <c r="AM157" s="186">
        <v>6.0999999999999943</v>
      </c>
      <c r="AN157" s="186">
        <v>10.699999999999987</v>
      </c>
      <c r="AO157" s="187">
        <v>1.048</v>
      </c>
      <c r="AP157" s="187">
        <v>1.1319999999999999</v>
      </c>
      <c r="AQ157" s="183">
        <v>2.7</v>
      </c>
      <c r="AS157" s="30"/>
    </row>
    <row r="158" spans="1:45" ht="12" customHeight="1">
      <c r="A158" s="303"/>
      <c r="B158" s="316"/>
      <c r="C158" s="304"/>
      <c r="D158" s="323" t="s">
        <v>1827</v>
      </c>
      <c r="E158" s="40">
        <v>3</v>
      </c>
      <c r="F158" s="175">
        <v>16</v>
      </c>
      <c r="G158" s="174">
        <v>0.5625</v>
      </c>
      <c r="H158" s="175" t="s">
        <v>414</v>
      </c>
      <c r="I158" s="176" t="s">
        <v>1191</v>
      </c>
      <c r="J158" s="176" t="s">
        <v>1196</v>
      </c>
      <c r="K158" s="200">
        <v>16.100000000000001</v>
      </c>
      <c r="L158" s="196" t="s">
        <v>409</v>
      </c>
      <c r="M158" s="189">
        <v>23.3094</v>
      </c>
      <c r="N158" s="189">
        <v>20.696300000000001</v>
      </c>
      <c r="O158" s="189">
        <v>32.677199999999999</v>
      </c>
      <c r="P158" s="189">
        <v>33.1633</v>
      </c>
      <c r="Q158" s="197">
        <v>7.81</v>
      </c>
      <c r="R158" s="197">
        <v>7.78</v>
      </c>
      <c r="S158" s="197">
        <v>6.1328365149061144</v>
      </c>
      <c r="T158" s="197">
        <v>4.260871479011624</v>
      </c>
      <c r="U158" s="181">
        <v>1.9265280000000005</v>
      </c>
      <c r="V158" s="182">
        <v>2.5742399999999979</v>
      </c>
      <c r="W158" s="183">
        <v>21.756</v>
      </c>
      <c r="X158" s="183">
        <v>12.838000000000001</v>
      </c>
      <c r="Y158" s="183">
        <v>6.8040000000000003</v>
      </c>
      <c r="Z158" s="183">
        <v>10.192</v>
      </c>
      <c r="AA158" s="183">
        <v>20.047999999999998</v>
      </c>
      <c r="AB158" s="183">
        <v>32.283999999999999</v>
      </c>
      <c r="AC158" s="184">
        <v>48.608000000000004</v>
      </c>
      <c r="AD158" s="184">
        <v>55.314</v>
      </c>
      <c r="AE158" s="183">
        <v>282.82800000000003</v>
      </c>
      <c r="AF158" s="183">
        <v>174.42599999999999</v>
      </c>
      <c r="AG158" s="183">
        <v>12.802999999999999</v>
      </c>
      <c r="AH158" s="183">
        <v>14.539</v>
      </c>
      <c r="AI158" s="183">
        <v>37.137999999999998</v>
      </c>
      <c r="AJ158" s="183">
        <v>28.613</v>
      </c>
      <c r="AK158" s="198">
        <v>541.072</v>
      </c>
      <c r="AL158" s="198">
        <v>526.12</v>
      </c>
      <c r="AM158" s="186">
        <v>24.000000000000131</v>
      </c>
      <c r="AN158" s="186">
        <v>7.0999999999999952</v>
      </c>
      <c r="AO158" s="187">
        <v>2.36</v>
      </c>
      <c r="AP158" s="187">
        <v>1.452</v>
      </c>
      <c r="AQ158" s="183">
        <v>3.3</v>
      </c>
      <c r="AS158" s="30"/>
    </row>
    <row r="159" spans="1:45" ht="12" customHeight="1">
      <c r="A159" s="303"/>
      <c r="B159" s="317"/>
      <c r="C159" s="304"/>
      <c r="D159" s="323" t="s">
        <v>1828</v>
      </c>
      <c r="E159" s="40">
        <v>4</v>
      </c>
      <c r="F159" s="175">
        <v>16</v>
      </c>
      <c r="G159" s="174">
        <v>0.58194444444444449</v>
      </c>
      <c r="H159" s="175" t="s">
        <v>414</v>
      </c>
      <c r="I159" s="176" t="s">
        <v>1197</v>
      </c>
      <c r="J159" s="176" t="s">
        <v>1198</v>
      </c>
      <c r="K159" s="200">
        <v>15</v>
      </c>
      <c r="L159" s="196" t="s">
        <v>409</v>
      </c>
      <c r="M159" s="189">
        <v>23.441500000000001</v>
      </c>
      <c r="N159" s="189">
        <v>19.790299999999998</v>
      </c>
      <c r="O159" s="189">
        <v>32.796100000000003</v>
      </c>
      <c r="P159" s="189">
        <v>33.281500000000001</v>
      </c>
      <c r="Q159" s="197">
        <v>7.86</v>
      </c>
      <c r="R159" s="197">
        <v>7.75</v>
      </c>
      <c r="S159" s="197">
        <v>5.932538526859207</v>
      </c>
      <c r="T159" s="197">
        <v>4.8987216747291713</v>
      </c>
      <c r="U159" s="181">
        <v>2.6240640000000002</v>
      </c>
      <c r="V159" s="182">
        <v>2.325120000000001</v>
      </c>
      <c r="W159" s="183">
        <v>1.33</v>
      </c>
      <c r="X159" s="183">
        <v>25.228000000000002</v>
      </c>
      <c r="Y159" s="183">
        <v>1.3440000000000001</v>
      </c>
      <c r="Z159" s="183">
        <v>12.866</v>
      </c>
      <c r="AA159" s="183">
        <v>6.1180000000000003</v>
      </c>
      <c r="AB159" s="183">
        <v>52.262</v>
      </c>
      <c r="AC159" s="184">
        <v>8.7920000000000016</v>
      </c>
      <c r="AD159" s="184">
        <v>90.355999999999995</v>
      </c>
      <c r="AE159" s="183">
        <v>158.774</v>
      </c>
      <c r="AF159" s="183">
        <v>192.64</v>
      </c>
      <c r="AG159" s="183">
        <v>5.673</v>
      </c>
      <c r="AH159" s="183">
        <v>18.103999999999999</v>
      </c>
      <c r="AI159" s="183">
        <v>23.591000000000001</v>
      </c>
      <c r="AJ159" s="183">
        <v>31.898999999999997</v>
      </c>
      <c r="AK159" s="198">
        <v>367.92</v>
      </c>
      <c r="AL159" s="198">
        <v>560.64400000000001</v>
      </c>
      <c r="AM159" s="186">
        <v>4.7000000000000375</v>
      </c>
      <c r="AN159" s="186">
        <v>9.2999999999999758</v>
      </c>
      <c r="AO159" s="187">
        <v>3.6080000000000001</v>
      </c>
      <c r="AP159" s="187">
        <v>1.0720000000000001</v>
      </c>
      <c r="AQ159" s="183">
        <v>3.4</v>
      </c>
      <c r="AS159" s="30"/>
    </row>
    <row r="160" spans="1:45" ht="12" customHeight="1">
      <c r="A160" s="303">
        <f>A$3</f>
        <v>2022</v>
      </c>
      <c r="B160" s="315">
        <f>B$3</f>
        <v>8</v>
      </c>
      <c r="C160" s="304" t="s">
        <v>397</v>
      </c>
      <c r="D160" s="323" t="s">
        <v>1829</v>
      </c>
      <c r="E160" s="40">
        <v>1</v>
      </c>
      <c r="F160" s="175">
        <v>16</v>
      </c>
      <c r="G160" s="174">
        <v>0.46527777777777773</v>
      </c>
      <c r="H160" s="175" t="s">
        <v>414</v>
      </c>
      <c r="I160" s="176" t="s">
        <v>1199</v>
      </c>
      <c r="J160" s="176" t="s">
        <v>1200</v>
      </c>
      <c r="K160" s="200">
        <v>16</v>
      </c>
      <c r="L160" s="196" t="s">
        <v>410</v>
      </c>
      <c r="M160" s="189">
        <v>24.613199999999999</v>
      </c>
      <c r="N160" s="189">
        <v>24.5671</v>
      </c>
      <c r="O160" s="189">
        <v>32.143900000000002</v>
      </c>
      <c r="P160" s="189">
        <v>32.355600000000003</v>
      </c>
      <c r="Q160" s="197">
        <v>7.78</v>
      </c>
      <c r="R160" s="197">
        <v>7.61</v>
      </c>
      <c r="S160" s="197">
        <v>5.3720331776062205</v>
      </c>
      <c r="T160" s="197">
        <v>5.163642358664732</v>
      </c>
      <c r="U160" s="181">
        <v>2.2586879999999994</v>
      </c>
      <c r="V160" s="182">
        <v>3.3548159999999996</v>
      </c>
      <c r="W160" s="183">
        <v>45.878</v>
      </c>
      <c r="X160" s="183">
        <v>40.501999999999995</v>
      </c>
      <c r="Y160" s="183">
        <v>10.556000000000001</v>
      </c>
      <c r="Z160" s="183">
        <v>13.034000000000001</v>
      </c>
      <c r="AA160" s="183">
        <v>41.481999999999999</v>
      </c>
      <c r="AB160" s="183">
        <v>38.275999999999996</v>
      </c>
      <c r="AC160" s="184">
        <v>97.915999999999997</v>
      </c>
      <c r="AD160" s="184">
        <v>91.811999999999983</v>
      </c>
      <c r="AE160" s="183">
        <v>274.94599999999997</v>
      </c>
      <c r="AF160" s="183">
        <v>349.46800000000002</v>
      </c>
      <c r="AG160" s="183">
        <v>22.753999999999998</v>
      </c>
      <c r="AH160" s="183">
        <v>23.187999999999999</v>
      </c>
      <c r="AI160" s="183">
        <v>37.571999999999996</v>
      </c>
      <c r="AJ160" s="183">
        <v>55.552</v>
      </c>
      <c r="AK160" s="198">
        <v>435.68</v>
      </c>
      <c r="AL160" s="198">
        <v>652.31600000000003</v>
      </c>
      <c r="AM160" s="186">
        <v>5.5999999999999943</v>
      </c>
      <c r="AN160" s="186">
        <v>12.899999999999967</v>
      </c>
      <c r="AO160" s="187">
        <v>0.86</v>
      </c>
      <c r="AP160" s="187">
        <v>0.75600000000000001</v>
      </c>
      <c r="AQ160" s="183">
        <v>2</v>
      </c>
      <c r="AS160" s="30"/>
    </row>
    <row r="161" spans="1:45" ht="12" customHeight="1">
      <c r="A161" s="304"/>
      <c r="B161" s="317"/>
      <c r="C161" s="304"/>
      <c r="D161" s="323" t="s">
        <v>1830</v>
      </c>
      <c r="E161" s="40">
        <v>2</v>
      </c>
      <c r="F161" s="175">
        <v>16</v>
      </c>
      <c r="G161" s="174">
        <v>0.5</v>
      </c>
      <c r="H161" s="175" t="s">
        <v>414</v>
      </c>
      <c r="I161" s="176" t="s">
        <v>1201</v>
      </c>
      <c r="J161" s="176" t="s">
        <v>1202</v>
      </c>
      <c r="K161" s="200">
        <v>6.5</v>
      </c>
      <c r="L161" s="196" t="s">
        <v>410</v>
      </c>
      <c r="M161" s="189">
        <v>25.923999999999999</v>
      </c>
      <c r="N161" s="189">
        <v>25.573</v>
      </c>
      <c r="O161" s="189">
        <v>31.785499999999999</v>
      </c>
      <c r="P161" s="189">
        <v>32.0961</v>
      </c>
      <c r="Q161" s="197">
        <v>7.77</v>
      </c>
      <c r="R161" s="197">
        <v>7.76</v>
      </c>
      <c r="S161" s="197">
        <v>6.6282626152873894</v>
      </c>
      <c r="T161" s="197">
        <v>5.7265775427041445</v>
      </c>
      <c r="U161" s="181">
        <v>2.2808320000000024</v>
      </c>
      <c r="V161" s="182">
        <v>2.2808320000000024</v>
      </c>
      <c r="W161" s="183">
        <v>3.5840000000000001</v>
      </c>
      <c r="X161" s="183">
        <v>21.881999999999998</v>
      </c>
      <c r="Y161" s="183">
        <v>4.452</v>
      </c>
      <c r="Z161" s="183">
        <v>10.276</v>
      </c>
      <c r="AA161" s="183">
        <v>11.437999999999999</v>
      </c>
      <c r="AB161" s="183">
        <v>23.03</v>
      </c>
      <c r="AC161" s="184">
        <v>19.473999999999997</v>
      </c>
      <c r="AD161" s="184">
        <v>55.188000000000002</v>
      </c>
      <c r="AE161" s="183">
        <v>202.41200000000001</v>
      </c>
      <c r="AF161" s="183">
        <v>173.292</v>
      </c>
      <c r="AG161" s="183">
        <v>11.842000000000001</v>
      </c>
      <c r="AH161" s="183">
        <v>17.545999999999999</v>
      </c>
      <c r="AI161" s="183">
        <v>35.308999999999997</v>
      </c>
      <c r="AJ161" s="183">
        <v>27.807000000000002</v>
      </c>
      <c r="AK161" s="198">
        <v>400.14800000000002</v>
      </c>
      <c r="AL161" s="198">
        <v>516.43200000000002</v>
      </c>
      <c r="AM161" s="186">
        <v>4.2999999999999705</v>
      </c>
      <c r="AN161" s="186">
        <v>14.69999999999999</v>
      </c>
      <c r="AO161" s="187">
        <v>3.7280000000000002</v>
      </c>
      <c r="AP161" s="187">
        <v>3.2839999999999998</v>
      </c>
      <c r="AQ161" s="183">
        <v>1.8</v>
      </c>
      <c r="AS161" s="30"/>
    </row>
    <row r="162" spans="1:45" ht="12" customHeight="1">
      <c r="A162" s="303">
        <f>A$3</f>
        <v>2022</v>
      </c>
      <c r="B162" s="315">
        <f>B$3</f>
        <v>8</v>
      </c>
      <c r="C162" s="304" t="s">
        <v>397</v>
      </c>
      <c r="D162" s="323" t="s">
        <v>1831</v>
      </c>
      <c r="E162" s="40">
        <v>1</v>
      </c>
      <c r="F162" s="173">
        <v>21</v>
      </c>
      <c r="G162" s="174">
        <v>0.51250000000000007</v>
      </c>
      <c r="H162" s="175" t="s">
        <v>1061</v>
      </c>
      <c r="I162" s="176" t="s">
        <v>1203</v>
      </c>
      <c r="J162" s="176" t="s">
        <v>1204</v>
      </c>
      <c r="K162" s="200">
        <v>24</v>
      </c>
      <c r="L162" s="196" t="s">
        <v>409</v>
      </c>
      <c r="M162" s="189">
        <v>24.160299999999999</v>
      </c>
      <c r="N162" s="189">
        <v>15.441800000000001</v>
      </c>
      <c r="O162" s="189">
        <v>32.424799999999998</v>
      </c>
      <c r="P162" s="189">
        <v>34.082999999999998</v>
      </c>
      <c r="Q162" s="197">
        <v>8.65</v>
      </c>
      <c r="R162" s="197">
        <v>7.99</v>
      </c>
      <c r="S162" s="197">
        <v>8.6757264786737665</v>
      </c>
      <c r="T162" s="197">
        <v>5.2966731279172548</v>
      </c>
      <c r="U162" s="181">
        <v>1.6663360000000009</v>
      </c>
      <c r="V162" s="182">
        <v>1.2677440000000004</v>
      </c>
      <c r="W162" s="183">
        <v>5.782</v>
      </c>
      <c r="X162" s="183">
        <v>13.426</v>
      </c>
      <c r="Y162" s="183">
        <v>0.35000000000000003</v>
      </c>
      <c r="Z162" s="183">
        <v>13.426</v>
      </c>
      <c r="AA162" s="183">
        <v>4.2560000000000002</v>
      </c>
      <c r="AB162" s="183">
        <v>147.756</v>
      </c>
      <c r="AC162" s="184">
        <v>10.388</v>
      </c>
      <c r="AD162" s="184">
        <v>174.608</v>
      </c>
      <c r="AE162" s="183">
        <v>172.80199999999999</v>
      </c>
      <c r="AF162" s="183">
        <v>281.00799999999998</v>
      </c>
      <c r="AG162" s="183">
        <v>2.2009999999999996</v>
      </c>
      <c r="AH162" s="183">
        <v>27.032</v>
      </c>
      <c r="AI162" s="183">
        <v>18.631</v>
      </c>
      <c r="AJ162" s="183">
        <v>37.603000000000002</v>
      </c>
      <c r="AK162" s="198">
        <v>206.976</v>
      </c>
      <c r="AL162" s="198">
        <v>570.78000000000009</v>
      </c>
      <c r="AM162" s="186">
        <v>8.0999999999999961</v>
      </c>
      <c r="AN162" s="186">
        <v>6.1000000000000494</v>
      </c>
      <c r="AO162" s="187">
        <v>0.2596</v>
      </c>
      <c r="AP162" s="187">
        <v>0.628</v>
      </c>
      <c r="AQ162" s="183">
        <v>6</v>
      </c>
      <c r="AS162" s="30"/>
    </row>
    <row r="163" spans="1:45" ht="12" customHeight="1">
      <c r="A163" s="304"/>
      <c r="B163" s="316"/>
      <c r="C163" s="304"/>
      <c r="D163" s="323" t="s">
        <v>1832</v>
      </c>
      <c r="E163" s="40">
        <v>2</v>
      </c>
      <c r="F163" s="173">
        <v>21</v>
      </c>
      <c r="G163" s="174">
        <v>0.48541666666666666</v>
      </c>
      <c r="H163" s="175" t="s">
        <v>1061</v>
      </c>
      <c r="I163" s="176" t="s">
        <v>1205</v>
      </c>
      <c r="J163" s="176" t="s">
        <v>1206</v>
      </c>
      <c r="K163" s="200">
        <v>23</v>
      </c>
      <c r="L163" s="196" t="s">
        <v>409</v>
      </c>
      <c r="M163" s="189">
        <v>24.6051</v>
      </c>
      <c r="N163" s="189">
        <v>18.1206</v>
      </c>
      <c r="O163" s="189">
        <v>32.174399999999999</v>
      </c>
      <c r="P163" s="189">
        <v>33.519799999999996</v>
      </c>
      <c r="Q163" s="197">
        <v>8.19</v>
      </c>
      <c r="R163" s="197">
        <v>7.84</v>
      </c>
      <c r="S163" s="197">
        <v>11.319823822047594</v>
      </c>
      <c r="T163" s="197">
        <v>3.7978680799677154</v>
      </c>
      <c r="U163" s="181">
        <v>2.4303040000000022</v>
      </c>
      <c r="V163" s="182">
        <v>1.6331200000000015</v>
      </c>
      <c r="W163" s="183">
        <v>3.4020000000000001</v>
      </c>
      <c r="X163" s="183">
        <v>2.2680000000000002</v>
      </c>
      <c r="Y163" s="183">
        <v>0.61599999999999999</v>
      </c>
      <c r="Z163" s="183">
        <v>10.122</v>
      </c>
      <c r="AA163" s="183">
        <v>5.306</v>
      </c>
      <c r="AB163" s="183">
        <v>153.08999999999997</v>
      </c>
      <c r="AC163" s="184">
        <v>9.3239999999999998</v>
      </c>
      <c r="AD163" s="184">
        <v>165.47999999999996</v>
      </c>
      <c r="AE163" s="183">
        <v>181.45400000000001</v>
      </c>
      <c r="AF163" s="183">
        <v>280.16800000000001</v>
      </c>
      <c r="AG163" s="183">
        <v>1.0230000000000001</v>
      </c>
      <c r="AH163" s="183">
        <v>29.852999999999998</v>
      </c>
      <c r="AI163" s="183">
        <v>22.009999999999998</v>
      </c>
      <c r="AJ163" s="183">
        <v>41.788000000000004</v>
      </c>
      <c r="AK163" s="198">
        <v>42.867999999999995</v>
      </c>
      <c r="AL163" s="198">
        <v>846.524</v>
      </c>
      <c r="AM163" s="186">
        <v>5.1999999999999824</v>
      </c>
      <c r="AN163" s="186">
        <v>3.3999999999999586</v>
      </c>
      <c r="AO163" s="187">
        <v>0.78400000000000003</v>
      </c>
      <c r="AP163" s="187">
        <v>0.33520000000000005</v>
      </c>
      <c r="AQ163" s="183">
        <v>4</v>
      </c>
      <c r="AS163" s="30"/>
    </row>
    <row r="164" spans="1:45" ht="12" customHeight="1">
      <c r="A164" s="304"/>
      <c r="B164" s="316"/>
      <c r="C164" s="304"/>
      <c r="D164" s="323" t="s">
        <v>1833</v>
      </c>
      <c r="E164" s="40">
        <v>3</v>
      </c>
      <c r="F164" s="173">
        <v>21</v>
      </c>
      <c r="G164" s="174">
        <v>0.36458333333333331</v>
      </c>
      <c r="H164" s="175" t="s">
        <v>1061</v>
      </c>
      <c r="I164" s="176" t="s">
        <v>1207</v>
      </c>
      <c r="J164" s="176" t="s">
        <v>1208</v>
      </c>
      <c r="K164" s="200">
        <v>34</v>
      </c>
      <c r="L164" s="196" t="s">
        <v>409</v>
      </c>
      <c r="M164" s="189">
        <v>24.428000000000001</v>
      </c>
      <c r="N164" s="189">
        <v>16.246300000000002</v>
      </c>
      <c r="O164" s="189">
        <v>32.1496</v>
      </c>
      <c r="P164" s="189">
        <v>33.826500000000003</v>
      </c>
      <c r="Q164" s="197">
        <v>8.15</v>
      </c>
      <c r="R164" s="197">
        <v>7.92</v>
      </c>
      <c r="S164" s="197">
        <v>8.5254996032697949</v>
      </c>
      <c r="T164" s="197">
        <v>4.57608673853096</v>
      </c>
      <c r="U164" s="181">
        <v>2.0981440000000005</v>
      </c>
      <c r="V164" s="182">
        <v>1.151488000000003</v>
      </c>
      <c r="W164" s="183">
        <v>17.36</v>
      </c>
      <c r="X164" s="183">
        <v>2.8420000000000001</v>
      </c>
      <c r="Y164" s="183">
        <v>1.036</v>
      </c>
      <c r="Z164" s="183">
        <v>8.7780000000000005</v>
      </c>
      <c r="AA164" s="183">
        <v>7.0839999999999996</v>
      </c>
      <c r="AB164" s="183">
        <v>209.86</v>
      </c>
      <c r="AC164" s="184">
        <v>25.48</v>
      </c>
      <c r="AD164" s="184">
        <v>221.48000000000002</v>
      </c>
      <c r="AE164" s="183">
        <v>215.71199999999999</v>
      </c>
      <c r="AF164" s="183">
        <v>320.06799999999998</v>
      </c>
      <c r="AG164" s="183">
        <v>1.5190000000000001</v>
      </c>
      <c r="AH164" s="183">
        <v>35.061</v>
      </c>
      <c r="AI164" s="183">
        <v>16.678000000000001</v>
      </c>
      <c r="AJ164" s="183">
        <v>46.592999999999996</v>
      </c>
      <c r="AK164" s="198">
        <v>252.56</v>
      </c>
      <c r="AL164" s="198">
        <v>830.5920000000001</v>
      </c>
      <c r="AM164" s="186">
        <v>8.8999999999999631</v>
      </c>
      <c r="AN164" s="186">
        <v>7.0999999999999952</v>
      </c>
      <c r="AO164" s="187">
        <v>0.41599999999999998</v>
      </c>
      <c r="AP164" s="187">
        <v>0.1668</v>
      </c>
      <c r="AQ164" s="183">
        <v>8.5</v>
      </c>
      <c r="AS164" s="30"/>
    </row>
    <row r="165" spans="1:45" ht="12" customHeight="1">
      <c r="A165" s="304"/>
      <c r="B165" s="316"/>
      <c r="C165" s="304"/>
      <c r="D165" s="323" t="s">
        <v>1834</v>
      </c>
      <c r="E165" s="40">
        <v>4</v>
      </c>
      <c r="F165" s="173">
        <v>21</v>
      </c>
      <c r="G165" s="174">
        <v>0.3263888888888889</v>
      </c>
      <c r="H165" s="175" t="s">
        <v>1061</v>
      </c>
      <c r="I165" s="176" t="s">
        <v>1209</v>
      </c>
      <c r="J165" s="176" t="s">
        <v>1210</v>
      </c>
      <c r="K165" s="200">
        <v>17</v>
      </c>
      <c r="L165" s="196" t="s">
        <v>413</v>
      </c>
      <c r="M165" s="189">
        <v>23.673400000000001</v>
      </c>
      <c r="N165" s="189">
        <v>18.586400000000001</v>
      </c>
      <c r="O165" s="189">
        <v>32.395000000000003</v>
      </c>
      <c r="P165" s="189">
        <v>33.320599999999999</v>
      </c>
      <c r="Q165" s="197">
        <v>8.2200000000000006</v>
      </c>
      <c r="R165" s="197">
        <v>8.0399999999999991</v>
      </c>
      <c r="S165" s="197">
        <v>9.9814969109165226</v>
      </c>
      <c r="T165" s="197">
        <v>8.6697535830643808</v>
      </c>
      <c r="U165" s="181">
        <v>2.231008000000001</v>
      </c>
      <c r="V165" s="182">
        <v>1.7327680000000028</v>
      </c>
      <c r="W165" s="183">
        <v>7.056</v>
      </c>
      <c r="X165" s="183">
        <v>4.9279999999999999</v>
      </c>
      <c r="Y165" s="183">
        <v>2.4079999999999999</v>
      </c>
      <c r="Z165" s="183">
        <v>9.3940000000000001</v>
      </c>
      <c r="AA165" s="183">
        <v>4.9140000000000006</v>
      </c>
      <c r="AB165" s="183">
        <v>59.863999999999997</v>
      </c>
      <c r="AC165" s="184">
        <v>14.378</v>
      </c>
      <c r="AD165" s="184">
        <v>74.185999999999993</v>
      </c>
      <c r="AE165" s="183">
        <v>170.77199999999999</v>
      </c>
      <c r="AF165" s="183">
        <v>221.35399999999998</v>
      </c>
      <c r="AG165" s="183">
        <v>2.4489999999999998</v>
      </c>
      <c r="AH165" s="183">
        <v>14.105</v>
      </c>
      <c r="AI165" s="183">
        <v>19.375</v>
      </c>
      <c r="AJ165" s="183">
        <v>28.241</v>
      </c>
      <c r="AK165" s="198">
        <v>134.988</v>
      </c>
      <c r="AL165" s="198">
        <v>475.18799999999999</v>
      </c>
      <c r="AM165" s="186">
        <v>5.3000000000000274</v>
      </c>
      <c r="AN165" s="186">
        <v>3.8000000000000256</v>
      </c>
      <c r="AO165" s="187">
        <v>0.752</v>
      </c>
      <c r="AP165" s="187">
        <v>1.1240000000000001</v>
      </c>
      <c r="AQ165" s="183">
        <v>6</v>
      </c>
      <c r="AS165" s="30"/>
    </row>
    <row r="166" spans="1:45" ht="12" customHeight="1">
      <c r="A166" s="304"/>
      <c r="B166" s="317"/>
      <c r="C166" s="304"/>
      <c r="D166" s="323" t="s">
        <v>1835</v>
      </c>
      <c r="E166" s="40">
        <v>5</v>
      </c>
      <c r="F166" s="204">
        <v>21</v>
      </c>
      <c r="G166" s="174">
        <v>0.55763888888888891</v>
      </c>
      <c r="H166" s="175" t="s">
        <v>1061</v>
      </c>
      <c r="I166" s="176" t="s">
        <v>1211</v>
      </c>
      <c r="J166" s="176" t="s">
        <v>1212</v>
      </c>
      <c r="K166" s="200">
        <v>32</v>
      </c>
      <c r="L166" s="196" t="s">
        <v>410</v>
      </c>
      <c r="M166" s="189">
        <v>24.123200000000001</v>
      </c>
      <c r="N166" s="189">
        <v>16.197600000000001</v>
      </c>
      <c r="O166" s="189">
        <v>32.633699999999997</v>
      </c>
      <c r="P166" s="189">
        <v>33.909100000000002</v>
      </c>
      <c r="Q166" s="197">
        <v>8.14</v>
      </c>
      <c r="R166" s="197">
        <v>8.1</v>
      </c>
      <c r="S166" s="197">
        <v>9.2497323059217944</v>
      </c>
      <c r="T166" s="197">
        <v>5.6125170068027206</v>
      </c>
      <c r="U166" s="181">
        <v>3.6094720000000025</v>
      </c>
      <c r="V166" s="182">
        <v>1.3009600000000028</v>
      </c>
      <c r="W166" s="183">
        <v>13.972</v>
      </c>
      <c r="X166" s="183">
        <v>14.672000000000001</v>
      </c>
      <c r="Y166" s="183">
        <v>10.598000000000001</v>
      </c>
      <c r="Z166" s="183">
        <v>1.3860000000000001</v>
      </c>
      <c r="AA166" s="183">
        <v>165.59200000000001</v>
      </c>
      <c r="AB166" s="183">
        <v>15.848000000000003</v>
      </c>
      <c r="AC166" s="184">
        <v>190.16200000000001</v>
      </c>
      <c r="AD166" s="184">
        <v>31.906000000000002</v>
      </c>
      <c r="AE166" s="183">
        <v>281.68</v>
      </c>
      <c r="AF166" s="183">
        <v>303.74400000000003</v>
      </c>
      <c r="AG166" s="183">
        <v>29.759999999999998</v>
      </c>
      <c r="AH166" s="183">
        <v>6.82</v>
      </c>
      <c r="AI166" s="183">
        <v>52.792999999999999</v>
      </c>
      <c r="AJ166" s="183">
        <v>44.298999999999999</v>
      </c>
      <c r="AK166" s="198">
        <v>582.70799999999997</v>
      </c>
      <c r="AL166" s="198">
        <v>139.07599999999999</v>
      </c>
      <c r="AM166" s="186">
        <v>2.5000000000000022</v>
      </c>
      <c r="AN166" s="186">
        <v>6.3000000000000274</v>
      </c>
      <c r="AO166" s="187">
        <v>0.69599999999999995</v>
      </c>
      <c r="AP166" s="187">
        <v>0.30360000000000004</v>
      </c>
      <c r="AQ166" s="183">
        <v>5.5</v>
      </c>
      <c r="AS166" s="30"/>
    </row>
    <row r="167" spans="1:45" ht="12" customHeight="1">
      <c r="A167" s="303">
        <f>A$3</f>
        <v>2022</v>
      </c>
      <c r="B167" s="315">
        <f>B$3</f>
        <v>8</v>
      </c>
      <c r="C167" s="304" t="s">
        <v>397</v>
      </c>
      <c r="D167" s="323" t="s">
        <v>1836</v>
      </c>
      <c r="E167" s="40">
        <v>1</v>
      </c>
      <c r="F167" s="173">
        <v>22</v>
      </c>
      <c r="G167" s="174">
        <v>0.67708333333333337</v>
      </c>
      <c r="H167" s="175" t="s">
        <v>1061</v>
      </c>
      <c r="I167" s="176" t="s">
        <v>1213</v>
      </c>
      <c r="J167" s="176" t="s">
        <v>1214</v>
      </c>
      <c r="K167" s="200">
        <v>5</v>
      </c>
      <c r="L167" s="196" t="s">
        <v>413</v>
      </c>
      <c r="M167" s="189">
        <v>26.7454</v>
      </c>
      <c r="N167" s="189">
        <v>24.590699999999998</v>
      </c>
      <c r="O167" s="189">
        <v>30.994199999999999</v>
      </c>
      <c r="P167" s="189">
        <v>31.75</v>
      </c>
      <c r="Q167" s="197">
        <v>8.91</v>
      </c>
      <c r="R167" s="197">
        <v>8.9700000000000006</v>
      </c>
      <c r="S167" s="197">
        <v>11.590122931851893</v>
      </c>
      <c r="T167" s="197">
        <v>9.4802772651852312</v>
      </c>
      <c r="U167" s="181">
        <v>5.994297173333333</v>
      </c>
      <c r="V167" s="182">
        <v>3.4156183893333343</v>
      </c>
      <c r="W167" s="183">
        <v>19.474</v>
      </c>
      <c r="X167" s="183">
        <v>9.4080000000000013</v>
      </c>
      <c r="Y167" s="183">
        <v>0.71399999999999997</v>
      </c>
      <c r="Z167" s="183">
        <v>3.7800000000000002</v>
      </c>
      <c r="AA167" s="183">
        <v>11.41</v>
      </c>
      <c r="AB167" s="183">
        <v>7.4060000000000006</v>
      </c>
      <c r="AC167" s="184">
        <v>31.597999999999999</v>
      </c>
      <c r="AD167" s="184">
        <v>20.594000000000001</v>
      </c>
      <c r="AE167" s="183">
        <v>372.20399999999995</v>
      </c>
      <c r="AF167" s="183">
        <v>226.03</v>
      </c>
      <c r="AG167" s="183">
        <v>17.143000000000001</v>
      </c>
      <c r="AH167" s="183">
        <v>10.168000000000001</v>
      </c>
      <c r="AI167" s="183">
        <v>61.225000000000001</v>
      </c>
      <c r="AJ167" s="183">
        <v>44.454000000000001</v>
      </c>
      <c r="AK167" s="198">
        <v>46.34</v>
      </c>
      <c r="AL167" s="198">
        <v>205.548</v>
      </c>
      <c r="AM167" s="183">
        <v>6.4000000000000163</v>
      </c>
      <c r="AN167" s="183">
        <v>17.900000000000027</v>
      </c>
      <c r="AO167" s="189">
        <v>1.1399999999999999</v>
      </c>
      <c r="AP167" s="189">
        <v>2.6440000000000001</v>
      </c>
      <c r="AQ167" s="183">
        <v>2.5</v>
      </c>
      <c r="AS167" s="30"/>
    </row>
    <row r="168" spans="1:45" ht="12" customHeight="1">
      <c r="A168" s="303"/>
      <c r="B168" s="316"/>
      <c r="C168" s="304"/>
      <c r="D168" s="323" t="s">
        <v>1837</v>
      </c>
      <c r="E168" s="40">
        <v>2</v>
      </c>
      <c r="F168" s="173">
        <v>22</v>
      </c>
      <c r="G168" s="174">
        <v>0.66666666666666663</v>
      </c>
      <c r="H168" s="175" t="s">
        <v>1061</v>
      </c>
      <c r="I168" s="176" t="s">
        <v>1215</v>
      </c>
      <c r="J168" s="176" t="s">
        <v>1216</v>
      </c>
      <c r="K168" s="200">
        <v>16.8</v>
      </c>
      <c r="L168" s="196" t="s">
        <v>409</v>
      </c>
      <c r="M168" s="189">
        <v>25.2438</v>
      </c>
      <c r="N168" s="189">
        <v>20.12</v>
      </c>
      <c r="O168" s="189">
        <v>30.791799999999999</v>
      </c>
      <c r="P168" s="189">
        <v>33.093699999999998</v>
      </c>
      <c r="Q168" s="197">
        <v>9.0500000000000007</v>
      </c>
      <c r="R168" s="197">
        <v>8.56</v>
      </c>
      <c r="S168" s="197">
        <v>11.894964986216294</v>
      </c>
      <c r="T168" s="197">
        <v>3.6712724773021246</v>
      </c>
      <c r="U168" s="181">
        <v>7.7925863253333354</v>
      </c>
      <c r="V168" s="182">
        <v>1.2610644053333346</v>
      </c>
      <c r="W168" s="183">
        <v>14.868</v>
      </c>
      <c r="X168" s="183">
        <v>53.564</v>
      </c>
      <c r="Y168" s="183">
        <v>2.0859999999999999</v>
      </c>
      <c r="Z168" s="183">
        <v>21.07</v>
      </c>
      <c r="AA168" s="183">
        <v>13.118</v>
      </c>
      <c r="AB168" s="183">
        <v>74.452000000000012</v>
      </c>
      <c r="AC168" s="184">
        <v>30.072000000000003</v>
      </c>
      <c r="AD168" s="184">
        <v>149.08600000000001</v>
      </c>
      <c r="AE168" s="183">
        <v>508.10199999999998</v>
      </c>
      <c r="AF168" s="183">
        <v>267.13400000000001</v>
      </c>
      <c r="AG168" s="183">
        <v>13.981</v>
      </c>
      <c r="AH168" s="183">
        <v>36.611000000000004</v>
      </c>
      <c r="AI168" s="183">
        <v>71.795999999999992</v>
      </c>
      <c r="AJ168" s="183">
        <v>44.237000000000002</v>
      </c>
      <c r="AK168" s="198">
        <v>106.596</v>
      </c>
      <c r="AL168" s="198">
        <v>755.30000000000007</v>
      </c>
      <c r="AM168" s="183">
        <v>9.8999999999999648</v>
      </c>
      <c r="AN168" s="183">
        <v>11.500000000000011</v>
      </c>
      <c r="AO168" s="189">
        <v>3.056</v>
      </c>
      <c r="AP168" s="189">
        <v>0.91200000000000003</v>
      </c>
      <c r="AQ168" s="183">
        <v>2.5</v>
      </c>
      <c r="AS168" s="30"/>
    </row>
    <row r="169" spans="1:45" ht="12" customHeight="1">
      <c r="A169" s="303"/>
      <c r="B169" s="316"/>
      <c r="C169" s="304"/>
      <c r="D169" s="323" t="s">
        <v>1838</v>
      </c>
      <c r="E169" s="40">
        <v>3</v>
      </c>
      <c r="F169" s="173">
        <v>22</v>
      </c>
      <c r="G169" s="174">
        <v>0.65486111111111112</v>
      </c>
      <c r="H169" s="175" t="s">
        <v>1061</v>
      </c>
      <c r="I169" s="176" t="s">
        <v>1217</v>
      </c>
      <c r="J169" s="176" t="s">
        <v>1218</v>
      </c>
      <c r="K169" s="200">
        <v>18.600000000000001</v>
      </c>
      <c r="L169" s="196" t="s">
        <v>409</v>
      </c>
      <c r="M169" s="189">
        <v>26.038399999999999</v>
      </c>
      <c r="N169" s="189">
        <v>19.6675</v>
      </c>
      <c r="O169" s="189">
        <v>30.601600000000001</v>
      </c>
      <c r="P169" s="189">
        <v>33.094700000000003</v>
      </c>
      <c r="Q169" s="197">
        <v>8.92</v>
      </c>
      <c r="R169" s="197">
        <v>8.5399999999999991</v>
      </c>
      <c r="S169" s="197">
        <v>10.580753971915192</v>
      </c>
      <c r="T169" s="197">
        <v>3.8909664076209567</v>
      </c>
      <c r="U169" s="181">
        <v>7.6399013973333352</v>
      </c>
      <c r="V169" s="182">
        <v>2.2619989333333343</v>
      </c>
      <c r="W169" s="183">
        <v>12.026</v>
      </c>
      <c r="X169" s="183">
        <v>36.274000000000001</v>
      </c>
      <c r="Y169" s="183">
        <v>1.4000000000000001</v>
      </c>
      <c r="Z169" s="183">
        <v>20.006</v>
      </c>
      <c r="AA169" s="183">
        <v>19.123999999999999</v>
      </c>
      <c r="AB169" s="183">
        <v>75.641999999999996</v>
      </c>
      <c r="AC169" s="184">
        <v>32.549999999999997</v>
      </c>
      <c r="AD169" s="184">
        <v>131.922</v>
      </c>
      <c r="AE169" s="183">
        <v>397.10999999999996</v>
      </c>
      <c r="AF169" s="183">
        <v>265.27199999999999</v>
      </c>
      <c r="AG169" s="183">
        <v>12.121</v>
      </c>
      <c r="AH169" s="183">
        <v>31.248000000000001</v>
      </c>
      <c r="AI169" s="183">
        <v>57.536000000000001</v>
      </c>
      <c r="AJ169" s="183">
        <v>45.57</v>
      </c>
      <c r="AK169" s="198">
        <v>94.444000000000003</v>
      </c>
      <c r="AL169" s="205">
        <v>695.072</v>
      </c>
      <c r="AM169" s="183">
        <v>8.5999999999999961</v>
      </c>
      <c r="AN169" s="183">
        <v>9.099999999999941</v>
      </c>
      <c r="AO169" s="189">
        <v>3.32</v>
      </c>
      <c r="AP169" s="189">
        <v>1.032</v>
      </c>
      <c r="AQ169" s="183">
        <v>3</v>
      </c>
      <c r="AS169" s="30"/>
    </row>
    <row r="170" spans="1:45" ht="12" customHeight="1">
      <c r="A170" s="303"/>
      <c r="B170" s="316"/>
      <c r="C170" s="304"/>
      <c r="D170" s="323" t="s">
        <v>1839</v>
      </c>
      <c r="E170" s="40">
        <v>4</v>
      </c>
      <c r="F170" s="173">
        <v>22</v>
      </c>
      <c r="G170" s="174">
        <v>0.3972222222222222</v>
      </c>
      <c r="H170" s="175" t="s">
        <v>1061</v>
      </c>
      <c r="I170" s="176" t="s">
        <v>1219</v>
      </c>
      <c r="J170" s="176" t="s">
        <v>1220</v>
      </c>
      <c r="K170" s="200">
        <v>18</v>
      </c>
      <c r="L170" s="196" t="s">
        <v>409</v>
      </c>
      <c r="M170" s="189">
        <v>26.214200000000002</v>
      </c>
      <c r="N170" s="189">
        <v>19.5549</v>
      </c>
      <c r="O170" s="189">
        <v>30.495200000000001</v>
      </c>
      <c r="P170" s="189">
        <v>33.130499999999998</v>
      </c>
      <c r="Q170" s="197">
        <v>8.35</v>
      </c>
      <c r="R170" s="197">
        <v>8.5299999999999994</v>
      </c>
      <c r="S170" s="197">
        <v>12.790962211170655</v>
      </c>
      <c r="T170" s="197">
        <v>4.52903934126258</v>
      </c>
      <c r="U170" s="181">
        <v>4.3995879253333348</v>
      </c>
      <c r="V170" s="182">
        <v>1.4816093013333329</v>
      </c>
      <c r="W170" s="183">
        <v>8.3719999999999999</v>
      </c>
      <c r="X170" s="183">
        <v>23.673999999999999</v>
      </c>
      <c r="Y170" s="183">
        <v>0.42</v>
      </c>
      <c r="Z170" s="183">
        <v>18.045999999999999</v>
      </c>
      <c r="AA170" s="183">
        <v>6.5519999999999996</v>
      </c>
      <c r="AB170" s="183">
        <v>84.532000000000011</v>
      </c>
      <c r="AC170" s="184">
        <v>15.343999999999999</v>
      </c>
      <c r="AD170" s="184">
        <v>126.25200000000001</v>
      </c>
      <c r="AE170" s="183">
        <v>127.67999999999999</v>
      </c>
      <c r="AF170" s="183">
        <v>160.58000000000001</v>
      </c>
      <c r="AG170" s="183">
        <v>0.74399999999999999</v>
      </c>
      <c r="AH170" s="183">
        <v>24.149000000000001</v>
      </c>
      <c r="AI170" s="183">
        <v>15.314</v>
      </c>
      <c r="AJ170" s="183">
        <v>27.125</v>
      </c>
      <c r="AK170" s="198">
        <v>46.451999999999998</v>
      </c>
      <c r="AL170" s="198">
        <v>665.86799999999994</v>
      </c>
      <c r="AM170" s="183">
        <v>8.4000000000000181</v>
      </c>
      <c r="AN170" s="183">
        <v>7.9000000000000181</v>
      </c>
      <c r="AO170" s="189">
        <v>2.1560000000000001</v>
      </c>
      <c r="AP170" s="189">
        <v>0.25600000000000001</v>
      </c>
      <c r="AQ170" s="183">
        <v>2.5</v>
      </c>
      <c r="AS170" s="30"/>
    </row>
    <row r="171" spans="1:45" ht="12" customHeight="1">
      <c r="A171" s="303"/>
      <c r="B171" s="316"/>
      <c r="C171" s="304"/>
      <c r="D171" s="323" t="s">
        <v>1840</v>
      </c>
      <c r="E171" s="40">
        <v>5</v>
      </c>
      <c r="F171" s="173">
        <v>22</v>
      </c>
      <c r="G171" s="174">
        <v>0.34861111111111115</v>
      </c>
      <c r="H171" s="175" t="s">
        <v>1061</v>
      </c>
      <c r="I171" s="176" t="s">
        <v>1221</v>
      </c>
      <c r="J171" s="176" t="s">
        <v>1222</v>
      </c>
      <c r="K171" s="200">
        <v>32.5</v>
      </c>
      <c r="L171" s="196" t="s">
        <v>412</v>
      </c>
      <c r="M171" s="189">
        <v>25.046199999999999</v>
      </c>
      <c r="N171" s="189">
        <v>18.198899999999998</v>
      </c>
      <c r="O171" s="189">
        <v>30.918500000000002</v>
      </c>
      <c r="P171" s="189">
        <v>33.396900000000002</v>
      </c>
      <c r="Q171" s="197">
        <v>8.25</v>
      </c>
      <c r="R171" s="197">
        <v>7.97</v>
      </c>
      <c r="S171" s="197">
        <v>11.816142230018146</v>
      </c>
      <c r="T171" s="197">
        <v>3.1927913486394295</v>
      </c>
      <c r="U171" s="181">
        <v>4.4335179093333341</v>
      </c>
      <c r="V171" s="182">
        <v>1.2610644053333346</v>
      </c>
      <c r="W171" s="183">
        <v>5.8519999999999994</v>
      </c>
      <c r="X171" s="183">
        <v>14.700000000000001</v>
      </c>
      <c r="Y171" s="183">
        <v>0.77</v>
      </c>
      <c r="Z171" s="183">
        <v>18.073999999999998</v>
      </c>
      <c r="AA171" s="183">
        <v>2.8000000000000003</v>
      </c>
      <c r="AB171" s="183">
        <v>153.524</v>
      </c>
      <c r="AC171" s="184">
        <v>9.4220000000000006</v>
      </c>
      <c r="AD171" s="184">
        <v>186.298</v>
      </c>
      <c r="AE171" s="183">
        <v>127.96000000000001</v>
      </c>
      <c r="AF171" s="183">
        <v>300.37</v>
      </c>
      <c r="AG171" s="183">
        <v>0.52700000000000002</v>
      </c>
      <c r="AH171" s="183">
        <v>32.394999999999996</v>
      </c>
      <c r="AI171" s="183">
        <v>17.545999999999999</v>
      </c>
      <c r="AJ171" s="183">
        <v>47.274999999999999</v>
      </c>
      <c r="AK171" s="198">
        <v>28.083999999999996</v>
      </c>
      <c r="AL171" s="198">
        <v>889.50400000000002</v>
      </c>
      <c r="AM171" s="183">
        <v>5.4000000000000163</v>
      </c>
      <c r="AN171" s="183">
        <v>10.500000000000009</v>
      </c>
      <c r="AO171" s="189">
        <v>2.1360000000000001</v>
      </c>
      <c r="AP171" s="189">
        <v>0.94799999999999995</v>
      </c>
      <c r="AQ171" s="183">
        <v>3.5</v>
      </c>
      <c r="AS171" s="30"/>
    </row>
    <row r="172" spans="1:45" ht="12" customHeight="1">
      <c r="A172" s="303"/>
      <c r="B172" s="316"/>
      <c r="C172" s="304"/>
      <c r="D172" s="323" t="s">
        <v>1841</v>
      </c>
      <c r="E172" s="40">
        <v>6</v>
      </c>
      <c r="F172" s="173">
        <v>22</v>
      </c>
      <c r="G172" s="174">
        <v>0.36319444444444443</v>
      </c>
      <c r="H172" s="175" t="s">
        <v>1061</v>
      </c>
      <c r="I172" s="176" t="s">
        <v>1223</v>
      </c>
      <c r="J172" s="176" t="s">
        <v>1224</v>
      </c>
      <c r="K172" s="200">
        <v>18</v>
      </c>
      <c r="L172" s="196" t="s">
        <v>409</v>
      </c>
      <c r="M172" s="189">
        <v>25.211500000000001</v>
      </c>
      <c r="N172" s="189">
        <v>19.0807</v>
      </c>
      <c r="O172" s="189">
        <v>30.9954</v>
      </c>
      <c r="P172" s="189">
        <v>33.188200000000002</v>
      </c>
      <c r="Q172" s="197">
        <v>8.3000000000000007</v>
      </c>
      <c r="R172" s="197">
        <v>8.0399999999999991</v>
      </c>
      <c r="S172" s="197">
        <v>10.745681791621303</v>
      </c>
      <c r="T172" s="197">
        <v>5.3129142642266238</v>
      </c>
      <c r="U172" s="181">
        <v>4.2638679893333338</v>
      </c>
      <c r="V172" s="182">
        <v>1.8209091413333349</v>
      </c>
      <c r="W172" s="183">
        <v>8.3439999999999994</v>
      </c>
      <c r="X172" s="183">
        <v>36.456000000000003</v>
      </c>
      <c r="Y172" s="183">
        <v>15.652000000000001</v>
      </c>
      <c r="Z172" s="183">
        <v>14.616</v>
      </c>
      <c r="AA172" s="183">
        <v>227.01</v>
      </c>
      <c r="AB172" s="183">
        <v>55.551999999999992</v>
      </c>
      <c r="AC172" s="184">
        <v>251.006</v>
      </c>
      <c r="AD172" s="184">
        <v>106.624</v>
      </c>
      <c r="AE172" s="183">
        <v>289.32400000000001</v>
      </c>
      <c r="AF172" s="183">
        <v>245.02799999999999</v>
      </c>
      <c r="AG172" s="183">
        <v>5.1150000000000002</v>
      </c>
      <c r="AH172" s="183">
        <v>22.94</v>
      </c>
      <c r="AI172" s="183">
        <v>32.116</v>
      </c>
      <c r="AJ172" s="183">
        <v>35.711999999999996</v>
      </c>
      <c r="AK172" s="198">
        <v>1139.152</v>
      </c>
      <c r="AL172" s="198">
        <v>548.1</v>
      </c>
      <c r="AM172" s="183">
        <v>7.3999999999999622</v>
      </c>
      <c r="AN172" s="183">
        <v>3.7999999999999701</v>
      </c>
      <c r="AO172" s="189">
        <v>6.56</v>
      </c>
      <c r="AP172" s="189">
        <v>1.204</v>
      </c>
      <c r="AQ172" s="183">
        <v>2</v>
      </c>
      <c r="AS172" s="30"/>
    </row>
    <row r="173" spans="1:45" ht="12" customHeight="1">
      <c r="A173" s="303"/>
      <c r="B173" s="316"/>
      <c r="C173" s="304"/>
      <c r="D173" s="323" t="s">
        <v>1842</v>
      </c>
      <c r="E173" s="40">
        <v>7</v>
      </c>
      <c r="F173" s="173">
        <v>22</v>
      </c>
      <c r="G173" s="174">
        <v>0.3888888888888889</v>
      </c>
      <c r="H173" s="175" t="s">
        <v>1061</v>
      </c>
      <c r="I173" s="176" t="s">
        <v>1225</v>
      </c>
      <c r="J173" s="176" t="s">
        <v>1226</v>
      </c>
      <c r="K173" s="200">
        <v>5.0999999999999996</v>
      </c>
      <c r="L173" s="196" t="s">
        <v>410</v>
      </c>
      <c r="M173" s="189">
        <v>26.471900000000002</v>
      </c>
      <c r="N173" s="189">
        <v>25.039899999999999</v>
      </c>
      <c r="O173" s="189">
        <v>30.193100000000001</v>
      </c>
      <c r="P173" s="189">
        <v>31.7028</v>
      </c>
      <c r="Q173" s="197">
        <v>8.2200000000000006</v>
      </c>
      <c r="R173" s="197">
        <v>8.18</v>
      </c>
      <c r="S173" s="197">
        <v>10.679325707405178</v>
      </c>
      <c r="T173" s="197">
        <v>10.317541617245627</v>
      </c>
      <c r="U173" s="181">
        <v>3.127213525333334</v>
      </c>
      <c r="V173" s="182">
        <v>4.275177983999999</v>
      </c>
      <c r="W173" s="183">
        <v>9.6739999999999995</v>
      </c>
      <c r="X173" s="183">
        <v>6.0759999999999996</v>
      </c>
      <c r="Y173" s="183">
        <v>12.306000000000001</v>
      </c>
      <c r="Z173" s="183">
        <v>1.204</v>
      </c>
      <c r="AA173" s="183">
        <v>495.47400000000005</v>
      </c>
      <c r="AB173" s="183">
        <v>6.0060000000000002</v>
      </c>
      <c r="AC173" s="184">
        <v>517.45400000000006</v>
      </c>
      <c r="AD173" s="184">
        <v>13.286</v>
      </c>
      <c r="AE173" s="183">
        <v>730.19799999999998</v>
      </c>
      <c r="AF173" s="183">
        <v>223.66400000000002</v>
      </c>
      <c r="AG173" s="183">
        <v>43.244999999999997</v>
      </c>
      <c r="AH173" s="183">
        <v>1.3639999999999999</v>
      </c>
      <c r="AI173" s="183">
        <v>45.445999999999998</v>
      </c>
      <c r="AJ173" s="183">
        <v>34.750999999999998</v>
      </c>
      <c r="AK173" s="198">
        <v>1454.74</v>
      </c>
      <c r="AL173" s="198">
        <v>124.964</v>
      </c>
      <c r="AM173" s="183">
        <v>3.7999999999999701</v>
      </c>
      <c r="AN173" s="183">
        <v>10.300000000000031</v>
      </c>
      <c r="AO173" s="189">
        <v>3.26</v>
      </c>
      <c r="AP173" s="189">
        <v>5.56</v>
      </c>
      <c r="AQ173" s="183">
        <v>2</v>
      </c>
      <c r="AS173" s="30"/>
    </row>
    <row r="174" spans="1:45" ht="12" customHeight="1">
      <c r="A174" s="303"/>
      <c r="B174" s="316"/>
      <c r="C174" s="304"/>
      <c r="D174" s="323" t="s">
        <v>1843</v>
      </c>
      <c r="E174" s="40">
        <v>8</v>
      </c>
      <c r="F174" s="173">
        <v>22</v>
      </c>
      <c r="G174" s="174">
        <v>0.44375000000000003</v>
      </c>
      <c r="H174" s="175" t="s">
        <v>1061</v>
      </c>
      <c r="I174" s="176" t="s">
        <v>1227</v>
      </c>
      <c r="J174" s="176" t="s">
        <v>1228</v>
      </c>
      <c r="K174" s="200">
        <v>27</v>
      </c>
      <c r="L174" s="196" t="s">
        <v>409</v>
      </c>
      <c r="M174" s="189">
        <v>26.4679</v>
      </c>
      <c r="N174" s="189">
        <v>19.0519</v>
      </c>
      <c r="O174" s="189">
        <v>30.047499999999999</v>
      </c>
      <c r="P174" s="189">
        <v>33.2072</v>
      </c>
      <c r="Q174" s="197">
        <v>9.08</v>
      </c>
      <c r="R174" s="197">
        <v>8.69</v>
      </c>
      <c r="S174" s="197">
        <v>13.158614995872007</v>
      </c>
      <c r="T174" s="197">
        <v>4.9581428266373813</v>
      </c>
      <c r="U174" s="181">
        <v>4.0885630720000004</v>
      </c>
      <c r="V174" s="182">
        <v>1.2384444160000008</v>
      </c>
      <c r="W174" s="183">
        <v>19.053999999999998</v>
      </c>
      <c r="X174" s="183">
        <v>35.083999999999996</v>
      </c>
      <c r="Y174" s="183">
        <v>4.41</v>
      </c>
      <c r="Z174" s="183">
        <v>18.004000000000001</v>
      </c>
      <c r="AA174" s="183">
        <v>6.5520000000000005</v>
      </c>
      <c r="AB174" s="183">
        <v>101.66800000000001</v>
      </c>
      <c r="AC174" s="184">
        <v>30.015999999999998</v>
      </c>
      <c r="AD174" s="184">
        <v>154.756</v>
      </c>
      <c r="AE174" s="183">
        <v>275.05799999999999</v>
      </c>
      <c r="AF174" s="183">
        <v>256.536</v>
      </c>
      <c r="AG174" s="183">
        <v>2.2319999999999998</v>
      </c>
      <c r="AH174" s="183">
        <v>31.744</v>
      </c>
      <c r="AI174" s="183">
        <v>29.821999999999999</v>
      </c>
      <c r="AJ174" s="183">
        <v>46.128</v>
      </c>
      <c r="AK174" s="198">
        <v>530.79600000000005</v>
      </c>
      <c r="AL174" s="198">
        <v>717.21999999999991</v>
      </c>
      <c r="AM174" s="183">
        <v>8.1999999999999851</v>
      </c>
      <c r="AN174" s="183">
        <v>9.4000000000000199</v>
      </c>
      <c r="AO174" s="189">
        <v>5.56</v>
      </c>
      <c r="AP174" s="189">
        <v>0.83199999999999996</v>
      </c>
      <c r="AQ174" s="183">
        <v>2</v>
      </c>
      <c r="AS174" s="30"/>
    </row>
    <row r="175" spans="1:45" ht="12" customHeight="1">
      <c r="A175" s="303"/>
      <c r="B175" s="316"/>
      <c r="C175" s="304"/>
      <c r="D175" s="323" t="s">
        <v>1844</v>
      </c>
      <c r="E175" s="40">
        <v>9</v>
      </c>
      <c r="F175" s="173">
        <v>22</v>
      </c>
      <c r="G175" s="174">
        <v>0.45347222222222222</v>
      </c>
      <c r="H175" s="175" t="s">
        <v>1061</v>
      </c>
      <c r="I175" s="176" t="s">
        <v>1229</v>
      </c>
      <c r="J175" s="176" t="s">
        <v>1230</v>
      </c>
      <c r="K175" s="200">
        <v>25</v>
      </c>
      <c r="L175" s="196" t="s">
        <v>409</v>
      </c>
      <c r="M175" s="189">
        <v>25.946100000000001</v>
      </c>
      <c r="N175" s="189">
        <v>19.460699999999999</v>
      </c>
      <c r="O175" s="189">
        <v>30.857700000000001</v>
      </c>
      <c r="P175" s="189">
        <v>33.119199999999999</v>
      </c>
      <c r="Q175" s="197">
        <v>8.94</v>
      </c>
      <c r="R175" s="197">
        <v>8.6300000000000008</v>
      </c>
      <c r="S175" s="197">
        <v>11.746200475896282</v>
      </c>
      <c r="T175" s="197">
        <v>4.6724621265751107</v>
      </c>
      <c r="U175" s="181">
        <v>4.1903530239999993</v>
      </c>
      <c r="V175" s="182">
        <v>0.83128460800000037</v>
      </c>
      <c r="W175" s="183">
        <v>12.922000000000001</v>
      </c>
      <c r="X175" s="183">
        <v>36.274000000000001</v>
      </c>
      <c r="Y175" s="183">
        <v>1.5820000000000001</v>
      </c>
      <c r="Z175" s="183">
        <v>20.3</v>
      </c>
      <c r="AA175" s="183">
        <v>6.6079999999999997</v>
      </c>
      <c r="AB175" s="183">
        <v>95.661999999999992</v>
      </c>
      <c r="AC175" s="184">
        <v>21.112000000000002</v>
      </c>
      <c r="AD175" s="184">
        <v>152.23599999999999</v>
      </c>
      <c r="AE175" s="183">
        <v>174.42599999999999</v>
      </c>
      <c r="AF175" s="183">
        <v>244.16000000000003</v>
      </c>
      <c r="AG175" s="183">
        <v>3.41</v>
      </c>
      <c r="AH175" s="183">
        <v>30.783000000000001</v>
      </c>
      <c r="AI175" s="183">
        <v>22.288999999999998</v>
      </c>
      <c r="AJ175" s="183">
        <v>40.176000000000002</v>
      </c>
      <c r="AK175" s="198">
        <v>49.28</v>
      </c>
      <c r="AL175" s="198">
        <v>720.86</v>
      </c>
      <c r="AM175" s="183">
        <v>9.6999999999999869</v>
      </c>
      <c r="AN175" s="183">
        <v>4.7999999999999705</v>
      </c>
      <c r="AO175" s="189">
        <v>4.76</v>
      </c>
      <c r="AP175" s="189">
        <v>0.36479999999999996</v>
      </c>
      <c r="AQ175" s="183">
        <v>3</v>
      </c>
      <c r="AS175" s="30"/>
    </row>
    <row r="176" spans="1:45" ht="12" customHeight="1">
      <c r="A176" s="303"/>
      <c r="B176" s="316"/>
      <c r="C176" s="304"/>
      <c r="D176" s="323" t="s">
        <v>1845</v>
      </c>
      <c r="E176" s="40">
        <v>10</v>
      </c>
      <c r="F176" s="173">
        <v>22</v>
      </c>
      <c r="G176" s="174">
        <v>0.68611111111111101</v>
      </c>
      <c r="H176" s="175" t="s">
        <v>1061</v>
      </c>
      <c r="I176" s="176" t="s">
        <v>1231</v>
      </c>
      <c r="J176" s="176" t="s">
        <v>266</v>
      </c>
      <c r="K176" s="200">
        <v>8</v>
      </c>
      <c r="L176" s="196" t="s">
        <v>411</v>
      </c>
      <c r="M176" s="189">
        <v>26.6404</v>
      </c>
      <c r="N176" s="189">
        <v>25.1432</v>
      </c>
      <c r="O176" s="189">
        <v>30.087</v>
      </c>
      <c r="P176" s="189">
        <v>31.857700000000001</v>
      </c>
      <c r="Q176" s="197">
        <v>9.0399999999999991</v>
      </c>
      <c r="R176" s="197">
        <v>8.86</v>
      </c>
      <c r="S176" s="197">
        <v>12.575123599107373</v>
      </c>
      <c r="T176" s="197">
        <v>9.1422631246259787</v>
      </c>
      <c r="U176" s="181">
        <v>6.2261520640000008</v>
      </c>
      <c r="V176" s="182">
        <v>3.73229824</v>
      </c>
      <c r="W176" s="183">
        <v>12.096</v>
      </c>
      <c r="X176" s="183">
        <v>7.5600000000000005</v>
      </c>
      <c r="Y176" s="183">
        <v>0.86799999999999999</v>
      </c>
      <c r="Z176" s="183">
        <v>3.5</v>
      </c>
      <c r="AA176" s="183">
        <v>4.4240000000000004</v>
      </c>
      <c r="AB176" s="183">
        <v>9.0440000000000005</v>
      </c>
      <c r="AC176" s="184">
        <v>17.388000000000002</v>
      </c>
      <c r="AD176" s="184">
        <v>20.103999999999999</v>
      </c>
      <c r="AE176" s="183">
        <v>362.93599999999998</v>
      </c>
      <c r="AF176" s="183">
        <v>253.44200000000001</v>
      </c>
      <c r="AG176" s="183">
        <v>9.4860000000000007</v>
      </c>
      <c r="AH176" s="183">
        <v>11.097999999999999</v>
      </c>
      <c r="AI176" s="183">
        <v>68.572000000000003</v>
      </c>
      <c r="AJ176" s="183">
        <v>54.776999999999994</v>
      </c>
      <c r="AK176" s="198">
        <v>96.936000000000007</v>
      </c>
      <c r="AL176" s="198">
        <v>174.524</v>
      </c>
      <c r="AM176" s="183">
        <v>8.5000000000000071</v>
      </c>
      <c r="AN176" s="183">
        <v>8.4000000000000181</v>
      </c>
      <c r="AO176" s="189">
        <v>4.8</v>
      </c>
      <c r="AP176" s="189">
        <v>4.92</v>
      </c>
      <c r="AQ176" s="183">
        <v>1.5</v>
      </c>
      <c r="AS176" s="30"/>
    </row>
    <row r="177" spans="1:45" ht="12" customHeight="1">
      <c r="A177" s="303"/>
      <c r="B177" s="316"/>
      <c r="C177" s="304"/>
      <c r="D177" s="323" t="s">
        <v>1846</v>
      </c>
      <c r="E177" s="40">
        <v>11</v>
      </c>
      <c r="F177" s="173">
        <v>22</v>
      </c>
      <c r="G177" s="174">
        <v>0.64583333333333337</v>
      </c>
      <c r="H177" s="175" t="s">
        <v>1061</v>
      </c>
      <c r="I177" s="176" t="s">
        <v>1232</v>
      </c>
      <c r="J177" s="176" t="s">
        <v>267</v>
      </c>
      <c r="K177" s="200">
        <v>19</v>
      </c>
      <c r="L177" s="196" t="s">
        <v>409</v>
      </c>
      <c r="M177" s="189">
        <v>27.0565</v>
      </c>
      <c r="N177" s="189">
        <v>19.5623</v>
      </c>
      <c r="O177" s="189">
        <v>29.8674</v>
      </c>
      <c r="P177" s="189">
        <v>33.136400000000002</v>
      </c>
      <c r="Q177" s="197">
        <v>9.1199999999999992</v>
      </c>
      <c r="R177" s="197">
        <v>8.51</v>
      </c>
      <c r="S177" s="197">
        <v>10.096964098832009</v>
      </c>
      <c r="T177" s="197">
        <v>4.4421444850635545</v>
      </c>
      <c r="U177" s="181">
        <v>5.3270074879999996</v>
      </c>
      <c r="V177" s="182">
        <v>1.8152541440000005</v>
      </c>
      <c r="W177" s="183">
        <v>19.558</v>
      </c>
      <c r="X177" s="183">
        <v>45.612000000000002</v>
      </c>
      <c r="Y177" s="183">
        <v>1.6240000000000001</v>
      </c>
      <c r="Z177" s="183">
        <v>21.335999999999999</v>
      </c>
      <c r="AA177" s="183">
        <v>13.020000000000001</v>
      </c>
      <c r="AB177" s="183">
        <v>80.430000000000007</v>
      </c>
      <c r="AC177" s="184">
        <v>34.201999999999998</v>
      </c>
      <c r="AD177" s="184">
        <v>147.37800000000001</v>
      </c>
      <c r="AE177" s="183">
        <v>501.87199999999996</v>
      </c>
      <c r="AF177" s="183">
        <v>282.38</v>
      </c>
      <c r="AG177" s="183">
        <v>5.58</v>
      </c>
      <c r="AH177" s="183">
        <v>30.876000000000001</v>
      </c>
      <c r="AI177" s="183">
        <v>91.45</v>
      </c>
      <c r="AJ177" s="183">
        <v>44.670999999999999</v>
      </c>
      <c r="AK177" s="198">
        <v>127.17599999999999</v>
      </c>
      <c r="AL177" s="198">
        <v>713.10400000000004</v>
      </c>
      <c r="AM177" s="183">
        <v>6.6000000000000503</v>
      </c>
      <c r="AN177" s="183">
        <v>4.3999999999999595</v>
      </c>
      <c r="AO177" s="189">
        <v>3.3359999999999999</v>
      </c>
      <c r="AP177" s="189">
        <v>1.0760000000000001</v>
      </c>
      <c r="AQ177" s="183">
        <v>2</v>
      </c>
      <c r="AS177" s="30"/>
    </row>
    <row r="178" spans="1:45" ht="12" customHeight="1">
      <c r="A178" s="303"/>
      <c r="B178" s="317"/>
      <c r="C178" s="304"/>
      <c r="D178" s="323" t="s">
        <v>1847</v>
      </c>
      <c r="E178" s="40">
        <v>12</v>
      </c>
      <c r="F178" s="173">
        <v>22</v>
      </c>
      <c r="G178" s="174">
        <v>0.40486111111111112</v>
      </c>
      <c r="H178" s="175" t="s">
        <v>1061</v>
      </c>
      <c r="I178" s="176" t="s">
        <v>1233</v>
      </c>
      <c r="J178" s="176" t="s">
        <v>268</v>
      </c>
      <c r="K178" s="200">
        <v>13.2</v>
      </c>
      <c r="L178" s="196" t="s">
        <v>409</v>
      </c>
      <c r="M178" s="189">
        <v>25.799800000000001</v>
      </c>
      <c r="N178" s="189">
        <v>21.170300000000001</v>
      </c>
      <c r="O178" s="189">
        <v>31.522600000000001</v>
      </c>
      <c r="P178" s="189">
        <v>33.170900000000003</v>
      </c>
      <c r="Q178" s="197">
        <v>8.73</v>
      </c>
      <c r="R178" s="197">
        <v>8.6300000000000008</v>
      </c>
      <c r="S178" s="197">
        <v>8.7351970804719556</v>
      </c>
      <c r="T178" s="197">
        <v>4.6847784796080623</v>
      </c>
      <c r="U178" s="181">
        <v>3.121558528</v>
      </c>
      <c r="V178" s="182">
        <v>1.3911293440000005</v>
      </c>
      <c r="W178" s="183">
        <v>20.09</v>
      </c>
      <c r="X178" s="183">
        <v>38.961999999999996</v>
      </c>
      <c r="Y178" s="183">
        <v>8.6660000000000004</v>
      </c>
      <c r="Z178" s="183">
        <v>17.905999999999999</v>
      </c>
      <c r="AA178" s="183">
        <v>30.884000000000007</v>
      </c>
      <c r="AB178" s="183">
        <v>60.018000000000001</v>
      </c>
      <c r="AC178" s="184">
        <v>59.640000000000008</v>
      </c>
      <c r="AD178" s="184">
        <v>116.886</v>
      </c>
      <c r="AE178" s="183">
        <v>234.29</v>
      </c>
      <c r="AF178" s="183">
        <v>164.36</v>
      </c>
      <c r="AG178" s="183">
        <v>11.656000000000001</v>
      </c>
      <c r="AH178" s="183">
        <v>25.481999999999999</v>
      </c>
      <c r="AI178" s="183">
        <v>33.201000000000001</v>
      </c>
      <c r="AJ178" s="183">
        <v>28.396000000000001</v>
      </c>
      <c r="AK178" s="198">
        <v>308.30799999999999</v>
      </c>
      <c r="AL178" s="198">
        <v>603.67999999999995</v>
      </c>
      <c r="AM178" s="183">
        <v>10.40000000000002</v>
      </c>
      <c r="AN178" s="183">
        <v>10.000000000000009</v>
      </c>
      <c r="AO178" s="189">
        <v>3.9319999999999999</v>
      </c>
      <c r="AP178" s="189">
        <v>0.82799999999999996</v>
      </c>
      <c r="AQ178" s="183">
        <v>2.5</v>
      </c>
      <c r="AS178" s="30"/>
    </row>
    <row r="179" spans="1:45" ht="12" customHeight="1">
      <c r="A179" s="303">
        <f>A$3</f>
        <v>2022</v>
      </c>
      <c r="B179" s="315">
        <f>B$3</f>
        <v>8</v>
      </c>
      <c r="C179" s="304" t="s">
        <v>397</v>
      </c>
      <c r="D179" s="323" t="s">
        <v>1848</v>
      </c>
      <c r="E179" s="40">
        <v>1</v>
      </c>
      <c r="F179" s="173">
        <v>23</v>
      </c>
      <c r="G179" s="174">
        <v>0.40833333333333338</v>
      </c>
      <c r="H179" s="175" t="s">
        <v>1234</v>
      </c>
      <c r="I179" s="176" t="s">
        <v>1235</v>
      </c>
      <c r="J179" s="176" t="s">
        <v>1236</v>
      </c>
      <c r="K179" s="200">
        <v>11</v>
      </c>
      <c r="L179" s="196" t="s">
        <v>413</v>
      </c>
      <c r="M179" s="189">
        <v>24.242999999999999</v>
      </c>
      <c r="N179" s="189">
        <v>20.5</v>
      </c>
      <c r="O179" s="189">
        <v>32.129899999999999</v>
      </c>
      <c r="P179" s="189">
        <v>33.042700000000004</v>
      </c>
      <c r="Q179" s="197">
        <v>8.2200000000000006</v>
      </c>
      <c r="R179" s="197">
        <v>7.76</v>
      </c>
      <c r="S179" s="197">
        <v>9.5384094787773517</v>
      </c>
      <c r="T179" s="197">
        <v>9.8628948982962878</v>
      </c>
      <c r="U179" s="181">
        <v>2.7126400000000022</v>
      </c>
      <c r="V179" s="182">
        <v>1.8490240000000029</v>
      </c>
      <c r="W179" s="183">
        <v>19.012</v>
      </c>
      <c r="X179" s="183">
        <v>43.315999999999995</v>
      </c>
      <c r="Y179" s="183">
        <v>0.42</v>
      </c>
      <c r="Z179" s="183">
        <v>23.295999999999999</v>
      </c>
      <c r="AA179" s="183">
        <v>0.81199999999999994</v>
      </c>
      <c r="AB179" s="183">
        <v>77.069999999999993</v>
      </c>
      <c r="AC179" s="184">
        <v>20.244000000000003</v>
      </c>
      <c r="AD179" s="184">
        <v>143.68199999999999</v>
      </c>
      <c r="AE179" s="183">
        <v>172.78800000000001</v>
      </c>
      <c r="AF179" s="183">
        <v>281.33</v>
      </c>
      <c r="AG179" s="183">
        <v>1.1159999999999999</v>
      </c>
      <c r="AH179" s="183">
        <v>42.191000000000003</v>
      </c>
      <c r="AI179" s="183">
        <v>26.381</v>
      </c>
      <c r="AJ179" s="183">
        <v>56.048000000000002</v>
      </c>
      <c r="AK179" s="198">
        <v>48.496000000000002</v>
      </c>
      <c r="AL179" s="198">
        <v>1042.048</v>
      </c>
      <c r="AM179" s="186">
        <v>11.699999999999989</v>
      </c>
      <c r="AN179" s="186">
        <v>12.899999999999967</v>
      </c>
      <c r="AO179" s="187">
        <v>0.38319999999999999</v>
      </c>
      <c r="AP179" s="187">
        <v>1.264</v>
      </c>
      <c r="AQ179" s="183">
        <v>4.5</v>
      </c>
      <c r="AS179" s="30"/>
    </row>
    <row r="180" spans="1:45" ht="12" customHeight="1">
      <c r="A180" s="304"/>
      <c r="B180" s="316"/>
      <c r="C180" s="304"/>
      <c r="D180" s="323" t="s">
        <v>1849</v>
      </c>
      <c r="E180" s="40">
        <v>2</v>
      </c>
      <c r="F180" s="173">
        <v>23</v>
      </c>
      <c r="G180" s="174">
        <v>0.35972222222222222</v>
      </c>
      <c r="H180" s="175" t="s">
        <v>1234</v>
      </c>
      <c r="I180" s="176" t="s">
        <v>1237</v>
      </c>
      <c r="J180" s="176" t="s">
        <v>1238</v>
      </c>
      <c r="K180" s="200">
        <v>11</v>
      </c>
      <c r="L180" s="196" t="s">
        <v>413</v>
      </c>
      <c r="M180" s="189">
        <v>25.722100000000001</v>
      </c>
      <c r="N180" s="189">
        <v>21.01</v>
      </c>
      <c r="O180" s="189">
        <v>31.4587</v>
      </c>
      <c r="P180" s="189">
        <v>32.976599999999998</v>
      </c>
      <c r="Q180" s="197">
        <v>8.2799999999999994</v>
      </c>
      <c r="R180" s="197">
        <v>7.94</v>
      </c>
      <c r="S180" s="197">
        <v>10.111341804239679</v>
      </c>
      <c r="T180" s="197">
        <v>9.4721017380349934</v>
      </c>
      <c r="U180" s="181">
        <v>2.0317120000000015</v>
      </c>
      <c r="V180" s="182">
        <v>3.5098240000000023</v>
      </c>
      <c r="W180" s="183">
        <v>7.3220000000000001</v>
      </c>
      <c r="X180" s="183">
        <v>7.07</v>
      </c>
      <c r="Y180" s="183">
        <v>0.182</v>
      </c>
      <c r="Z180" s="183">
        <v>9.1280000000000001</v>
      </c>
      <c r="AA180" s="183">
        <v>0.39200000000000007</v>
      </c>
      <c r="AB180" s="183">
        <v>27.677999999999997</v>
      </c>
      <c r="AC180" s="184">
        <v>7.8960000000000008</v>
      </c>
      <c r="AD180" s="184">
        <v>43.875999999999998</v>
      </c>
      <c r="AE180" s="183">
        <v>178.262</v>
      </c>
      <c r="AF180" s="183">
        <v>220.79400000000001</v>
      </c>
      <c r="AG180" s="183">
        <v>0.68928032195078015</v>
      </c>
      <c r="AH180" s="183">
        <v>21.111000000000001</v>
      </c>
      <c r="AI180" s="183">
        <v>22.164999999999999</v>
      </c>
      <c r="AJ180" s="183">
        <v>45.477000000000004</v>
      </c>
      <c r="AK180" s="198">
        <v>44.155999999999999</v>
      </c>
      <c r="AL180" s="198">
        <v>475.524</v>
      </c>
      <c r="AM180" s="186">
        <v>6.0999999999999392</v>
      </c>
      <c r="AN180" s="186">
        <v>9.1000000000000529</v>
      </c>
      <c r="AO180" s="187">
        <v>0.36399999999999999</v>
      </c>
      <c r="AP180" s="187">
        <v>1.492</v>
      </c>
      <c r="AQ180" s="183">
        <v>6</v>
      </c>
      <c r="AS180" s="30"/>
    </row>
    <row r="181" spans="1:45" ht="12" customHeight="1">
      <c r="A181" s="304"/>
      <c r="B181" s="316"/>
      <c r="C181" s="304"/>
      <c r="D181" s="323" t="s">
        <v>1850</v>
      </c>
      <c r="E181" s="40">
        <v>3</v>
      </c>
      <c r="F181" s="173">
        <v>23</v>
      </c>
      <c r="G181" s="174">
        <v>0.34722222222222227</v>
      </c>
      <c r="H181" s="175" t="s">
        <v>1234</v>
      </c>
      <c r="I181" s="176" t="s">
        <v>1239</v>
      </c>
      <c r="J181" s="176" t="s">
        <v>1240</v>
      </c>
      <c r="K181" s="200">
        <v>16</v>
      </c>
      <c r="L181" s="196" t="s">
        <v>413</v>
      </c>
      <c r="M181" s="189">
        <v>24.8611</v>
      </c>
      <c r="N181" s="189">
        <v>19.4298</v>
      </c>
      <c r="O181" s="189">
        <v>31.763100000000001</v>
      </c>
      <c r="P181" s="189">
        <v>33.749499999999998</v>
      </c>
      <c r="Q181" s="197">
        <v>8.3000000000000007</v>
      </c>
      <c r="R181" s="197">
        <v>8.02</v>
      </c>
      <c r="S181" s="197">
        <v>9.9126882315674223</v>
      </c>
      <c r="T181" s="197">
        <v>9.7224294309350725</v>
      </c>
      <c r="U181" s="181">
        <v>3.0614080000000006</v>
      </c>
      <c r="V181" s="182">
        <v>2.131360000000003</v>
      </c>
      <c r="W181" s="183">
        <v>11.074</v>
      </c>
      <c r="X181" s="183">
        <v>15.064</v>
      </c>
      <c r="Y181" s="183">
        <v>0.112</v>
      </c>
      <c r="Z181" s="183">
        <v>4.8579999999999997</v>
      </c>
      <c r="AA181" s="183">
        <v>0.33600000000000002</v>
      </c>
      <c r="AB181" s="183">
        <v>13.622000000000002</v>
      </c>
      <c r="AC181" s="184">
        <v>11.522</v>
      </c>
      <c r="AD181" s="184">
        <v>33.544000000000004</v>
      </c>
      <c r="AE181" s="183">
        <v>154.714</v>
      </c>
      <c r="AF181" s="183">
        <v>168.92400000000001</v>
      </c>
      <c r="AG181" s="183">
        <v>0.372</v>
      </c>
      <c r="AH181" s="183">
        <v>9.7650000000000006</v>
      </c>
      <c r="AI181" s="183">
        <v>20.026</v>
      </c>
      <c r="AJ181" s="183">
        <v>23.591000000000001</v>
      </c>
      <c r="AK181" s="198">
        <v>28.056000000000001</v>
      </c>
      <c r="AL181" s="198">
        <v>331.74400000000003</v>
      </c>
      <c r="AM181" s="186">
        <v>5.9000000000000163</v>
      </c>
      <c r="AN181" s="186">
        <v>5.6999999999999833</v>
      </c>
      <c r="AO181" s="187">
        <v>0.47599999999999998</v>
      </c>
      <c r="AP181" s="187">
        <v>0.31519999999999998</v>
      </c>
      <c r="AQ181" s="183">
        <v>5</v>
      </c>
      <c r="AS181" s="30"/>
    </row>
    <row r="182" spans="1:45" ht="12" customHeight="1">
      <c r="A182" s="304"/>
      <c r="B182" s="316"/>
      <c r="C182" s="304"/>
      <c r="D182" s="323" t="s">
        <v>1851</v>
      </c>
      <c r="E182" s="40">
        <v>4</v>
      </c>
      <c r="F182" s="173">
        <v>23</v>
      </c>
      <c r="G182" s="174">
        <v>0.33402777777777781</v>
      </c>
      <c r="H182" s="175" t="s">
        <v>1234</v>
      </c>
      <c r="I182" s="176" t="s">
        <v>1241</v>
      </c>
      <c r="J182" s="176" t="s">
        <v>1242</v>
      </c>
      <c r="K182" s="200">
        <v>18.3</v>
      </c>
      <c r="L182" s="196" t="s">
        <v>413</v>
      </c>
      <c r="M182" s="189">
        <v>24.668600000000001</v>
      </c>
      <c r="N182" s="189">
        <v>18.744700000000002</v>
      </c>
      <c r="O182" s="189">
        <v>32.151600000000002</v>
      </c>
      <c r="P182" s="189">
        <v>33.417999999999999</v>
      </c>
      <c r="Q182" s="197">
        <v>8.15</v>
      </c>
      <c r="R182" s="197">
        <v>7.76</v>
      </c>
      <c r="S182" s="197">
        <v>9.6993875948378943</v>
      </c>
      <c r="T182" s="197">
        <v>9.4545936950303631</v>
      </c>
      <c r="U182" s="181">
        <v>1.981888000000003</v>
      </c>
      <c r="V182" s="182">
        <v>1.9652800000000001</v>
      </c>
      <c r="W182" s="183">
        <v>7.266</v>
      </c>
      <c r="X182" s="183">
        <v>2.282</v>
      </c>
      <c r="Y182" s="183">
        <v>0.504</v>
      </c>
      <c r="Z182" s="183">
        <v>15.385999999999999</v>
      </c>
      <c r="AA182" s="183">
        <v>2.5619999999999998</v>
      </c>
      <c r="AB182" s="183">
        <v>116.34</v>
      </c>
      <c r="AC182" s="184">
        <v>10.331999999999999</v>
      </c>
      <c r="AD182" s="184">
        <v>134.00800000000001</v>
      </c>
      <c r="AE182" s="183">
        <v>176.93199999999999</v>
      </c>
      <c r="AF182" s="183">
        <v>265.02</v>
      </c>
      <c r="AG182" s="183">
        <v>0.155</v>
      </c>
      <c r="AH182" s="183">
        <v>28.055</v>
      </c>
      <c r="AI182" s="183">
        <v>19.777999999999999</v>
      </c>
      <c r="AJ182" s="183">
        <v>41.632999999999996</v>
      </c>
      <c r="AK182" s="198">
        <v>67.339999999999989</v>
      </c>
      <c r="AL182" s="198">
        <v>932.98799999999994</v>
      </c>
      <c r="AM182" s="186">
        <v>8.5999999999999961</v>
      </c>
      <c r="AN182" s="186">
        <v>7.3000000000000291</v>
      </c>
      <c r="AO182" s="187">
        <v>0.39119999999999999</v>
      </c>
      <c r="AP182" s="187">
        <v>0.48799999999999999</v>
      </c>
      <c r="AQ182" s="183">
        <v>5.5</v>
      </c>
      <c r="AS182" s="30"/>
    </row>
    <row r="183" spans="1:45" ht="12" customHeight="1">
      <c r="A183" s="304"/>
      <c r="B183" s="317"/>
      <c r="C183" s="304"/>
      <c r="D183" s="323" t="s">
        <v>1852</v>
      </c>
      <c r="E183" s="40">
        <v>5</v>
      </c>
      <c r="F183" s="173">
        <v>21</v>
      </c>
      <c r="G183" s="174">
        <v>0.52777777777777779</v>
      </c>
      <c r="H183" s="175" t="s">
        <v>1061</v>
      </c>
      <c r="I183" s="176" t="s">
        <v>1243</v>
      </c>
      <c r="J183" s="176" t="s">
        <v>1244</v>
      </c>
      <c r="K183" s="200">
        <v>13.5</v>
      </c>
      <c r="L183" s="196" t="s">
        <v>413</v>
      </c>
      <c r="M183" s="189">
        <v>24.454000000000001</v>
      </c>
      <c r="N183" s="189">
        <v>21.224399999999999</v>
      </c>
      <c r="O183" s="189">
        <v>32.1629</v>
      </c>
      <c r="P183" s="189">
        <v>33.386699999999998</v>
      </c>
      <c r="Q183" s="197">
        <v>8.14</v>
      </c>
      <c r="R183" s="197">
        <v>8.0299999999999994</v>
      </c>
      <c r="S183" s="197">
        <v>10.210135743259068</v>
      </c>
      <c r="T183" s="197">
        <v>10.417634085381811</v>
      </c>
      <c r="U183" s="181">
        <v>2.4303040000000022</v>
      </c>
      <c r="V183" s="182">
        <v>1.799200000000001</v>
      </c>
      <c r="W183" s="183">
        <v>10.71</v>
      </c>
      <c r="X183" s="183">
        <v>34.874000000000002</v>
      </c>
      <c r="Y183" s="183">
        <v>0.51800000000000002</v>
      </c>
      <c r="Z183" s="183">
        <v>9.7439999999999998</v>
      </c>
      <c r="AA183" s="183">
        <v>3.4160000000000004</v>
      </c>
      <c r="AB183" s="183">
        <v>28.839999999999996</v>
      </c>
      <c r="AC183" s="184">
        <v>14.644000000000002</v>
      </c>
      <c r="AD183" s="184">
        <v>73.457999999999998</v>
      </c>
      <c r="AE183" s="183">
        <v>142.38</v>
      </c>
      <c r="AF183" s="183">
        <v>237.62199999999999</v>
      </c>
      <c r="AG183" s="183">
        <v>1.395</v>
      </c>
      <c r="AH183" s="183">
        <v>24.924000000000003</v>
      </c>
      <c r="AI183" s="183">
        <v>15.561999999999999</v>
      </c>
      <c r="AJ183" s="183">
        <v>39.246000000000002</v>
      </c>
      <c r="AK183" s="198">
        <v>60.620000000000005</v>
      </c>
      <c r="AL183" s="198">
        <v>514.55599999999993</v>
      </c>
      <c r="AM183" s="186">
        <v>6.4999999999999503</v>
      </c>
      <c r="AN183" s="186">
        <v>0.80000000000002292</v>
      </c>
      <c r="AO183" s="187">
        <v>0.36840000000000006</v>
      </c>
      <c r="AP183" s="187">
        <v>0.19600000000000001</v>
      </c>
      <c r="AQ183" s="183">
        <v>3.5</v>
      </c>
      <c r="AS183" s="30"/>
    </row>
    <row r="184" spans="1:45" ht="12" customHeight="1">
      <c r="A184" s="303">
        <f>A$3</f>
        <v>2022</v>
      </c>
      <c r="B184" s="315">
        <f>B$3</f>
        <v>8</v>
      </c>
      <c r="C184" s="304" t="s">
        <v>397</v>
      </c>
      <c r="D184" s="323" t="s">
        <v>1853</v>
      </c>
      <c r="E184" s="40">
        <v>1</v>
      </c>
      <c r="F184" s="173">
        <v>21</v>
      </c>
      <c r="G184" s="174">
        <v>0.65486111111111112</v>
      </c>
      <c r="H184" s="175" t="s">
        <v>1061</v>
      </c>
      <c r="I184" s="176" t="s">
        <v>1245</v>
      </c>
      <c r="J184" s="176" t="s">
        <v>1246</v>
      </c>
      <c r="K184" s="200">
        <v>11</v>
      </c>
      <c r="L184" s="196" t="s">
        <v>411</v>
      </c>
      <c r="M184" s="189">
        <v>24.739100000000001</v>
      </c>
      <c r="N184" s="189">
        <v>23.8598</v>
      </c>
      <c r="O184" s="189">
        <v>32.273099999999999</v>
      </c>
      <c r="P184" s="189">
        <v>32.524299999999997</v>
      </c>
      <c r="Q184" s="197">
        <v>8.08</v>
      </c>
      <c r="R184" s="197">
        <v>8.02</v>
      </c>
      <c r="S184" s="197">
        <v>7.1501541298947231</v>
      </c>
      <c r="T184" s="197">
        <v>6.1060117461901662</v>
      </c>
      <c r="U184" s="181">
        <v>2.5742399999999979</v>
      </c>
      <c r="V184" s="182">
        <v>2.2254719999999999</v>
      </c>
      <c r="W184" s="183">
        <v>18.802</v>
      </c>
      <c r="X184" s="183">
        <v>21.741999999999997</v>
      </c>
      <c r="Y184" s="183">
        <v>5.46</v>
      </c>
      <c r="Z184" s="183">
        <v>8.9320000000000004</v>
      </c>
      <c r="AA184" s="183">
        <v>21.770000000000003</v>
      </c>
      <c r="AB184" s="183">
        <v>35.658000000000001</v>
      </c>
      <c r="AC184" s="184">
        <v>46.032000000000004</v>
      </c>
      <c r="AD184" s="184">
        <v>66.331999999999994</v>
      </c>
      <c r="AE184" s="183">
        <v>221.886</v>
      </c>
      <c r="AF184" s="183">
        <v>228.59199999999998</v>
      </c>
      <c r="AG184" s="183">
        <v>10.385</v>
      </c>
      <c r="AH184" s="183">
        <v>16.833000000000002</v>
      </c>
      <c r="AI184" s="183">
        <v>38.688000000000002</v>
      </c>
      <c r="AJ184" s="183">
        <v>38.533000000000001</v>
      </c>
      <c r="AK184" s="198">
        <v>350.56</v>
      </c>
      <c r="AL184" s="198">
        <v>464.68799999999999</v>
      </c>
      <c r="AM184" s="183">
        <v>3.8000000000000256</v>
      </c>
      <c r="AN184" s="183">
        <v>4.5000000000000036</v>
      </c>
      <c r="AO184" s="189">
        <v>4.6399999999999997</v>
      </c>
      <c r="AP184" s="189">
        <v>3.4159999999999999</v>
      </c>
      <c r="AQ184" s="183">
        <v>2.5</v>
      </c>
      <c r="AS184" s="30"/>
    </row>
    <row r="185" spans="1:45" ht="12" customHeight="1">
      <c r="A185" s="303"/>
      <c r="B185" s="316"/>
      <c r="C185" s="304"/>
      <c r="D185" s="323" t="s">
        <v>1854</v>
      </c>
      <c r="E185" s="40">
        <v>2</v>
      </c>
      <c r="F185" s="173">
        <v>21</v>
      </c>
      <c r="G185" s="174">
        <v>0.59444444444444444</v>
      </c>
      <c r="H185" s="175" t="s">
        <v>1061</v>
      </c>
      <c r="I185" s="176" t="s">
        <v>1247</v>
      </c>
      <c r="J185" s="176" t="s">
        <v>1248</v>
      </c>
      <c r="K185" s="200">
        <v>7</v>
      </c>
      <c r="L185" s="196" t="s">
        <v>411</v>
      </c>
      <c r="M185" s="189">
        <v>27.302499999999998</v>
      </c>
      <c r="N185" s="189">
        <v>24.882200000000001</v>
      </c>
      <c r="O185" s="189">
        <v>32.2928</v>
      </c>
      <c r="P185" s="189">
        <v>33.042099999999998</v>
      </c>
      <c r="Q185" s="197">
        <v>8.1199999999999992</v>
      </c>
      <c r="R185" s="197">
        <v>8.07</v>
      </c>
      <c r="S185" s="197">
        <v>8.7422900057697426</v>
      </c>
      <c r="T185" s="197">
        <v>6.4945736553059659</v>
      </c>
      <c r="U185" s="181">
        <v>3.3548159999999996</v>
      </c>
      <c r="V185" s="182">
        <v>1.9763519999999994</v>
      </c>
      <c r="W185" s="183">
        <v>10.584</v>
      </c>
      <c r="X185" s="183">
        <v>16.631999999999998</v>
      </c>
      <c r="Y185" s="183">
        <v>3.01</v>
      </c>
      <c r="Z185" s="183">
        <v>0.47600000000000003</v>
      </c>
      <c r="AA185" s="183">
        <v>15.049999999999999</v>
      </c>
      <c r="AB185" s="183">
        <v>6.5239999999999991</v>
      </c>
      <c r="AC185" s="184">
        <v>28.643999999999998</v>
      </c>
      <c r="AD185" s="184">
        <v>23.631999999999998</v>
      </c>
      <c r="AE185" s="183">
        <v>208.30599999999998</v>
      </c>
      <c r="AF185" s="183">
        <v>195.11799999999999</v>
      </c>
      <c r="AG185" s="183">
        <v>13.670999999999999</v>
      </c>
      <c r="AH185" s="183">
        <v>4.867</v>
      </c>
      <c r="AI185" s="183">
        <v>27.341999999999999</v>
      </c>
      <c r="AJ185" s="183">
        <v>31.650999999999996</v>
      </c>
      <c r="AK185" s="198">
        <v>511.84000000000003</v>
      </c>
      <c r="AL185" s="198">
        <v>254.38000000000002</v>
      </c>
      <c r="AM185" s="183">
        <v>3.1999999999999806</v>
      </c>
      <c r="AN185" s="183">
        <v>8.2000000000000401</v>
      </c>
      <c r="AO185" s="189">
        <v>0.68</v>
      </c>
      <c r="AP185" s="189">
        <v>0.66800000000000004</v>
      </c>
      <c r="AQ185" s="183">
        <v>2</v>
      </c>
      <c r="AS185" s="30"/>
    </row>
    <row r="186" spans="1:45" ht="12" customHeight="1">
      <c r="A186" s="303"/>
      <c r="B186" s="316"/>
      <c r="C186" s="304"/>
      <c r="D186" s="323" t="s">
        <v>1855</v>
      </c>
      <c r="E186" s="40">
        <v>3</v>
      </c>
      <c r="F186" s="173">
        <v>21</v>
      </c>
      <c r="G186" s="174">
        <v>0.57777777777777783</v>
      </c>
      <c r="H186" s="175" t="s">
        <v>1061</v>
      </c>
      <c r="I186" s="176" t="s">
        <v>1249</v>
      </c>
      <c r="J186" s="176" t="s">
        <v>1250</v>
      </c>
      <c r="K186" s="200">
        <v>8.6999999999999993</v>
      </c>
      <c r="L186" s="196" t="s">
        <v>411</v>
      </c>
      <c r="M186" s="189">
        <v>24.480599999999999</v>
      </c>
      <c r="N186" s="189">
        <v>22.75</v>
      </c>
      <c r="O186" s="189">
        <v>32.54</v>
      </c>
      <c r="P186" s="189">
        <v>33.227800000000002</v>
      </c>
      <c r="Q186" s="197">
        <v>8.15</v>
      </c>
      <c r="R186" s="197">
        <v>8.1</v>
      </c>
      <c r="S186" s="197">
        <v>9.336399948617883</v>
      </c>
      <c r="T186" s="197">
        <v>6.1261170103984766</v>
      </c>
      <c r="U186" s="181">
        <v>3.7368000000000001</v>
      </c>
      <c r="V186" s="182">
        <v>1.5113280000000002</v>
      </c>
      <c r="W186" s="183">
        <v>35.840000000000003</v>
      </c>
      <c r="X186" s="183">
        <v>31.863999999999997</v>
      </c>
      <c r="Y186" s="183">
        <v>0.61599999999999999</v>
      </c>
      <c r="Z186" s="183">
        <v>10.486000000000001</v>
      </c>
      <c r="AA186" s="183">
        <v>12.417999999999999</v>
      </c>
      <c r="AB186" s="183">
        <v>51.072000000000003</v>
      </c>
      <c r="AC186" s="184">
        <v>48.874000000000002</v>
      </c>
      <c r="AD186" s="184">
        <v>93.421999999999997</v>
      </c>
      <c r="AE186" s="183">
        <v>301.798</v>
      </c>
      <c r="AF186" s="183">
        <v>254.77199999999999</v>
      </c>
      <c r="AG186" s="183">
        <v>7.9670000000000005</v>
      </c>
      <c r="AH186" s="183">
        <v>17.05</v>
      </c>
      <c r="AI186" s="183">
        <v>33.573</v>
      </c>
      <c r="AJ186" s="183">
        <v>35.494999999999997</v>
      </c>
      <c r="AK186" s="198">
        <v>305.928</v>
      </c>
      <c r="AL186" s="198">
        <v>434.86799999999999</v>
      </c>
      <c r="AM186" s="183">
        <v>5.8000000000000274</v>
      </c>
      <c r="AN186" s="183">
        <v>5.0000000000000044</v>
      </c>
      <c r="AO186" s="189">
        <v>0.54400000000000004</v>
      </c>
      <c r="AP186" s="189">
        <v>1.256</v>
      </c>
      <c r="AQ186" s="183">
        <v>3</v>
      </c>
      <c r="AS186" s="30"/>
    </row>
    <row r="187" spans="1:45" ht="12" customHeight="1">
      <c r="A187" s="303"/>
      <c r="B187" s="316"/>
      <c r="C187" s="304"/>
      <c r="D187" s="323" t="s">
        <v>1856</v>
      </c>
      <c r="E187" s="40">
        <v>4</v>
      </c>
      <c r="F187" s="173">
        <v>21</v>
      </c>
      <c r="G187" s="174">
        <v>0.6166666666666667</v>
      </c>
      <c r="H187" s="175" t="s">
        <v>1061</v>
      </c>
      <c r="I187" s="176" t="s">
        <v>1251</v>
      </c>
      <c r="J187" s="176" t="s">
        <v>1252</v>
      </c>
      <c r="K187" s="200">
        <v>8.5</v>
      </c>
      <c r="L187" s="196" t="s">
        <v>412</v>
      </c>
      <c r="M187" s="189">
        <v>29.014500000000002</v>
      </c>
      <c r="N187" s="189">
        <v>25.3325</v>
      </c>
      <c r="O187" s="189">
        <v>31.755199999999999</v>
      </c>
      <c r="P187" s="189">
        <v>32.7136</v>
      </c>
      <c r="Q187" s="197">
        <v>8.27</v>
      </c>
      <c r="R187" s="197">
        <v>7.76</v>
      </c>
      <c r="S187" s="197">
        <v>9.748384379362836</v>
      </c>
      <c r="T187" s="197">
        <v>1.6169392138724696</v>
      </c>
      <c r="U187" s="181">
        <v>4.002527999999999</v>
      </c>
      <c r="V187" s="182">
        <v>2.4081599999999987</v>
      </c>
      <c r="W187" s="183">
        <v>17.891999999999999</v>
      </c>
      <c r="X187" s="183">
        <v>271.99200000000002</v>
      </c>
      <c r="Y187" s="183">
        <v>0.23800000000000002</v>
      </c>
      <c r="Z187" s="183">
        <v>4.2279999999999998</v>
      </c>
      <c r="AA187" s="183">
        <v>1.6380000000000001</v>
      </c>
      <c r="AB187" s="183">
        <v>7.9240000000000013</v>
      </c>
      <c r="AC187" s="184">
        <v>19.768000000000001</v>
      </c>
      <c r="AD187" s="184">
        <v>284.14400000000001</v>
      </c>
      <c r="AE187" s="183">
        <v>219.828</v>
      </c>
      <c r="AF187" s="183">
        <v>453.726</v>
      </c>
      <c r="AG187" s="183">
        <v>2.0460000000000003</v>
      </c>
      <c r="AH187" s="183">
        <v>54.033000000000001</v>
      </c>
      <c r="AI187" s="183">
        <v>28.768000000000001</v>
      </c>
      <c r="AJ187" s="183">
        <v>77.221000000000004</v>
      </c>
      <c r="AK187" s="198">
        <v>262.27600000000001</v>
      </c>
      <c r="AL187" s="198">
        <v>1078.4760000000001</v>
      </c>
      <c r="AM187" s="183">
        <v>3.2000000000000361</v>
      </c>
      <c r="AN187" s="183">
        <v>0.1000000000000445</v>
      </c>
      <c r="AO187" s="189">
        <v>1.52</v>
      </c>
      <c r="AP187" s="189">
        <v>0.2596</v>
      </c>
      <c r="AQ187" s="183">
        <v>2</v>
      </c>
      <c r="AS187" s="30"/>
    </row>
    <row r="188" spans="1:45" ht="12" customHeight="1">
      <c r="A188" s="303"/>
      <c r="B188" s="317"/>
      <c r="C188" s="304"/>
      <c r="D188" s="323" t="s">
        <v>1857</v>
      </c>
      <c r="E188" s="40">
        <v>5</v>
      </c>
      <c r="F188" s="173">
        <v>21</v>
      </c>
      <c r="G188" s="174">
        <v>0.60486111111111118</v>
      </c>
      <c r="H188" s="175" t="s">
        <v>1061</v>
      </c>
      <c r="I188" s="176" t="s">
        <v>1253</v>
      </c>
      <c r="J188" s="176" t="s">
        <v>1254</v>
      </c>
      <c r="K188" s="200">
        <v>7.5</v>
      </c>
      <c r="L188" s="196" t="s">
        <v>413</v>
      </c>
      <c r="M188" s="189">
        <v>28.442599999999999</v>
      </c>
      <c r="N188" s="189">
        <v>26.437799999999999</v>
      </c>
      <c r="O188" s="189">
        <v>32.188400000000001</v>
      </c>
      <c r="P188" s="189">
        <v>32.765599999999999</v>
      </c>
      <c r="Q188" s="197">
        <v>8.2100000000000009</v>
      </c>
      <c r="R188" s="197">
        <v>8.1</v>
      </c>
      <c r="S188" s="197">
        <v>8.0762565365284047</v>
      </c>
      <c r="T188" s="197">
        <v>7.4640839781431039</v>
      </c>
      <c r="U188" s="181">
        <v>3.3880319999999999</v>
      </c>
      <c r="V188" s="182">
        <v>2.9562239999999993</v>
      </c>
      <c r="W188" s="183">
        <v>15.847999999999999</v>
      </c>
      <c r="X188" s="183">
        <v>3.1640000000000001</v>
      </c>
      <c r="Y188" s="183">
        <v>0.33600000000000002</v>
      </c>
      <c r="Z188" s="183">
        <v>0.51800000000000002</v>
      </c>
      <c r="AA188" s="183">
        <v>2.3660000000000001</v>
      </c>
      <c r="AB188" s="183">
        <v>1.9459999999999997</v>
      </c>
      <c r="AC188" s="184">
        <v>18.549999999999997</v>
      </c>
      <c r="AD188" s="184">
        <v>5.6280000000000001</v>
      </c>
      <c r="AE188" s="183">
        <v>214.858</v>
      </c>
      <c r="AF188" s="183">
        <v>195.92999999999998</v>
      </c>
      <c r="AG188" s="183">
        <v>5.58</v>
      </c>
      <c r="AH188" s="183">
        <v>9.0519999999999996</v>
      </c>
      <c r="AI188" s="183">
        <v>32.271000000000001</v>
      </c>
      <c r="AJ188" s="183">
        <v>33.852000000000004</v>
      </c>
      <c r="AK188" s="198">
        <v>355.964</v>
      </c>
      <c r="AL188" s="198">
        <v>363.85999999999996</v>
      </c>
      <c r="AM188" s="183">
        <v>2.0999999999999908</v>
      </c>
      <c r="AN188" s="183">
        <v>1.3999999999999568</v>
      </c>
      <c r="AO188" s="189">
        <v>0.23400000000000001</v>
      </c>
      <c r="AP188" s="189">
        <v>0.36479999999999996</v>
      </c>
      <c r="AQ188" s="183">
        <v>2.5</v>
      </c>
      <c r="AS188" s="30"/>
    </row>
    <row r="189" spans="1:45" ht="12" customHeight="1">
      <c r="A189" s="303">
        <f>A$3</f>
        <v>2022</v>
      </c>
      <c r="B189" s="315">
        <f>B$3</f>
        <v>8</v>
      </c>
      <c r="C189" s="304" t="s">
        <v>394</v>
      </c>
      <c r="D189" s="323" t="s">
        <v>1858</v>
      </c>
      <c r="E189" s="40">
        <v>1</v>
      </c>
      <c r="F189" s="173">
        <v>23</v>
      </c>
      <c r="G189" s="174">
        <v>0.72499999999999998</v>
      </c>
      <c r="H189" s="175" t="s">
        <v>1234</v>
      </c>
      <c r="I189" s="176" t="s">
        <v>1260</v>
      </c>
      <c r="J189" s="176" t="s">
        <v>1261</v>
      </c>
      <c r="K189" s="200">
        <v>25</v>
      </c>
      <c r="L189" s="196" t="s">
        <v>413</v>
      </c>
      <c r="M189" s="208">
        <v>24.331800000000001</v>
      </c>
      <c r="N189" s="208">
        <v>21.607800000000001</v>
      </c>
      <c r="O189" s="208">
        <v>32.347099999999998</v>
      </c>
      <c r="P189" s="208">
        <v>32.556199999999997</v>
      </c>
      <c r="Q189" s="207">
        <v>8.18</v>
      </c>
      <c r="R189" s="207">
        <v>8.0399999999999991</v>
      </c>
      <c r="S189" s="209">
        <v>8.6145065607367393</v>
      </c>
      <c r="T189" s="210">
        <v>6.5905000499021149</v>
      </c>
      <c r="U189" s="207">
        <v>2.546560000000003</v>
      </c>
      <c r="V189" s="207">
        <v>2.4801280000000014</v>
      </c>
      <c r="W189" s="200">
        <v>1.248</v>
      </c>
      <c r="X189" s="200">
        <v>1.306</v>
      </c>
      <c r="Y189" s="200">
        <v>0.252</v>
      </c>
      <c r="Z189" s="200">
        <v>15.148000000000001</v>
      </c>
      <c r="AA189" s="200">
        <v>3.8919999999999995</v>
      </c>
      <c r="AB189" s="200">
        <v>61.543999999999997</v>
      </c>
      <c r="AC189" s="184">
        <v>5.3919999999999995</v>
      </c>
      <c r="AD189" s="184">
        <v>77.99799999999999</v>
      </c>
      <c r="AE189" s="200">
        <v>112.70000000000002</v>
      </c>
      <c r="AF189" s="200">
        <v>235.774</v>
      </c>
      <c r="AG189" s="200">
        <v>4.2469999999999999</v>
      </c>
      <c r="AH189" s="200">
        <v>16.678000000000001</v>
      </c>
      <c r="AI189" s="200">
        <v>15.748000000000001</v>
      </c>
      <c r="AJ189" s="200">
        <v>28.644000000000002</v>
      </c>
      <c r="AK189" s="200">
        <v>164.024</v>
      </c>
      <c r="AL189" s="200">
        <v>369.74</v>
      </c>
      <c r="AM189" s="200">
        <v>4.7000000000000375</v>
      </c>
      <c r="AN189" s="200">
        <v>7.1999999999999842</v>
      </c>
      <c r="AO189" s="207">
        <v>1.9319999999999999</v>
      </c>
      <c r="AP189" s="207">
        <v>1.196</v>
      </c>
      <c r="AQ189" s="200">
        <v>5</v>
      </c>
      <c r="AS189" s="30"/>
    </row>
    <row r="190" spans="1:45" ht="12" customHeight="1">
      <c r="A190" s="303"/>
      <c r="B190" s="316"/>
      <c r="C190" s="304"/>
      <c r="D190" s="323" t="s">
        <v>1859</v>
      </c>
      <c r="E190" s="40">
        <v>2</v>
      </c>
      <c r="F190" s="173">
        <v>23</v>
      </c>
      <c r="G190" s="174">
        <v>0.68958333333333333</v>
      </c>
      <c r="H190" s="175" t="s">
        <v>1234</v>
      </c>
      <c r="I190" s="176" t="s">
        <v>1262</v>
      </c>
      <c r="J190" s="176" t="s">
        <v>1263</v>
      </c>
      <c r="K190" s="200">
        <v>16</v>
      </c>
      <c r="L190" s="196" t="s">
        <v>411</v>
      </c>
      <c r="M190" s="208">
        <v>21.904399999999999</v>
      </c>
      <c r="N190" s="208">
        <v>18.0228</v>
      </c>
      <c r="O190" s="208">
        <v>32.5886</v>
      </c>
      <c r="P190" s="208">
        <v>33.154400000000003</v>
      </c>
      <c r="Q190" s="207">
        <v>8.17</v>
      </c>
      <c r="R190" s="207">
        <v>8.0299999999999994</v>
      </c>
      <c r="S190" s="207">
        <v>7.3163277778215967</v>
      </c>
      <c r="T190" s="207">
        <v>6.4145763158307325</v>
      </c>
      <c r="U190" s="207">
        <v>1.9320640000000011</v>
      </c>
      <c r="V190" s="207">
        <v>2.1479680000000023</v>
      </c>
      <c r="W190" s="200">
        <v>0.38900000000000001</v>
      </c>
      <c r="X190" s="200">
        <v>0.19800000000000001</v>
      </c>
      <c r="Y190" s="200">
        <v>0.23800000000000002</v>
      </c>
      <c r="Z190" s="200">
        <v>11.577999999999999</v>
      </c>
      <c r="AA190" s="200">
        <v>3.6120000000000001</v>
      </c>
      <c r="AB190" s="200">
        <v>118.88800000000001</v>
      </c>
      <c r="AC190" s="184">
        <v>4.2389999999999999</v>
      </c>
      <c r="AD190" s="184">
        <v>130.66400000000002</v>
      </c>
      <c r="AE190" s="200">
        <v>96.222000000000008</v>
      </c>
      <c r="AF190" s="200">
        <v>234.40199999999999</v>
      </c>
      <c r="AG190" s="200">
        <v>4.8979999999999997</v>
      </c>
      <c r="AH190" s="200">
        <v>19.158000000000001</v>
      </c>
      <c r="AI190" s="200">
        <v>15.748000000000001</v>
      </c>
      <c r="AJ190" s="200">
        <v>29.016000000000002</v>
      </c>
      <c r="AK190" s="200">
        <v>194.6</v>
      </c>
      <c r="AL190" s="200">
        <v>437.52799999999996</v>
      </c>
      <c r="AM190" s="200">
        <v>5.6999999999999833</v>
      </c>
      <c r="AN190" s="200">
        <v>5.5999999999999943</v>
      </c>
      <c r="AO190" s="207">
        <v>1.3720000000000001</v>
      </c>
      <c r="AP190" s="207">
        <v>0.81599999999999995</v>
      </c>
      <c r="AQ190" s="200">
        <v>5.5</v>
      </c>
      <c r="AS190" s="30"/>
    </row>
    <row r="191" spans="1:45" ht="12" customHeight="1">
      <c r="A191" s="303"/>
      <c r="B191" s="316"/>
      <c r="C191" s="304"/>
      <c r="D191" s="323" t="s">
        <v>1860</v>
      </c>
      <c r="E191" s="40">
        <v>3</v>
      </c>
      <c r="F191" s="173">
        <v>23</v>
      </c>
      <c r="G191" s="174">
        <v>0.65972222222222221</v>
      </c>
      <c r="H191" s="175" t="s">
        <v>1234</v>
      </c>
      <c r="I191" s="176" t="s">
        <v>1264</v>
      </c>
      <c r="J191" s="176" t="s">
        <v>1265</v>
      </c>
      <c r="K191" s="200">
        <v>14</v>
      </c>
      <c r="L191" s="196" t="s">
        <v>413</v>
      </c>
      <c r="M191" s="208">
        <v>23.522500000000001</v>
      </c>
      <c r="N191" s="208">
        <v>20.327300000000001</v>
      </c>
      <c r="O191" s="208">
        <v>32.529400000000003</v>
      </c>
      <c r="P191" s="208">
        <v>32.742100000000001</v>
      </c>
      <c r="Q191" s="207">
        <v>8.15</v>
      </c>
      <c r="R191" s="207">
        <v>8.0500000000000007</v>
      </c>
      <c r="S191" s="207">
        <v>8.9011655328222581</v>
      </c>
      <c r="T191" s="207">
        <v>6.9693511763368541</v>
      </c>
      <c r="U191" s="207">
        <v>2.446912000000002</v>
      </c>
      <c r="V191" s="207">
        <v>2.2808320000000024</v>
      </c>
      <c r="W191" s="200">
        <v>1.155</v>
      </c>
      <c r="X191" s="200">
        <v>0.42299999999999999</v>
      </c>
      <c r="Y191" s="200">
        <v>8.4000000000000005E-2</v>
      </c>
      <c r="Z191" s="200">
        <v>7.8260000000000005</v>
      </c>
      <c r="AA191" s="200">
        <v>5.6559999999999997</v>
      </c>
      <c r="AB191" s="200">
        <v>33.585999999999999</v>
      </c>
      <c r="AC191" s="184">
        <v>6.8949999999999996</v>
      </c>
      <c r="AD191" s="184">
        <v>41.835000000000001</v>
      </c>
      <c r="AE191" s="200">
        <v>114.73</v>
      </c>
      <c r="AF191" s="200">
        <v>199.892</v>
      </c>
      <c r="AG191" s="200">
        <v>5.3319999999999999</v>
      </c>
      <c r="AH191" s="200">
        <v>10.447000000000001</v>
      </c>
      <c r="AI191" s="200">
        <v>17.236000000000001</v>
      </c>
      <c r="AJ191" s="200">
        <v>31.248000000000001</v>
      </c>
      <c r="AK191" s="200">
        <v>194.488</v>
      </c>
      <c r="AL191" s="200">
        <v>278.99200000000002</v>
      </c>
      <c r="AM191" s="200">
        <v>6.1199999999999584</v>
      </c>
      <c r="AN191" s="200">
        <v>5.3999999999999604</v>
      </c>
      <c r="AO191" s="207">
        <v>0.86</v>
      </c>
      <c r="AP191" s="207">
        <v>3.7240000000000002</v>
      </c>
      <c r="AQ191" s="200">
        <v>5.5</v>
      </c>
      <c r="AS191" s="30"/>
    </row>
    <row r="192" spans="1:45" ht="12" customHeight="1">
      <c r="A192" s="303"/>
      <c r="B192" s="316"/>
      <c r="C192" s="304"/>
      <c r="D192" s="323" t="s">
        <v>1861</v>
      </c>
      <c r="E192" s="40">
        <v>4</v>
      </c>
      <c r="F192" s="173">
        <v>23</v>
      </c>
      <c r="G192" s="174">
        <v>0.57500000000000007</v>
      </c>
      <c r="H192" s="175" t="s">
        <v>1234</v>
      </c>
      <c r="I192" s="176" t="s">
        <v>1266</v>
      </c>
      <c r="J192" s="176" t="s">
        <v>1267</v>
      </c>
      <c r="K192" s="200">
        <v>12.5</v>
      </c>
      <c r="L192" s="196" t="s">
        <v>410</v>
      </c>
      <c r="M192" s="208">
        <v>25.812799999999999</v>
      </c>
      <c r="N192" s="208">
        <v>20.839500000000001</v>
      </c>
      <c r="O192" s="208">
        <v>32.3444</v>
      </c>
      <c r="P192" s="208">
        <v>33.201999999999998</v>
      </c>
      <c r="Q192" s="207">
        <v>8.25</v>
      </c>
      <c r="R192" s="207">
        <v>8</v>
      </c>
      <c r="S192" s="207">
        <v>9.2409520554329916</v>
      </c>
      <c r="T192" s="207">
        <v>5.733597159117342</v>
      </c>
      <c r="U192" s="207">
        <v>2.7292480000000019</v>
      </c>
      <c r="V192" s="207">
        <v>2.9451520000000033</v>
      </c>
      <c r="W192" s="200">
        <v>0.88</v>
      </c>
      <c r="X192" s="200">
        <v>0.53100000000000003</v>
      </c>
      <c r="Y192" s="200">
        <v>0.126</v>
      </c>
      <c r="Z192" s="200">
        <v>10.262</v>
      </c>
      <c r="AA192" s="200">
        <v>1.2740000000000002</v>
      </c>
      <c r="AB192" s="200">
        <v>34.454000000000001</v>
      </c>
      <c r="AC192" s="184">
        <v>2.2800000000000002</v>
      </c>
      <c r="AD192" s="184">
        <v>45.247</v>
      </c>
      <c r="AE192" s="200">
        <v>124.62799999999999</v>
      </c>
      <c r="AF192" s="200">
        <v>234.55600000000001</v>
      </c>
      <c r="AG192" s="200">
        <v>3.6890000000000001</v>
      </c>
      <c r="AH192" s="200">
        <v>12.121</v>
      </c>
      <c r="AI192" s="200">
        <v>17.948999999999998</v>
      </c>
      <c r="AJ192" s="200">
        <v>34.038000000000004</v>
      </c>
      <c r="AK192" s="200">
        <v>133.25200000000001</v>
      </c>
      <c r="AL192" s="200">
        <v>431.28399999999999</v>
      </c>
      <c r="AM192" s="200">
        <v>4.5000000000000036</v>
      </c>
      <c r="AN192" s="200">
        <v>7.6999999999999851</v>
      </c>
      <c r="AO192" s="207">
        <v>0.23799999999999999</v>
      </c>
      <c r="AP192" s="207">
        <v>4.28</v>
      </c>
      <c r="AQ192" s="200">
        <v>8</v>
      </c>
      <c r="AS192" s="30"/>
    </row>
    <row r="193" spans="1:45" ht="12" customHeight="1">
      <c r="A193" s="303"/>
      <c r="B193" s="316"/>
      <c r="C193" s="304"/>
      <c r="D193" s="323" t="s">
        <v>1862</v>
      </c>
      <c r="E193" s="40">
        <v>5</v>
      </c>
      <c r="F193" s="173">
        <v>23</v>
      </c>
      <c r="G193" s="174">
        <v>0.61319444444444449</v>
      </c>
      <c r="H193" s="175" t="s">
        <v>1234</v>
      </c>
      <c r="I193" s="176" t="s">
        <v>1268</v>
      </c>
      <c r="J193" s="176" t="s">
        <v>1269</v>
      </c>
      <c r="K193" s="200">
        <v>12</v>
      </c>
      <c r="L193" s="196" t="s">
        <v>410</v>
      </c>
      <c r="M193" s="208">
        <v>24.938800000000001</v>
      </c>
      <c r="N193" s="208">
        <v>23.518699999999999</v>
      </c>
      <c r="O193" s="208">
        <v>32.342199999999998</v>
      </c>
      <c r="P193" s="208">
        <v>32.497999999999998</v>
      </c>
      <c r="Q193" s="207">
        <v>8.19</v>
      </c>
      <c r="R193" s="207">
        <v>8.02</v>
      </c>
      <c r="S193" s="207">
        <v>7.8803237972530091</v>
      </c>
      <c r="T193" s="207">
        <v>5.6641050608584242</v>
      </c>
      <c r="U193" s="207">
        <v>2.1645760000000021</v>
      </c>
      <c r="V193" s="207">
        <v>1.9486720000000008</v>
      </c>
      <c r="W193" s="200">
        <v>0.443</v>
      </c>
      <c r="X193" s="200">
        <v>0.94799999999999995</v>
      </c>
      <c r="Y193" s="200">
        <v>0.126</v>
      </c>
      <c r="Z193" s="200">
        <v>0.63</v>
      </c>
      <c r="AA193" s="200">
        <v>1.2320000000000002</v>
      </c>
      <c r="AB193" s="200">
        <v>4.452</v>
      </c>
      <c r="AC193" s="184">
        <v>1.8010000000000002</v>
      </c>
      <c r="AD193" s="184">
        <v>6.0299999999999994</v>
      </c>
      <c r="AE193" s="200">
        <v>161.70000000000002</v>
      </c>
      <c r="AF193" s="200">
        <v>186.774</v>
      </c>
      <c r="AG193" s="200">
        <v>3.9060000000000001</v>
      </c>
      <c r="AH193" s="200">
        <v>6.5720000000000001</v>
      </c>
      <c r="AI193" s="200">
        <v>23.746000000000002</v>
      </c>
      <c r="AJ193" s="200">
        <v>32.518999999999998</v>
      </c>
      <c r="AK193" s="200">
        <v>158.62</v>
      </c>
      <c r="AL193" s="200">
        <v>298.78800000000001</v>
      </c>
      <c r="AM193" s="200">
        <v>3.9000000000000146</v>
      </c>
      <c r="AN193" s="200">
        <v>10.300000000000031</v>
      </c>
      <c r="AO193" s="207">
        <v>1.22</v>
      </c>
      <c r="AP193" s="207">
        <v>3.5680000000000001</v>
      </c>
      <c r="AQ193" s="200">
        <v>4</v>
      </c>
      <c r="AS193" s="30"/>
    </row>
    <row r="194" spans="1:45" ht="12" customHeight="1">
      <c r="A194" s="303"/>
      <c r="B194" s="316"/>
      <c r="C194" s="304"/>
      <c r="D194" s="323" t="s">
        <v>1863</v>
      </c>
      <c r="E194" s="40">
        <v>6</v>
      </c>
      <c r="F194" s="173">
        <v>23</v>
      </c>
      <c r="G194" s="174">
        <v>0.59513888888888888</v>
      </c>
      <c r="H194" s="175" t="s">
        <v>1234</v>
      </c>
      <c r="I194" s="176" t="s">
        <v>1270</v>
      </c>
      <c r="J194" s="176" t="s">
        <v>1271</v>
      </c>
      <c r="K194" s="200">
        <v>6.7</v>
      </c>
      <c r="L194" s="196" t="s">
        <v>413</v>
      </c>
      <c r="M194" s="208">
        <v>25.195599999999999</v>
      </c>
      <c r="N194" s="208">
        <v>25.230399999999999</v>
      </c>
      <c r="O194" s="208">
        <v>32.351999999999997</v>
      </c>
      <c r="P194" s="208">
        <v>32.391800000000003</v>
      </c>
      <c r="Q194" s="207">
        <v>8.19</v>
      </c>
      <c r="R194" s="207">
        <v>8.1300000000000008</v>
      </c>
      <c r="S194" s="207">
        <v>7.5811293444623891</v>
      </c>
      <c r="T194" s="207">
        <v>8.0333158955631649</v>
      </c>
      <c r="U194" s="207">
        <v>2.3860159999999984</v>
      </c>
      <c r="V194" s="207">
        <v>2.1036799999999984</v>
      </c>
      <c r="W194" s="200">
        <v>0.59599999999999997</v>
      </c>
      <c r="X194" s="200">
        <v>0.25700000000000001</v>
      </c>
      <c r="Y194" s="200">
        <v>0.71399999999999997</v>
      </c>
      <c r="Z194" s="200">
        <v>8.4000000000000005E-2</v>
      </c>
      <c r="AA194" s="200">
        <v>3.6820000000000004</v>
      </c>
      <c r="AB194" s="200">
        <v>2.3659999999999997</v>
      </c>
      <c r="AC194" s="184">
        <v>4.9920000000000009</v>
      </c>
      <c r="AD194" s="184">
        <v>2.7069999999999999</v>
      </c>
      <c r="AE194" s="200">
        <v>144.48000000000002</v>
      </c>
      <c r="AF194" s="200">
        <v>169.13399999999999</v>
      </c>
      <c r="AG194" s="200">
        <v>1.891</v>
      </c>
      <c r="AH194" s="200">
        <v>1.8599999999999999</v>
      </c>
      <c r="AI194" s="200">
        <v>22.32</v>
      </c>
      <c r="AJ194" s="200">
        <v>23.498000000000001</v>
      </c>
      <c r="AK194" s="200">
        <v>250.23599999999999</v>
      </c>
      <c r="AL194" s="200">
        <v>247.74400000000003</v>
      </c>
      <c r="AM194" s="200">
        <v>6.1000000000000494</v>
      </c>
      <c r="AN194" s="200">
        <v>1.0000000000000009</v>
      </c>
      <c r="AO194" s="207">
        <v>0.31680000000000003</v>
      </c>
      <c r="AP194" s="207">
        <v>2.2959999999999998</v>
      </c>
      <c r="AQ194" s="200">
        <v>3.5</v>
      </c>
      <c r="AS194" s="30"/>
    </row>
    <row r="195" spans="1:45" ht="12" customHeight="1">
      <c r="A195" s="303"/>
      <c r="B195" s="316"/>
      <c r="C195" s="304"/>
      <c r="D195" s="323" t="s">
        <v>1864</v>
      </c>
      <c r="E195" s="40">
        <v>7</v>
      </c>
      <c r="F195" s="173">
        <v>23</v>
      </c>
      <c r="G195" s="174">
        <v>0.62916666666666665</v>
      </c>
      <c r="H195" s="175" t="s">
        <v>1234</v>
      </c>
      <c r="I195" s="176" t="s">
        <v>1272</v>
      </c>
      <c r="J195" s="176" t="s">
        <v>1273</v>
      </c>
      <c r="K195" s="200">
        <v>9</v>
      </c>
      <c r="L195" s="196" t="s">
        <v>413</v>
      </c>
      <c r="M195" s="208">
        <v>24.7408</v>
      </c>
      <c r="N195" s="208">
        <v>22.292999999999999</v>
      </c>
      <c r="O195" s="208">
        <v>32.382100000000001</v>
      </c>
      <c r="P195" s="208">
        <v>32.483199999999997</v>
      </c>
      <c r="Q195" s="207">
        <v>8.1999999999999993</v>
      </c>
      <c r="R195" s="207">
        <v>8.11</v>
      </c>
      <c r="S195" s="207">
        <v>8.9115294743731699</v>
      </c>
      <c r="T195" s="207">
        <v>8.1179211855207889</v>
      </c>
      <c r="U195" s="207">
        <v>2.1036799999999984</v>
      </c>
      <c r="V195" s="207">
        <v>2.4026239999999977</v>
      </c>
      <c r="W195" s="200">
        <v>1.1000000000000001</v>
      </c>
      <c r="X195" s="200">
        <v>0.316</v>
      </c>
      <c r="Y195" s="200">
        <v>0.71399999999999997</v>
      </c>
      <c r="Z195" s="200">
        <v>0.19600000000000001</v>
      </c>
      <c r="AA195" s="200">
        <v>2.9820000000000002</v>
      </c>
      <c r="AB195" s="200">
        <v>2.2819999999999996</v>
      </c>
      <c r="AC195" s="184">
        <v>4.7960000000000003</v>
      </c>
      <c r="AD195" s="184">
        <v>2.7939999999999996</v>
      </c>
      <c r="AE195" s="200">
        <v>152.26399999999998</v>
      </c>
      <c r="AF195" s="200">
        <v>173.054</v>
      </c>
      <c r="AG195" s="200">
        <v>3.875</v>
      </c>
      <c r="AH195" s="200">
        <v>4.8360000000000003</v>
      </c>
      <c r="AI195" s="200">
        <v>22.227</v>
      </c>
      <c r="AJ195" s="200">
        <v>29.698</v>
      </c>
      <c r="AK195" s="200">
        <v>169.17599999999999</v>
      </c>
      <c r="AL195" s="200">
        <v>223.328</v>
      </c>
      <c r="AM195" s="200">
        <v>3.7000000000000366</v>
      </c>
      <c r="AN195" s="200">
        <v>4.5000000000000036</v>
      </c>
      <c r="AO195" s="207">
        <v>1.0680000000000001</v>
      </c>
      <c r="AP195" s="207">
        <v>3.008</v>
      </c>
      <c r="AQ195" s="200">
        <v>4.5</v>
      </c>
      <c r="AS195" s="30"/>
    </row>
    <row r="196" spans="1:45" ht="12" customHeight="1">
      <c r="A196" s="303"/>
      <c r="B196" s="317"/>
      <c r="C196" s="304"/>
      <c r="D196" s="323" t="s">
        <v>1865</v>
      </c>
      <c r="E196" s="40">
        <v>8</v>
      </c>
      <c r="F196" s="173">
        <v>23</v>
      </c>
      <c r="G196" s="174">
        <v>0.63888888888888895</v>
      </c>
      <c r="H196" s="175" t="s">
        <v>1234</v>
      </c>
      <c r="I196" s="176" t="s">
        <v>1274</v>
      </c>
      <c r="J196" s="176" t="s">
        <v>1273</v>
      </c>
      <c r="K196" s="200">
        <v>18.5</v>
      </c>
      <c r="L196" s="196" t="s">
        <v>410</v>
      </c>
      <c r="M196" s="208">
        <v>24.061299999999999</v>
      </c>
      <c r="N196" s="208">
        <v>18.267099999999999</v>
      </c>
      <c r="O196" s="208">
        <v>32.447899999999997</v>
      </c>
      <c r="P196" s="208">
        <v>33.063899999999997</v>
      </c>
      <c r="Q196" s="207">
        <v>8.19</v>
      </c>
      <c r="R196" s="207">
        <v>8.02</v>
      </c>
      <c r="S196" s="207">
        <v>8.731922518814546</v>
      </c>
      <c r="T196" s="207">
        <v>5.5625808550371261</v>
      </c>
      <c r="U196" s="207">
        <v>2.0870719999999987</v>
      </c>
      <c r="V196" s="207">
        <v>1.0075519999999982</v>
      </c>
      <c r="W196" s="200">
        <v>0.39500000000000002</v>
      </c>
      <c r="X196" s="200">
        <v>0.64</v>
      </c>
      <c r="Y196" s="200">
        <v>0.434</v>
      </c>
      <c r="Z196" s="200">
        <v>16.001999999999999</v>
      </c>
      <c r="AA196" s="200">
        <v>1.9320000000000002</v>
      </c>
      <c r="AB196" s="200">
        <v>86.744000000000014</v>
      </c>
      <c r="AC196" s="184">
        <v>2.7610000000000001</v>
      </c>
      <c r="AD196" s="184">
        <v>103.38600000000001</v>
      </c>
      <c r="AE196" s="200">
        <v>156.36600000000001</v>
      </c>
      <c r="AF196" s="200">
        <v>267.41399999999999</v>
      </c>
      <c r="AG196" s="200">
        <v>2.976</v>
      </c>
      <c r="AH196" s="200">
        <v>17.205000000000002</v>
      </c>
      <c r="AI196" s="200">
        <v>23.219000000000001</v>
      </c>
      <c r="AJ196" s="200">
        <v>35.215999999999994</v>
      </c>
      <c r="AK196" s="200">
        <v>157.80799999999999</v>
      </c>
      <c r="AL196" s="200">
        <v>432.82400000000001</v>
      </c>
      <c r="AM196" s="200">
        <v>5.2999999999999714</v>
      </c>
      <c r="AN196" s="200">
        <v>5.0999999999999934</v>
      </c>
      <c r="AO196" s="207">
        <v>1.236</v>
      </c>
      <c r="AP196" s="207">
        <v>2.6320000000000001</v>
      </c>
      <c r="AQ196" s="200">
        <v>5</v>
      </c>
      <c r="AS196" s="30"/>
    </row>
    <row r="197" spans="1:45" ht="12" customHeight="1">
      <c r="A197" s="303">
        <f>A$3</f>
        <v>2022</v>
      </c>
      <c r="B197" s="315">
        <f>B$3</f>
        <v>8</v>
      </c>
      <c r="C197" s="304" t="s">
        <v>394</v>
      </c>
      <c r="D197" s="323" t="s">
        <v>1866</v>
      </c>
      <c r="E197" s="40">
        <v>1</v>
      </c>
      <c r="F197" s="173">
        <v>24</v>
      </c>
      <c r="G197" s="174">
        <v>0.41319444444444442</v>
      </c>
      <c r="H197" s="175" t="s">
        <v>1275</v>
      </c>
      <c r="I197" s="176" t="s">
        <v>1276</v>
      </c>
      <c r="J197" s="176" t="s">
        <v>1277</v>
      </c>
      <c r="K197" s="200">
        <v>8</v>
      </c>
      <c r="L197" s="196" t="s">
        <v>413</v>
      </c>
      <c r="M197" s="189">
        <v>28.3017</v>
      </c>
      <c r="N197" s="189">
        <v>24.139399999999998</v>
      </c>
      <c r="O197" s="189">
        <v>30.0489</v>
      </c>
      <c r="P197" s="189">
        <v>32.2806</v>
      </c>
      <c r="Q197" s="197">
        <v>8.16</v>
      </c>
      <c r="R197" s="197">
        <v>8.0299999999999994</v>
      </c>
      <c r="S197" s="197">
        <v>7.3495359610369606</v>
      </c>
      <c r="T197" s="197">
        <v>6.3809286446303757</v>
      </c>
      <c r="U197" s="181">
        <v>2.3085119999999981</v>
      </c>
      <c r="V197" s="182">
        <v>2.5078079999999998</v>
      </c>
      <c r="W197" s="183">
        <v>23.071999999999999</v>
      </c>
      <c r="X197" s="183">
        <v>19.838000000000001</v>
      </c>
      <c r="Y197" s="183">
        <v>1.274</v>
      </c>
      <c r="Z197" s="183">
        <v>0.85399999999999998</v>
      </c>
      <c r="AA197" s="183">
        <v>14.014000000000001</v>
      </c>
      <c r="AB197" s="183">
        <v>6.65</v>
      </c>
      <c r="AC197" s="184">
        <v>38.36</v>
      </c>
      <c r="AD197" s="184">
        <v>27.341999999999999</v>
      </c>
      <c r="AE197" s="183">
        <v>253.13399999999999</v>
      </c>
      <c r="AF197" s="183">
        <v>163.1</v>
      </c>
      <c r="AG197" s="183">
        <v>13.763999999999999</v>
      </c>
      <c r="AH197" s="183">
        <v>18.940999999999999</v>
      </c>
      <c r="AI197" s="183">
        <v>34.441000000000003</v>
      </c>
      <c r="AJ197" s="183">
        <v>31.682000000000002</v>
      </c>
      <c r="AK197" s="198">
        <v>163.184</v>
      </c>
      <c r="AL197" s="198">
        <v>128.60399999999998</v>
      </c>
      <c r="AM197" s="183">
        <v>1.2999999999999678</v>
      </c>
      <c r="AN197" s="183">
        <v>2.9000000000000137</v>
      </c>
      <c r="AO197" s="189">
        <v>0.69599999999999995</v>
      </c>
      <c r="AP197" s="189">
        <v>1.1679999999999999</v>
      </c>
      <c r="AQ197" s="183">
        <v>7</v>
      </c>
      <c r="AS197" s="30"/>
    </row>
    <row r="198" spans="1:45" ht="12" customHeight="1">
      <c r="A198" s="303"/>
      <c r="B198" s="316"/>
      <c r="C198" s="304"/>
      <c r="D198" s="323" t="s">
        <v>1867</v>
      </c>
      <c r="E198" s="40">
        <v>2</v>
      </c>
      <c r="F198" s="173">
        <v>24</v>
      </c>
      <c r="G198" s="174">
        <v>0.43472222222222223</v>
      </c>
      <c r="H198" s="175" t="s">
        <v>1275</v>
      </c>
      <c r="I198" s="176" t="s">
        <v>1278</v>
      </c>
      <c r="J198" s="176" t="s">
        <v>1279</v>
      </c>
      <c r="K198" s="200">
        <v>9.6</v>
      </c>
      <c r="L198" s="196" t="s">
        <v>410</v>
      </c>
      <c r="M198" s="189">
        <v>28.095800000000001</v>
      </c>
      <c r="N198" s="189">
        <v>23.049099999999999</v>
      </c>
      <c r="O198" s="189">
        <v>31.1204</v>
      </c>
      <c r="P198" s="189">
        <v>32.411200000000001</v>
      </c>
      <c r="Q198" s="197">
        <v>8.15</v>
      </c>
      <c r="R198" s="197">
        <v>7.95</v>
      </c>
      <c r="S198" s="197">
        <v>7.4406961538698102</v>
      </c>
      <c r="T198" s="197">
        <v>4.9997467410378542</v>
      </c>
      <c r="U198" s="181">
        <v>1.9265280000000005</v>
      </c>
      <c r="V198" s="182">
        <v>2.4912000000000001</v>
      </c>
      <c r="W198" s="183">
        <v>6.0339999999999998</v>
      </c>
      <c r="X198" s="183">
        <v>75.138000000000005</v>
      </c>
      <c r="Y198" s="183">
        <v>0.378</v>
      </c>
      <c r="Z198" s="183">
        <v>9.8699999999999992</v>
      </c>
      <c r="AA198" s="183">
        <v>3.262</v>
      </c>
      <c r="AB198" s="183">
        <v>26.585999999999999</v>
      </c>
      <c r="AC198" s="184">
        <v>9.6739999999999995</v>
      </c>
      <c r="AD198" s="184">
        <v>111.59400000000001</v>
      </c>
      <c r="AE198" s="183">
        <v>173.166</v>
      </c>
      <c r="AF198" s="183">
        <v>336.154</v>
      </c>
      <c r="AG198" s="183">
        <v>13.051</v>
      </c>
      <c r="AH198" s="183">
        <v>29.294999999999998</v>
      </c>
      <c r="AI198" s="183">
        <v>31.62</v>
      </c>
      <c r="AJ198" s="183">
        <v>71.361999999999995</v>
      </c>
      <c r="AK198" s="198">
        <v>94.36</v>
      </c>
      <c r="AL198" s="198">
        <v>466.92799999999994</v>
      </c>
      <c r="AM198" s="183">
        <v>1.2000000000000344</v>
      </c>
      <c r="AN198" s="183">
        <v>39.159999999999975</v>
      </c>
      <c r="AO198" s="189">
        <v>1.4279999999999999</v>
      </c>
      <c r="AP198" s="189">
        <v>6.48</v>
      </c>
      <c r="AQ198" s="183">
        <v>9</v>
      </c>
      <c r="AS198" s="30"/>
    </row>
    <row r="199" spans="1:45" ht="12" customHeight="1">
      <c r="A199" s="303"/>
      <c r="B199" s="316"/>
      <c r="C199" s="304"/>
      <c r="D199" s="323" t="s">
        <v>1868</v>
      </c>
      <c r="E199" s="40">
        <v>3</v>
      </c>
      <c r="F199" s="173">
        <v>24</v>
      </c>
      <c r="G199" s="174">
        <v>0.4777777777777778</v>
      </c>
      <c r="H199" s="175" t="s">
        <v>1275</v>
      </c>
      <c r="I199" s="176" t="s">
        <v>1280</v>
      </c>
      <c r="J199" s="176" t="s">
        <v>1281</v>
      </c>
      <c r="K199" s="200">
        <v>10.5</v>
      </c>
      <c r="L199" s="196" t="s">
        <v>411</v>
      </c>
      <c r="M199" s="189">
        <v>27.0383</v>
      </c>
      <c r="N199" s="189">
        <v>22.0077</v>
      </c>
      <c r="O199" s="189">
        <v>31.8278</v>
      </c>
      <c r="P199" s="189">
        <v>32.607900000000001</v>
      </c>
      <c r="Q199" s="197">
        <v>8.09</v>
      </c>
      <c r="R199" s="197">
        <v>8</v>
      </c>
      <c r="S199" s="197">
        <v>7.7029842169043148</v>
      </c>
      <c r="T199" s="197">
        <v>6.0576700420239753</v>
      </c>
      <c r="U199" s="181">
        <v>2.0593920000000008</v>
      </c>
      <c r="V199" s="182">
        <v>2.1258239999999988</v>
      </c>
      <c r="W199" s="183">
        <v>5.3620000000000001</v>
      </c>
      <c r="X199" s="183">
        <v>15.652000000000001</v>
      </c>
      <c r="Y199" s="183">
        <v>0.112</v>
      </c>
      <c r="Z199" s="183">
        <v>13.664</v>
      </c>
      <c r="AA199" s="183">
        <v>1.3440000000000001</v>
      </c>
      <c r="AB199" s="183">
        <v>60.634000000000007</v>
      </c>
      <c r="AC199" s="184">
        <v>6.8180000000000005</v>
      </c>
      <c r="AD199" s="184">
        <v>89.950000000000017</v>
      </c>
      <c r="AE199" s="183">
        <v>159.23600000000002</v>
      </c>
      <c r="AF199" s="183">
        <v>254.28200000000001</v>
      </c>
      <c r="AG199" s="183">
        <v>11.067</v>
      </c>
      <c r="AH199" s="183">
        <v>17.700999999999997</v>
      </c>
      <c r="AI199" s="183">
        <v>29.666999999999998</v>
      </c>
      <c r="AJ199" s="183">
        <v>41.788000000000004</v>
      </c>
      <c r="AK199" s="198">
        <v>87.388000000000005</v>
      </c>
      <c r="AL199" s="198">
        <v>436.8</v>
      </c>
      <c r="AM199" s="183">
        <v>5.8000000000000274</v>
      </c>
      <c r="AN199" s="183">
        <v>9.099999999999941</v>
      </c>
      <c r="AO199" s="189">
        <v>1.3959999999999999</v>
      </c>
      <c r="AP199" s="189">
        <v>8</v>
      </c>
      <c r="AQ199" s="183">
        <v>9</v>
      </c>
      <c r="AS199" s="30"/>
    </row>
    <row r="200" spans="1:45" ht="12" customHeight="1">
      <c r="A200" s="303"/>
      <c r="B200" s="316"/>
      <c r="C200" s="304"/>
      <c r="D200" s="323" t="s">
        <v>1869</v>
      </c>
      <c r="E200" s="40">
        <v>4</v>
      </c>
      <c r="F200" s="173">
        <v>24</v>
      </c>
      <c r="G200" s="174">
        <v>0.4604166666666667</v>
      </c>
      <c r="H200" s="175" t="s">
        <v>1275</v>
      </c>
      <c r="I200" s="176" t="s">
        <v>1282</v>
      </c>
      <c r="J200" s="176" t="s">
        <v>1283</v>
      </c>
      <c r="K200" s="200">
        <v>6</v>
      </c>
      <c r="L200" s="196" t="s">
        <v>410</v>
      </c>
      <c r="M200" s="189">
        <v>27.6355</v>
      </c>
      <c r="N200" s="189">
        <v>26.0975</v>
      </c>
      <c r="O200" s="189">
        <v>31.581099999999999</v>
      </c>
      <c r="P200" s="189">
        <v>32.1053</v>
      </c>
      <c r="Q200" s="197">
        <v>7.94</v>
      </c>
      <c r="R200" s="197">
        <v>7.86</v>
      </c>
      <c r="S200" s="197">
        <v>5.9980377705250492</v>
      </c>
      <c r="T200" s="197">
        <v>4.9827201851121581</v>
      </c>
      <c r="U200" s="181">
        <v>2.1424319999999986</v>
      </c>
      <c r="V200" s="182">
        <v>2.6074560000000004</v>
      </c>
      <c r="W200" s="183">
        <v>27.439999999999998</v>
      </c>
      <c r="X200" s="183">
        <v>42.826000000000001</v>
      </c>
      <c r="Y200" s="183">
        <v>1.1760000000000002</v>
      </c>
      <c r="Z200" s="183">
        <v>1.4000000000000001</v>
      </c>
      <c r="AA200" s="183">
        <v>7.0140000000000002</v>
      </c>
      <c r="AB200" s="183">
        <v>3.7520000000000002</v>
      </c>
      <c r="AC200" s="184">
        <v>35.630000000000003</v>
      </c>
      <c r="AD200" s="184">
        <v>47.978000000000002</v>
      </c>
      <c r="AE200" s="183">
        <v>221.67599999999999</v>
      </c>
      <c r="AF200" s="183">
        <v>247.84199999999998</v>
      </c>
      <c r="AG200" s="183">
        <v>24.025000000000002</v>
      </c>
      <c r="AH200" s="183">
        <v>30.783000000000001</v>
      </c>
      <c r="AI200" s="183">
        <v>51.646000000000001</v>
      </c>
      <c r="AJ200" s="183">
        <v>58.869</v>
      </c>
      <c r="AK200" s="198">
        <v>308.36399999999998</v>
      </c>
      <c r="AL200" s="198">
        <v>428.596</v>
      </c>
      <c r="AM200" s="183">
        <v>3.0999999999999917</v>
      </c>
      <c r="AN200" s="183">
        <v>8.5999999999999961</v>
      </c>
      <c r="AO200" s="189">
        <v>2.7080000000000002</v>
      </c>
      <c r="AP200" s="189">
        <v>3.3559999999999999</v>
      </c>
      <c r="AQ200" s="183">
        <v>4</v>
      </c>
      <c r="AS200" s="30"/>
    </row>
    <row r="201" spans="1:45" ht="12" customHeight="1">
      <c r="A201" s="303"/>
      <c r="B201" s="317"/>
      <c r="C201" s="304"/>
      <c r="D201" s="323" t="s">
        <v>1870</v>
      </c>
      <c r="E201" s="40">
        <v>5</v>
      </c>
      <c r="F201" s="173">
        <v>24</v>
      </c>
      <c r="G201" s="174">
        <v>0.48749999999999999</v>
      </c>
      <c r="H201" s="175" t="s">
        <v>1275</v>
      </c>
      <c r="I201" s="176" t="s">
        <v>1284</v>
      </c>
      <c r="J201" s="176" t="s">
        <v>1285</v>
      </c>
      <c r="K201" s="200">
        <v>14.8</v>
      </c>
      <c r="L201" s="196" t="s">
        <v>411</v>
      </c>
      <c r="M201" s="189">
        <v>26.831600000000002</v>
      </c>
      <c r="N201" s="189">
        <v>19.847799999999999</v>
      </c>
      <c r="O201" s="189">
        <v>31.8855</v>
      </c>
      <c r="P201" s="189">
        <v>32.847000000000001</v>
      </c>
      <c r="Q201" s="197">
        <v>8.14</v>
      </c>
      <c r="R201" s="197">
        <v>8.02</v>
      </c>
      <c r="S201" s="197">
        <v>7.5935168107115105</v>
      </c>
      <c r="T201" s="197">
        <v>6.5693578686534897</v>
      </c>
      <c r="U201" s="181">
        <v>2.042784000000001</v>
      </c>
      <c r="V201" s="182">
        <v>2.0760000000000001</v>
      </c>
      <c r="W201" s="183">
        <v>4.2699999999999996</v>
      </c>
      <c r="X201" s="183">
        <v>6.1459999999999999</v>
      </c>
      <c r="Y201" s="183">
        <v>2.8000000000000001E-2</v>
      </c>
      <c r="Z201" s="183">
        <v>17.920000000000002</v>
      </c>
      <c r="AA201" s="183">
        <v>2.73</v>
      </c>
      <c r="AB201" s="183">
        <v>92.35799999999999</v>
      </c>
      <c r="AC201" s="184">
        <v>7.0279999999999987</v>
      </c>
      <c r="AD201" s="184">
        <v>116.42399999999999</v>
      </c>
      <c r="AE201" s="183">
        <v>174.39800000000002</v>
      </c>
      <c r="AF201" s="183">
        <v>228.87199999999999</v>
      </c>
      <c r="AG201" s="183">
        <v>6.5720000000000001</v>
      </c>
      <c r="AH201" s="183">
        <v>18.134999999999998</v>
      </c>
      <c r="AI201" s="183">
        <v>23.684000000000001</v>
      </c>
      <c r="AJ201" s="183">
        <v>25.884999999999998</v>
      </c>
      <c r="AK201" s="198">
        <v>51.548000000000002</v>
      </c>
      <c r="AL201" s="198">
        <v>401.24</v>
      </c>
      <c r="AM201" s="183">
        <v>2.5999999999999912</v>
      </c>
      <c r="AN201" s="183">
        <v>3.9000000000000146</v>
      </c>
      <c r="AO201" s="189">
        <v>1.0840000000000001</v>
      </c>
      <c r="AP201" s="189">
        <v>1.48</v>
      </c>
      <c r="AQ201" s="183">
        <v>8</v>
      </c>
      <c r="AS201" s="30"/>
    </row>
    <row r="202" spans="1:45" ht="12" customHeight="1">
      <c r="A202" s="303">
        <f>A$3</f>
        <v>2022</v>
      </c>
      <c r="B202" s="315">
        <f>B$3</f>
        <v>8</v>
      </c>
      <c r="C202" s="304" t="s">
        <v>398</v>
      </c>
      <c r="D202" s="323" t="s">
        <v>1871</v>
      </c>
      <c r="E202" s="40">
        <v>1</v>
      </c>
      <c r="F202" s="204">
        <v>17</v>
      </c>
      <c r="G202" s="174">
        <v>0.65833333333333333</v>
      </c>
      <c r="H202" s="175" t="s">
        <v>1275</v>
      </c>
      <c r="I202" s="176" t="s">
        <v>1286</v>
      </c>
      <c r="J202" s="176" t="s">
        <v>1287</v>
      </c>
      <c r="K202" s="177">
        <v>18</v>
      </c>
      <c r="L202" s="196" t="s">
        <v>411</v>
      </c>
      <c r="M202" s="189">
        <v>27.982500000000002</v>
      </c>
      <c r="N202" s="211">
        <v>28.333500000000001</v>
      </c>
      <c r="O202" s="189">
        <v>26.511199999999999</v>
      </c>
      <c r="P202" s="211">
        <v>29.410299999999999</v>
      </c>
      <c r="Q202" s="197">
        <v>8.23</v>
      </c>
      <c r="R202" s="197">
        <v>8.2200000000000006</v>
      </c>
      <c r="S202" s="189">
        <v>6.17581020478565</v>
      </c>
      <c r="T202" s="189">
        <v>6.1261259805938444</v>
      </c>
      <c r="U202" s="181">
        <v>1.8379519999999983</v>
      </c>
      <c r="V202" s="182">
        <v>1.3231040000000005</v>
      </c>
      <c r="W202" s="183">
        <v>35.798000000000002</v>
      </c>
      <c r="X202" s="183">
        <v>12.936</v>
      </c>
      <c r="Y202" s="183">
        <v>2.8420000000000001</v>
      </c>
      <c r="Z202" s="183">
        <v>1.3860000000000001</v>
      </c>
      <c r="AA202" s="183">
        <v>70.251999999999995</v>
      </c>
      <c r="AB202" s="183">
        <v>27.537999999999997</v>
      </c>
      <c r="AC202" s="184">
        <v>108.892</v>
      </c>
      <c r="AD202" s="184">
        <v>41.86</v>
      </c>
      <c r="AE202" s="202">
        <v>200.24200000000002</v>
      </c>
      <c r="AF202" s="202">
        <v>122.64</v>
      </c>
      <c r="AG202" s="183">
        <v>7.7809999999999997</v>
      </c>
      <c r="AH202" s="183">
        <v>2.2009999999999996</v>
      </c>
      <c r="AI202" s="202">
        <v>15.282999999999999</v>
      </c>
      <c r="AJ202" s="202">
        <v>7.3469999999999995</v>
      </c>
      <c r="AK202" s="198">
        <v>337.06400000000002</v>
      </c>
      <c r="AL202" s="198">
        <v>239.596</v>
      </c>
      <c r="AM202" s="183">
        <v>4.7000000000000375</v>
      </c>
      <c r="AN202" s="183">
        <v>4.4999999999999485</v>
      </c>
      <c r="AO202" s="203">
        <v>1.1200000000000001</v>
      </c>
      <c r="AP202" s="203">
        <v>0.76</v>
      </c>
      <c r="AQ202" s="183">
        <v>1</v>
      </c>
      <c r="AS202" s="30"/>
    </row>
    <row r="203" spans="1:45" ht="12" customHeight="1">
      <c r="A203" s="304"/>
      <c r="B203" s="316"/>
      <c r="C203" s="304"/>
      <c r="D203" s="323" t="s">
        <v>1872</v>
      </c>
      <c r="E203" s="40">
        <v>2</v>
      </c>
      <c r="F203" s="201">
        <v>18</v>
      </c>
      <c r="G203" s="174">
        <v>0.35000000000000003</v>
      </c>
      <c r="H203" s="175" t="s">
        <v>403</v>
      </c>
      <c r="I203" s="176" t="s">
        <v>1288</v>
      </c>
      <c r="J203" s="176" t="s">
        <v>1289</v>
      </c>
      <c r="K203" s="200">
        <v>20</v>
      </c>
      <c r="L203" s="196" t="s">
        <v>413</v>
      </c>
      <c r="M203" s="211">
        <v>28.013999999999999</v>
      </c>
      <c r="N203" s="211">
        <v>19.561900000000001</v>
      </c>
      <c r="O203" s="211">
        <v>28.533799999999999</v>
      </c>
      <c r="P203" s="211">
        <v>33.030700000000003</v>
      </c>
      <c r="Q203" s="197">
        <v>8.1999999999999993</v>
      </c>
      <c r="R203" s="197">
        <v>8.09</v>
      </c>
      <c r="S203" s="189">
        <v>6.3577571008963876</v>
      </c>
      <c r="T203" s="189">
        <v>6.9594061889572369</v>
      </c>
      <c r="U203" s="181">
        <v>1.5722239999999978</v>
      </c>
      <c r="V203" s="182">
        <v>1.339712</v>
      </c>
      <c r="W203" s="183">
        <v>10.346</v>
      </c>
      <c r="X203" s="183">
        <v>6.6079999999999997</v>
      </c>
      <c r="Y203" s="183">
        <v>2.282</v>
      </c>
      <c r="Z203" s="183">
        <v>5.4459999999999997</v>
      </c>
      <c r="AA203" s="183">
        <v>55.341999999999999</v>
      </c>
      <c r="AB203" s="183">
        <v>100.996</v>
      </c>
      <c r="AC203" s="184">
        <v>67.97</v>
      </c>
      <c r="AD203" s="184">
        <v>113.05</v>
      </c>
      <c r="AE203" s="202">
        <v>217.54599999999999</v>
      </c>
      <c r="AF203" s="202">
        <v>187.50200000000001</v>
      </c>
      <c r="AG203" s="183">
        <v>4.5569999999999995</v>
      </c>
      <c r="AH203" s="183">
        <v>14.012</v>
      </c>
      <c r="AI203" s="202">
        <v>12.369</v>
      </c>
      <c r="AJ203" s="202">
        <v>20.274000000000001</v>
      </c>
      <c r="AK203" s="198">
        <v>311.72399999999999</v>
      </c>
      <c r="AL203" s="198">
        <v>368.90000000000003</v>
      </c>
      <c r="AM203" s="183">
        <v>3.5000000000000031</v>
      </c>
      <c r="AN203" s="183">
        <v>4.1999999999999815</v>
      </c>
      <c r="AO203" s="203">
        <v>0.16039999999999999</v>
      </c>
      <c r="AP203" s="203">
        <v>6.9199999999999998E-2</v>
      </c>
      <c r="AQ203" s="183">
        <v>12</v>
      </c>
      <c r="AS203" s="30"/>
    </row>
    <row r="204" spans="1:45" ht="12" customHeight="1">
      <c r="A204" s="304"/>
      <c r="B204" s="317"/>
      <c r="C204" s="304"/>
      <c r="D204" s="323" t="s">
        <v>1873</v>
      </c>
      <c r="E204" s="40">
        <v>3</v>
      </c>
      <c r="F204" s="201">
        <v>17</v>
      </c>
      <c r="G204" s="174">
        <v>0.64027777777777783</v>
      </c>
      <c r="H204" s="175" t="s">
        <v>1275</v>
      </c>
      <c r="I204" s="176" t="s">
        <v>1290</v>
      </c>
      <c r="J204" s="176" t="s">
        <v>1291</v>
      </c>
      <c r="K204" s="200">
        <v>11</v>
      </c>
      <c r="L204" s="196" t="s">
        <v>413</v>
      </c>
      <c r="M204" s="211">
        <v>28.573499999999999</v>
      </c>
      <c r="N204" s="211">
        <v>28.623000000000001</v>
      </c>
      <c r="O204" s="211">
        <v>28.0322</v>
      </c>
      <c r="P204" s="211">
        <v>29.449300000000001</v>
      </c>
      <c r="Q204" s="197">
        <v>8.26</v>
      </c>
      <c r="R204" s="197">
        <v>8.24</v>
      </c>
      <c r="S204" s="189">
        <v>6.3403971681555547</v>
      </c>
      <c r="T204" s="189">
        <v>6.4986714707002946</v>
      </c>
      <c r="U204" s="181">
        <v>1.6552639999999992</v>
      </c>
      <c r="V204" s="182">
        <v>1.8213439999999985</v>
      </c>
      <c r="W204" s="183">
        <v>13.076000000000001</v>
      </c>
      <c r="X204" s="183">
        <v>15.554</v>
      </c>
      <c r="Y204" s="183">
        <v>0.70000000000000007</v>
      </c>
      <c r="Z204" s="183">
        <v>0.504</v>
      </c>
      <c r="AA204" s="183">
        <v>15.917999999999999</v>
      </c>
      <c r="AB204" s="183">
        <v>9.2259999999999991</v>
      </c>
      <c r="AC204" s="184">
        <v>29.693999999999999</v>
      </c>
      <c r="AD204" s="184">
        <v>25.283999999999999</v>
      </c>
      <c r="AE204" s="202">
        <v>158.66200000000001</v>
      </c>
      <c r="AF204" s="202">
        <v>123.312</v>
      </c>
      <c r="AG204" s="183">
        <v>1.984</v>
      </c>
      <c r="AH204" s="183">
        <v>1.55</v>
      </c>
      <c r="AI204" s="202">
        <v>8.7110000000000003</v>
      </c>
      <c r="AJ204" s="202">
        <v>6.6029999999999998</v>
      </c>
      <c r="AK204" s="198">
        <v>233.63199999999998</v>
      </c>
      <c r="AL204" s="198">
        <v>176.988</v>
      </c>
      <c r="AM204" s="183">
        <v>2.4000000000000132</v>
      </c>
      <c r="AN204" s="183">
        <v>2.5999999999999912</v>
      </c>
      <c r="AO204" s="203">
        <v>0.56000000000000005</v>
      </c>
      <c r="AP204" s="203">
        <v>0.46400000000000002</v>
      </c>
      <c r="AQ204" s="183">
        <v>11</v>
      </c>
      <c r="AS204" s="30"/>
    </row>
    <row r="205" spans="1:45" ht="12" customHeight="1">
      <c r="A205" s="303">
        <f>A$3</f>
        <v>2022</v>
      </c>
      <c r="B205" s="315">
        <f>B$3</f>
        <v>8</v>
      </c>
      <c r="C205" s="304" t="s">
        <v>398</v>
      </c>
      <c r="D205" s="323" t="s">
        <v>1874</v>
      </c>
      <c r="E205" s="40">
        <v>1</v>
      </c>
      <c r="F205" s="201">
        <v>17</v>
      </c>
      <c r="G205" s="174">
        <v>0.56111111111111112</v>
      </c>
      <c r="H205" s="175" t="s">
        <v>1275</v>
      </c>
      <c r="I205" s="176" t="s">
        <v>1292</v>
      </c>
      <c r="J205" s="176" t="s">
        <v>1293</v>
      </c>
      <c r="K205" s="200">
        <v>12</v>
      </c>
      <c r="L205" s="196" t="s">
        <v>413</v>
      </c>
      <c r="M205" s="211">
        <v>28.3552</v>
      </c>
      <c r="N205" s="211">
        <v>27.329699999999999</v>
      </c>
      <c r="O205" s="211">
        <v>28.8752</v>
      </c>
      <c r="P205" s="211">
        <v>29.973099999999999</v>
      </c>
      <c r="Q205" s="197">
        <v>8.24</v>
      </c>
      <c r="R205" s="197">
        <v>8.23</v>
      </c>
      <c r="S205" s="189">
        <v>6.6143733024651441</v>
      </c>
      <c r="T205" s="189">
        <v>6.112745597980437</v>
      </c>
      <c r="U205" s="181">
        <v>1.0739839999999998</v>
      </c>
      <c r="V205" s="182">
        <v>1.8711680000000006</v>
      </c>
      <c r="W205" s="183">
        <v>14.784000000000001</v>
      </c>
      <c r="X205" s="183">
        <v>17.975999999999999</v>
      </c>
      <c r="Y205" s="183">
        <v>1.05</v>
      </c>
      <c r="Z205" s="183">
        <v>1.0780000000000001</v>
      </c>
      <c r="AA205" s="183">
        <v>17.164000000000001</v>
      </c>
      <c r="AB205" s="183">
        <v>16.981999999999999</v>
      </c>
      <c r="AC205" s="184">
        <v>32.998000000000005</v>
      </c>
      <c r="AD205" s="184">
        <v>36.036000000000001</v>
      </c>
      <c r="AE205" s="202">
        <v>169.666</v>
      </c>
      <c r="AF205" s="202">
        <v>156.00200000000001</v>
      </c>
      <c r="AG205" s="183">
        <v>2.387</v>
      </c>
      <c r="AH205" s="183">
        <v>2.5420000000000003</v>
      </c>
      <c r="AI205" s="202">
        <v>9.0519999999999996</v>
      </c>
      <c r="AJ205" s="202">
        <v>8.8039999999999985</v>
      </c>
      <c r="AK205" s="198">
        <v>228.20000000000002</v>
      </c>
      <c r="AL205" s="198">
        <v>229.488</v>
      </c>
      <c r="AM205" s="183">
        <v>3.5999999999999921</v>
      </c>
      <c r="AN205" s="183">
        <v>3.0999999999999917</v>
      </c>
      <c r="AO205" s="203">
        <v>0.41199999999999998</v>
      </c>
      <c r="AP205" s="203">
        <v>0.3196</v>
      </c>
      <c r="AQ205" s="183">
        <v>10</v>
      </c>
      <c r="AS205" s="30"/>
    </row>
    <row r="206" spans="1:45" ht="12" customHeight="1">
      <c r="A206" s="304"/>
      <c r="B206" s="316"/>
      <c r="C206" s="304"/>
      <c r="D206" s="323" t="s">
        <v>1875</v>
      </c>
      <c r="E206" s="40">
        <v>2</v>
      </c>
      <c r="F206" s="201">
        <v>17</v>
      </c>
      <c r="G206" s="174">
        <v>0.59583333333333333</v>
      </c>
      <c r="H206" s="175" t="s">
        <v>1275</v>
      </c>
      <c r="I206" s="176" t="s">
        <v>1294</v>
      </c>
      <c r="J206" s="176" t="s">
        <v>1295</v>
      </c>
      <c r="K206" s="200">
        <v>28</v>
      </c>
      <c r="L206" s="196" t="s">
        <v>413</v>
      </c>
      <c r="M206" s="211">
        <v>28.327500000000001</v>
      </c>
      <c r="N206" s="211">
        <v>18.113499999999998</v>
      </c>
      <c r="O206" s="211">
        <v>27.751799999999999</v>
      </c>
      <c r="P206" s="211">
        <v>33.570900000000002</v>
      </c>
      <c r="Q206" s="197">
        <v>8.2899999999999991</v>
      </c>
      <c r="R206" s="197">
        <v>8.06</v>
      </c>
      <c r="S206" s="189">
        <v>6.8228011420634314</v>
      </c>
      <c r="T206" s="189">
        <v>6.9549752834399845</v>
      </c>
      <c r="U206" s="181">
        <v>1.9209919999999994</v>
      </c>
      <c r="V206" s="182">
        <v>1.339712</v>
      </c>
      <c r="W206" s="183">
        <v>15.791999999999998</v>
      </c>
      <c r="X206" s="183">
        <v>4.7320000000000002</v>
      </c>
      <c r="Y206" s="183">
        <v>0.28000000000000003</v>
      </c>
      <c r="Z206" s="183">
        <v>3.3039999999999998</v>
      </c>
      <c r="AA206" s="183">
        <v>9.7439999999999998</v>
      </c>
      <c r="AB206" s="183">
        <v>124.446</v>
      </c>
      <c r="AC206" s="184">
        <v>25.815999999999999</v>
      </c>
      <c r="AD206" s="184">
        <v>132.482</v>
      </c>
      <c r="AE206" s="202">
        <v>154.26599999999999</v>
      </c>
      <c r="AF206" s="202">
        <v>191.95400000000001</v>
      </c>
      <c r="AG206" s="183">
        <v>1.054</v>
      </c>
      <c r="AH206" s="183">
        <v>17.669999999999998</v>
      </c>
      <c r="AI206" s="202">
        <v>7.13</v>
      </c>
      <c r="AJ206" s="202">
        <v>21.762</v>
      </c>
      <c r="AK206" s="198">
        <v>209.328</v>
      </c>
      <c r="AL206" s="198">
        <v>393.93200000000002</v>
      </c>
      <c r="AM206" s="183">
        <v>2.4000000000000132</v>
      </c>
      <c r="AN206" s="183">
        <v>10.000000000000009</v>
      </c>
      <c r="AO206" s="203">
        <v>0.53600000000000003</v>
      </c>
      <c r="AP206" s="203">
        <v>0.2152</v>
      </c>
      <c r="AQ206" s="183">
        <v>14</v>
      </c>
      <c r="AS206" s="30"/>
    </row>
    <row r="207" spans="1:45" ht="12" customHeight="1">
      <c r="A207" s="304"/>
      <c r="B207" s="317"/>
      <c r="C207" s="304"/>
      <c r="D207" s="323" t="s">
        <v>1876</v>
      </c>
      <c r="E207" s="40">
        <v>3</v>
      </c>
      <c r="F207" s="201">
        <v>17</v>
      </c>
      <c r="G207" s="174">
        <v>0.61249999999999993</v>
      </c>
      <c r="H207" s="175" t="s">
        <v>1275</v>
      </c>
      <c r="I207" s="176" t="s">
        <v>1296</v>
      </c>
      <c r="J207" s="176" t="s">
        <v>1297</v>
      </c>
      <c r="K207" s="200">
        <v>11</v>
      </c>
      <c r="L207" s="196" t="s">
        <v>413</v>
      </c>
      <c r="M207" s="211">
        <v>28.736699999999999</v>
      </c>
      <c r="N207" s="211">
        <v>28.720099999999999</v>
      </c>
      <c r="O207" s="211">
        <v>28.9238</v>
      </c>
      <c r="P207" s="211">
        <v>29.061499999999999</v>
      </c>
      <c r="Q207" s="197">
        <v>8.25</v>
      </c>
      <c r="R207" s="197">
        <v>8.26</v>
      </c>
      <c r="S207" s="189">
        <v>5.862875377999301</v>
      </c>
      <c r="T207" s="189">
        <v>6.0568411297587907</v>
      </c>
      <c r="U207" s="181">
        <v>1.9209919999999994</v>
      </c>
      <c r="V207" s="182">
        <v>2.2531519999999983</v>
      </c>
      <c r="W207" s="183">
        <v>15.974</v>
      </c>
      <c r="X207" s="183">
        <v>14.056000000000001</v>
      </c>
      <c r="Y207" s="183">
        <v>0.19600000000000001</v>
      </c>
      <c r="Z207" s="183">
        <v>0.308</v>
      </c>
      <c r="AA207" s="183">
        <v>6.5519999999999996</v>
      </c>
      <c r="AB207" s="183">
        <v>6.8460000000000001</v>
      </c>
      <c r="AC207" s="184">
        <v>22.722000000000001</v>
      </c>
      <c r="AD207" s="184">
        <v>21.21</v>
      </c>
      <c r="AE207" s="202">
        <v>116.60600000000001</v>
      </c>
      <c r="AF207" s="202">
        <v>132.608</v>
      </c>
      <c r="AG207" s="183">
        <v>0.77500000000000002</v>
      </c>
      <c r="AH207" s="183">
        <v>1.984</v>
      </c>
      <c r="AI207" s="202">
        <v>6.1690000000000005</v>
      </c>
      <c r="AJ207" s="202">
        <v>6.3549999999999995</v>
      </c>
      <c r="AK207" s="198">
        <v>213.136</v>
      </c>
      <c r="AL207" s="198">
        <v>216.29999999999998</v>
      </c>
      <c r="AM207" s="183">
        <v>4.1999999999999815</v>
      </c>
      <c r="AN207" s="183">
        <v>2.5000000000000022</v>
      </c>
      <c r="AO207" s="203">
        <v>0.53600000000000003</v>
      </c>
      <c r="AP207" s="203">
        <v>0.54400000000000004</v>
      </c>
      <c r="AQ207" s="183">
        <v>10</v>
      </c>
      <c r="AS207" s="30"/>
    </row>
    <row r="208" spans="1:45" ht="12" customHeight="1">
      <c r="A208" s="303">
        <f>A$3</f>
        <v>2022</v>
      </c>
      <c r="B208" s="315">
        <f>B$3</f>
        <v>8</v>
      </c>
      <c r="C208" s="304" t="s">
        <v>398</v>
      </c>
      <c r="D208" s="323" t="s">
        <v>1877</v>
      </c>
      <c r="E208" s="40">
        <v>1</v>
      </c>
      <c r="F208" s="201">
        <v>17</v>
      </c>
      <c r="G208" s="174">
        <v>0.52222222222222225</v>
      </c>
      <c r="H208" s="175" t="s">
        <v>1275</v>
      </c>
      <c r="I208" s="176" t="s">
        <v>1298</v>
      </c>
      <c r="J208" s="176" t="s">
        <v>1299</v>
      </c>
      <c r="K208" s="200">
        <v>21</v>
      </c>
      <c r="L208" s="196" t="s">
        <v>413</v>
      </c>
      <c r="M208" s="189">
        <v>27.382999999999999</v>
      </c>
      <c r="N208" s="211">
        <v>23.834299999999999</v>
      </c>
      <c r="O208" s="211">
        <v>29.615400000000001</v>
      </c>
      <c r="P208" s="211">
        <v>31.554300000000001</v>
      </c>
      <c r="Q208" s="197">
        <v>8.23</v>
      </c>
      <c r="R208" s="197">
        <v>8.1999999999999993</v>
      </c>
      <c r="S208" s="189">
        <v>6.45603664369321</v>
      </c>
      <c r="T208" s="189">
        <v>6.5044600692554306</v>
      </c>
      <c r="U208" s="181">
        <v>1.9043839999999996</v>
      </c>
      <c r="V208" s="182">
        <v>2.1036799999999984</v>
      </c>
      <c r="W208" s="183">
        <v>13.901999999999999</v>
      </c>
      <c r="X208" s="183">
        <v>11.074</v>
      </c>
      <c r="Y208" s="183">
        <v>1.05</v>
      </c>
      <c r="Z208" s="183">
        <v>2.1560000000000001</v>
      </c>
      <c r="AA208" s="183">
        <v>15.596000000000002</v>
      </c>
      <c r="AB208" s="183">
        <v>26.193999999999999</v>
      </c>
      <c r="AC208" s="184">
        <v>30.548000000000002</v>
      </c>
      <c r="AD208" s="184">
        <v>39.423999999999999</v>
      </c>
      <c r="AE208" s="202">
        <v>119.82599999999999</v>
      </c>
      <c r="AF208" s="202">
        <v>148.12</v>
      </c>
      <c r="AG208" s="183">
        <v>1.891</v>
      </c>
      <c r="AH208" s="183">
        <v>3.2549999999999999</v>
      </c>
      <c r="AI208" s="202">
        <v>6.0760000000000005</v>
      </c>
      <c r="AJ208" s="202">
        <v>8.7419999999999991</v>
      </c>
      <c r="AK208" s="198">
        <v>227.05199999999999</v>
      </c>
      <c r="AL208" s="198">
        <v>250.572</v>
      </c>
      <c r="AM208" s="183">
        <v>3.6999999999999811</v>
      </c>
      <c r="AN208" s="183">
        <v>4.0999999999999925</v>
      </c>
      <c r="AO208" s="203">
        <v>0.41599999999999998</v>
      </c>
      <c r="AP208" s="203">
        <v>0.54800000000000004</v>
      </c>
      <c r="AQ208" s="183">
        <v>18</v>
      </c>
      <c r="AS208" s="30"/>
    </row>
    <row r="209" spans="1:45" ht="12" customHeight="1">
      <c r="A209" s="304"/>
      <c r="B209" s="317"/>
      <c r="C209" s="304"/>
      <c r="D209" s="323" t="s">
        <v>1878</v>
      </c>
      <c r="E209" s="40">
        <v>2</v>
      </c>
      <c r="F209" s="201">
        <v>17</v>
      </c>
      <c r="G209" s="174">
        <v>0.49861111111111112</v>
      </c>
      <c r="H209" s="175" t="s">
        <v>1275</v>
      </c>
      <c r="I209" s="176" t="s">
        <v>1300</v>
      </c>
      <c r="J209" s="176" t="s">
        <v>1299</v>
      </c>
      <c r="K209" s="200">
        <v>40</v>
      </c>
      <c r="L209" s="196" t="s">
        <v>411</v>
      </c>
      <c r="M209" s="211">
        <v>28.0762</v>
      </c>
      <c r="N209" s="211">
        <v>21.485399999999998</v>
      </c>
      <c r="O209" s="211">
        <v>29.0989</v>
      </c>
      <c r="P209" s="211">
        <v>32.487499999999997</v>
      </c>
      <c r="Q209" s="197">
        <v>8.24</v>
      </c>
      <c r="R209" s="197">
        <v>8.14</v>
      </c>
      <c r="S209" s="189">
        <v>6.5434493062055799</v>
      </c>
      <c r="T209" s="189">
        <v>6.2631669171258419</v>
      </c>
      <c r="U209" s="181">
        <v>1.8877760000000001</v>
      </c>
      <c r="V209" s="182">
        <v>1.5888319999999976</v>
      </c>
      <c r="W209" s="183">
        <v>18.088000000000001</v>
      </c>
      <c r="X209" s="183">
        <v>4.4379999999999997</v>
      </c>
      <c r="Y209" s="183">
        <v>0.77</v>
      </c>
      <c r="Z209" s="183">
        <v>5.4039999999999999</v>
      </c>
      <c r="AA209" s="183">
        <v>14.056000000000001</v>
      </c>
      <c r="AB209" s="183">
        <v>62.901999999999994</v>
      </c>
      <c r="AC209" s="184">
        <v>32.914000000000001</v>
      </c>
      <c r="AD209" s="184">
        <v>72.744</v>
      </c>
      <c r="AE209" s="202">
        <v>143.01</v>
      </c>
      <c r="AF209" s="202">
        <v>153.83199999999999</v>
      </c>
      <c r="AG209" s="183">
        <v>1.2710000000000001</v>
      </c>
      <c r="AH209" s="183">
        <v>8.1840000000000011</v>
      </c>
      <c r="AI209" s="202">
        <v>6.9750000000000005</v>
      </c>
      <c r="AJ209" s="202">
        <v>13.950000000000001</v>
      </c>
      <c r="AK209" s="198">
        <v>219.63200000000001</v>
      </c>
      <c r="AL209" s="198">
        <v>298.00400000000002</v>
      </c>
      <c r="AM209" s="183">
        <v>3.7000000000000366</v>
      </c>
      <c r="AN209" s="183">
        <v>6.5999999999999943</v>
      </c>
      <c r="AO209" s="203">
        <v>0.59199999999999997</v>
      </c>
      <c r="AP209" s="203">
        <v>0.50800000000000001</v>
      </c>
      <c r="AQ209" s="183">
        <v>12</v>
      </c>
      <c r="AS209" s="30"/>
    </row>
    <row r="210" spans="1:45" ht="12" customHeight="1">
      <c r="A210" s="303">
        <f>A$3</f>
        <v>2022</v>
      </c>
      <c r="B210" s="315">
        <f>B$3</f>
        <v>8</v>
      </c>
      <c r="C210" s="304" t="s">
        <v>398</v>
      </c>
      <c r="D210" s="323" t="s">
        <v>1879</v>
      </c>
      <c r="E210" s="40">
        <v>1</v>
      </c>
      <c r="F210" s="201">
        <v>17</v>
      </c>
      <c r="G210" s="174">
        <v>0.43055555555555558</v>
      </c>
      <c r="H210" s="175" t="s">
        <v>1275</v>
      </c>
      <c r="I210" s="176" t="s">
        <v>1301</v>
      </c>
      <c r="J210" s="176" t="s">
        <v>1302</v>
      </c>
      <c r="K210" s="200">
        <v>65</v>
      </c>
      <c r="L210" s="196" t="s">
        <v>410</v>
      </c>
      <c r="M210" s="212">
        <v>26.217700000000001</v>
      </c>
      <c r="N210" s="211">
        <v>17.310600000000001</v>
      </c>
      <c r="O210" s="211">
        <v>29.862400000000001</v>
      </c>
      <c r="P210" s="211">
        <v>33.720599999999997</v>
      </c>
      <c r="Q210" s="197">
        <v>8.1999999999999993</v>
      </c>
      <c r="R210" s="197">
        <v>8.0299999999999994</v>
      </c>
      <c r="S210" s="189">
        <v>6.7990761789820136</v>
      </c>
      <c r="T210" s="189">
        <v>6.1109313043812028</v>
      </c>
      <c r="U210" s="181">
        <v>1.4061439999999987</v>
      </c>
      <c r="V210" s="182">
        <v>1.0241599999999977</v>
      </c>
      <c r="W210" s="183">
        <v>14.965999999999999</v>
      </c>
      <c r="X210" s="183">
        <v>4.1019999999999994</v>
      </c>
      <c r="Y210" s="183">
        <v>1.4279999999999999</v>
      </c>
      <c r="Z210" s="183">
        <v>3.08</v>
      </c>
      <c r="AA210" s="183">
        <v>18.718</v>
      </c>
      <c r="AB210" s="183">
        <v>129.27600000000001</v>
      </c>
      <c r="AC210" s="184">
        <v>35.111999999999995</v>
      </c>
      <c r="AD210" s="184">
        <v>136.458</v>
      </c>
      <c r="AE210" s="202">
        <v>159.75399999999999</v>
      </c>
      <c r="AF210" s="202">
        <v>225.30199999999999</v>
      </c>
      <c r="AG210" s="183">
        <v>1.4259999999999999</v>
      </c>
      <c r="AH210" s="183">
        <v>18.073</v>
      </c>
      <c r="AI210" s="202">
        <v>9.3309999999999995</v>
      </c>
      <c r="AJ210" s="202">
        <v>24.614000000000001</v>
      </c>
      <c r="AK210" s="198">
        <v>242.33999999999997</v>
      </c>
      <c r="AL210" s="198">
        <v>406.75599999999997</v>
      </c>
      <c r="AM210" s="183">
        <v>3.2000000000000361</v>
      </c>
      <c r="AN210" s="183">
        <v>5.5000000000000053</v>
      </c>
      <c r="AO210" s="203">
        <v>1.1639999999999999</v>
      </c>
      <c r="AP210" s="203">
        <v>0.2072</v>
      </c>
      <c r="AQ210" s="183">
        <v>8</v>
      </c>
      <c r="AS210" s="30"/>
    </row>
    <row r="211" spans="1:45" ht="12" customHeight="1">
      <c r="A211" s="304"/>
      <c r="B211" s="317"/>
      <c r="C211" s="304"/>
      <c r="D211" s="323" t="s">
        <v>1880</v>
      </c>
      <c r="E211" s="40">
        <v>2</v>
      </c>
      <c r="F211" s="201">
        <v>17</v>
      </c>
      <c r="G211" s="174">
        <v>0.46180555555555558</v>
      </c>
      <c r="H211" s="175" t="s">
        <v>1275</v>
      </c>
      <c r="I211" s="176" t="s">
        <v>1303</v>
      </c>
      <c r="J211" s="176" t="s">
        <v>1304</v>
      </c>
      <c r="K211" s="200">
        <v>24</v>
      </c>
      <c r="L211" s="196" t="s">
        <v>411</v>
      </c>
      <c r="M211" s="211">
        <v>27.415199999999999</v>
      </c>
      <c r="N211" s="211">
        <v>24.284800000000001</v>
      </c>
      <c r="O211" s="211">
        <v>29.6373</v>
      </c>
      <c r="P211" s="189">
        <v>31.459700000000002</v>
      </c>
      <c r="Q211" s="197">
        <v>8.2100000000000009</v>
      </c>
      <c r="R211" s="197">
        <v>8.16</v>
      </c>
      <c r="S211" s="189">
        <v>6.4738079896907221</v>
      </c>
      <c r="T211" s="189">
        <v>6.5555130554283094</v>
      </c>
      <c r="U211" s="181">
        <v>1.4393599999999978</v>
      </c>
      <c r="V211" s="182">
        <v>1.389535999999999</v>
      </c>
      <c r="W211" s="183">
        <v>16.478000000000002</v>
      </c>
      <c r="X211" s="183">
        <v>9.8979999999999997</v>
      </c>
      <c r="Y211" s="183">
        <v>1.554</v>
      </c>
      <c r="Z211" s="183">
        <v>2.6320000000000001</v>
      </c>
      <c r="AA211" s="183">
        <v>25.102</v>
      </c>
      <c r="AB211" s="183">
        <v>24.682000000000002</v>
      </c>
      <c r="AC211" s="184">
        <v>43.134</v>
      </c>
      <c r="AD211" s="184">
        <v>37.212000000000003</v>
      </c>
      <c r="AE211" s="202">
        <v>187.86600000000001</v>
      </c>
      <c r="AF211" s="202">
        <v>135.94</v>
      </c>
      <c r="AG211" s="183">
        <v>2.9140000000000001</v>
      </c>
      <c r="AH211" s="183">
        <v>2.5420000000000003</v>
      </c>
      <c r="AI211" s="202">
        <v>12.462000000000002</v>
      </c>
      <c r="AJ211" s="202">
        <v>9.3929999999999989</v>
      </c>
      <c r="AK211" s="198">
        <v>263.28399999999999</v>
      </c>
      <c r="AL211" s="198">
        <v>202.07599999999999</v>
      </c>
      <c r="AM211" s="183">
        <v>2.8000000000000247</v>
      </c>
      <c r="AN211" s="183">
        <v>5.7999999999999723</v>
      </c>
      <c r="AO211" s="203">
        <v>0.97599999999999998</v>
      </c>
      <c r="AP211" s="203">
        <v>0.90400000000000003</v>
      </c>
      <c r="AQ211" s="183">
        <v>7</v>
      </c>
      <c r="AS211" s="30"/>
    </row>
    <row r="212" spans="1:45" ht="12" customHeight="1">
      <c r="A212" s="303">
        <f>A$3</f>
        <v>2022</v>
      </c>
      <c r="B212" s="315">
        <f>B$3</f>
        <v>8</v>
      </c>
      <c r="C212" s="304" t="s">
        <v>398</v>
      </c>
      <c r="D212" s="323" t="s">
        <v>1881</v>
      </c>
      <c r="E212" s="40">
        <v>1</v>
      </c>
      <c r="F212" s="201">
        <v>17</v>
      </c>
      <c r="G212" s="174">
        <v>0.3888888888888889</v>
      </c>
      <c r="H212" s="175" t="s">
        <v>1275</v>
      </c>
      <c r="I212" s="176" t="s">
        <v>1305</v>
      </c>
      <c r="J212" s="176" t="s">
        <v>1306</v>
      </c>
      <c r="K212" s="200">
        <v>35</v>
      </c>
      <c r="L212" s="196" t="s">
        <v>410</v>
      </c>
      <c r="M212" s="189">
        <v>25.2393</v>
      </c>
      <c r="N212" s="211">
        <v>22.321000000000002</v>
      </c>
      <c r="O212" s="189">
        <v>28.673300000000001</v>
      </c>
      <c r="P212" s="211">
        <v>32.265000000000001</v>
      </c>
      <c r="Q212" s="197">
        <v>8.16</v>
      </c>
      <c r="R212" s="197">
        <v>8.1300000000000008</v>
      </c>
      <c r="S212" s="189">
        <v>7.0791180027288618</v>
      </c>
      <c r="T212" s="189">
        <v>6.5041179336048947</v>
      </c>
      <c r="U212" s="181">
        <v>1.7050879999999984</v>
      </c>
      <c r="V212" s="182">
        <v>1.2732799999999984</v>
      </c>
      <c r="W212" s="183">
        <v>7.3920000000000003</v>
      </c>
      <c r="X212" s="183">
        <v>11.494</v>
      </c>
      <c r="Y212" s="183">
        <v>1.036</v>
      </c>
      <c r="Z212" s="183">
        <v>4.9559999999999995</v>
      </c>
      <c r="AA212" s="183">
        <v>53.241999999999997</v>
      </c>
      <c r="AB212" s="183">
        <v>51.967999999999996</v>
      </c>
      <c r="AC212" s="184">
        <v>61.67</v>
      </c>
      <c r="AD212" s="184">
        <v>68.417999999999992</v>
      </c>
      <c r="AE212" s="202">
        <v>201.54400000000001</v>
      </c>
      <c r="AF212" s="202">
        <v>202.53800000000001</v>
      </c>
      <c r="AG212" s="183">
        <v>0.89900000000000002</v>
      </c>
      <c r="AH212" s="183">
        <v>5.859</v>
      </c>
      <c r="AI212" s="202">
        <v>10.23</v>
      </c>
      <c r="AJ212" s="202">
        <v>13.733000000000001</v>
      </c>
      <c r="AK212" s="198">
        <v>224.28</v>
      </c>
      <c r="AL212" s="198">
        <v>278.71199999999999</v>
      </c>
      <c r="AM212" s="183">
        <v>4.2999999999999705</v>
      </c>
      <c r="AN212" s="183">
        <v>3.3999999999999586</v>
      </c>
      <c r="AO212" s="203">
        <v>3.1480000000000001</v>
      </c>
      <c r="AP212" s="203">
        <v>1.1319999999999999</v>
      </c>
      <c r="AQ212" s="183">
        <v>5</v>
      </c>
      <c r="AS212" s="30"/>
    </row>
    <row r="213" spans="1:45" ht="12" customHeight="1">
      <c r="A213" s="304"/>
      <c r="B213" s="316"/>
      <c r="C213" s="304"/>
      <c r="D213" s="323" t="s">
        <v>1882</v>
      </c>
      <c r="E213" s="40">
        <v>2</v>
      </c>
      <c r="F213" s="201">
        <v>18</v>
      </c>
      <c r="G213" s="174">
        <v>0.59027777777777779</v>
      </c>
      <c r="H213" s="175" t="s">
        <v>403</v>
      </c>
      <c r="I213" s="176" t="s">
        <v>1307</v>
      </c>
      <c r="J213" s="176" t="s">
        <v>1308</v>
      </c>
      <c r="K213" s="200">
        <v>25</v>
      </c>
      <c r="L213" s="196" t="s">
        <v>410</v>
      </c>
      <c r="M213" s="211">
        <v>27.2483</v>
      </c>
      <c r="N213" s="211">
        <v>25.333300000000001</v>
      </c>
      <c r="O213" s="189">
        <v>30.375800000000002</v>
      </c>
      <c r="P213" s="211">
        <v>31.052900000000001</v>
      </c>
      <c r="Q213" s="197">
        <v>8.23</v>
      </c>
      <c r="R213" s="197">
        <v>8.2100000000000009</v>
      </c>
      <c r="S213" s="189">
        <v>6.9622438134938873</v>
      </c>
      <c r="T213" s="189">
        <v>7.0412321686251804</v>
      </c>
      <c r="U213" s="181">
        <v>1.7881279999999995</v>
      </c>
      <c r="V213" s="182">
        <v>2.1867199999999998</v>
      </c>
      <c r="W213" s="183">
        <v>27.93</v>
      </c>
      <c r="X213" s="183">
        <v>45.667999999999999</v>
      </c>
      <c r="Y213" s="183">
        <v>5.2359999999999998</v>
      </c>
      <c r="Z213" s="183">
        <v>3.9619999999999997</v>
      </c>
      <c r="AA213" s="183">
        <v>553.19599999999991</v>
      </c>
      <c r="AB213" s="183">
        <v>231.61600000000001</v>
      </c>
      <c r="AC213" s="184">
        <v>586.36199999999985</v>
      </c>
      <c r="AD213" s="184">
        <v>281.24599999999998</v>
      </c>
      <c r="AE213" s="202">
        <v>766.47199999999998</v>
      </c>
      <c r="AF213" s="202">
        <v>381.024</v>
      </c>
      <c r="AG213" s="183">
        <v>22.753999999999998</v>
      </c>
      <c r="AH213" s="183">
        <v>12.276</v>
      </c>
      <c r="AI213" s="202">
        <v>36.797000000000004</v>
      </c>
      <c r="AJ213" s="202">
        <v>22.413</v>
      </c>
      <c r="AK213" s="198">
        <v>1034.8240000000001</v>
      </c>
      <c r="AL213" s="198">
        <v>728.02800000000002</v>
      </c>
      <c r="AM213" s="183">
        <v>8.1999999999999851</v>
      </c>
      <c r="AN213" s="183">
        <v>5.7000000000000384</v>
      </c>
      <c r="AO213" s="203">
        <v>0.39879999999999999</v>
      </c>
      <c r="AP213" s="203">
        <v>1.1359999999999999</v>
      </c>
      <c r="AQ213" s="183">
        <v>12</v>
      </c>
      <c r="AS213" s="30"/>
    </row>
    <row r="214" spans="1:45" ht="12" customHeight="1">
      <c r="A214" s="304"/>
      <c r="B214" s="317"/>
      <c r="C214" s="304"/>
      <c r="D214" s="323" t="s">
        <v>1883</v>
      </c>
      <c r="E214" s="40">
        <v>3</v>
      </c>
      <c r="F214" s="201">
        <v>18</v>
      </c>
      <c r="G214" s="174">
        <v>0.62986111111111109</v>
      </c>
      <c r="H214" s="175" t="s">
        <v>403</v>
      </c>
      <c r="I214" s="176" t="s">
        <v>1307</v>
      </c>
      <c r="J214" s="176" t="s">
        <v>1309</v>
      </c>
      <c r="K214" s="200">
        <v>70</v>
      </c>
      <c r="L214" s="196" t="s">
        <v>413</v>
      </c>
      <c r="M214" s="211">
        <v>28.043099999999999</v>
      </c>
      <c r="N214" s="211">
        <v>16.540099999999999</v>
      </c>
      <c r="O214" s="211">
        <v>29.369499999999999</v>
      </c>
      <c r="P214" s="211">
        <v>34.151200000000003</v>
      </c>
      <c r="Q214" s="197">
        <v>8.26</v>
      </c>
      <c r="R214" s="197">
        <v>8.02</v>
      </c>
      <c r="S214" s="189">
        <v>7.0913444586921246</v>
      </c>
      <c r="T214" s="189">
        <v>7.1805461986998038</v>
      </c>
      <c r="U214" s="181">
        <v>1.1071999999999991</v>
      </c>
      <c r="V214" s="182">
        <v>0.6587839999999997</v>
      </c>
      <c r="W214" s="183">
        <v>7.2520000000000007</v>
      </c>
      <c r="X214" s="183">
        <v>12.586</v>
      </c>
      <c r="Y214" s="183">
        <v>0.81200000000000006</v>
      </c>
      <c r="Z214" s="183">
        <v>2.31</v>
      </c>
      <c r="AA214" s="183">
        <v>13.229999999999997</v>
      </c>
      <c r="AB214" s="183">
        <v>161.58800000000002</v>
      </c>
      <c r="AC214" s="184">
        <v>21.293999999999997</v>
      </c>
      <c r="AD214" s="184">
        <v>176.48400000000004</v>
      </c>
      <c r="AE214" s="202">
        <v>178.48600000000002</v>
      </c>
      <c r="AF214" s="202">
        <v>256.15800000000002</v>
      </c>
      <c r="AG214" s="183">
        <v>0.62</v>
      </c>
      <c r="AH214" s="183">
        <v>24.118000000000002</v>
      </c>
      <c r="AI214" s="202">
        <v>8.463000000000001</v>
      </c>
      <c r="AJ214" s="202">
        <v>31.868000000000002</v>
      </c>
      <c r="AK214" s="198">
        <v>240.29600000000002</v>
      </c>
      <c r="AL214" s="198">
        <v>464.23999999999995</v>
      </c>
      <c r="AM214" s="183">
        <v>2.9000000000000137</v>
      </c>
      <c r="AN214" s="183">
        <v>8.2000000000000401</v>
      </c>
      <c r="AO214" s="203">
        <v>0.37960000000000005</v>
      </c>
      <c r="AP214" s="203">
        <v>7.7200000000000005E-2</v>
      </c>
      <c r="AQ214" s="183">
        <v>12</v>
      </c>
      <c r="AS214" s="30"/>
    </row>
    <row r="215" spans="1:45" ht="12" customHeight="1">
      <c r="A215" s="303">
        <f>A$3</f>
        <v>2022</v>
      </c>
      <c r="B215" s="315">
        <f>B$3</f>
        <v>8</v>
      </c>
      <c r="C215" s="304" t="s">
        <v>398</v>
      </c>
      <c r="D215" s="323" t="s">
        <v>1884</v>
      </c>
      <c r="E215" s="40">
        <v>1</v>
      </c>
      <c r="F215" s="201">
        <v>18</v>
      </c>
      <c r="G215" s="174">
        <v>0.54166666666666663</v>
      </c>
      <c r="H215" s="175" t="s">
        <v>403</v>
      </c>
      <c r="I215" s="176" t="s">
        <v>1310</v>
      </c>
      <c r="J215" s="176" t="s">
        <v>1311</v>
      </c>
      <c r="K215" s="200">
        <v>16</v>
      </c>
      <c r="L215" s="196" t="s">
        <v>413</v>
      </c>
      <c r="M215" s="211">
        <v>25.123200000000001</v>
      </c>
      <c r="N215" s="211">
        <v>25.0136</v>
      </c>
      <c r="O215" s="211">
        <v>31.282699999999998</v>
      </c>
      <c r="P215" s="211">
        <v>31.317699999999999</v>
      </c>
      <c r="Q215" s="197">
        <v>8.2200000000000006</v>
      </c>
      <c r="R215" s="197">
        <v>8.1999999999999993</v>
      </c>
      <c r="S215" s="189">
        <v>6.7235603981788721</v>
      </c>
      <c r="T215" s="189">
        <v>6.6411226081944967</v>
      </c>
      <c r="U215" s="181">
        <v>0.84147199999999889</v>
      </c>
      <c r="V215" s="182">
        <v>0.9909439999999986</v>
      </c>
      <c r="W215" s="183">
        <v>4.5640000000000001</v>
      </c>
      <c r="X215" s="183">
        <v>8.9179999999999993</v>
      </c>
      <c r="Y215" s="183">
        <v>1.9600000000000002</v>
      </c>
      <c r="Z215" s="183">
        <v>2.226</v>
      </c>
      <c r="AA215" s="183">
        <v>39.620000000000005</v>
      </c>
      <c r="AB215" s="183">
        <v>33.320000000000007</v>
      </c>
      <c r="AC215" s="184">
        <v>46.144000000000005</v>
      </c>
      <c r="AD215" s="184">
        <v>44.464000000000006</v>
      </c>
      <c r="AE215" s="202">
        <v>126.54599999999999</v>
      </c>
      <c r="AF215" s="202">
        <v>196.07000000000002</v>
      </c>
      <c r="AG215" s="183">
        <v>2.2319999999999998</v>
      </c>
      <c r="AH215" s="183">
        <v>3.5649999999999999</v>
      </c>
      <c r="AI215" s="202">
        <v>7.5640000000000001</v>
      </c>
      <c r="AJ215" s="202">
        <v>10.416</v>
      </c>
      <c r="AK215" s="198">
        <v>244.38399999999999</v>
      </c>
      <c r="AL215" s="198">
        <v>227.66800000000001</v>
      </c>
      <c r="AM215" s="183">
        <v>3.5999999999999921</v>
      </c>
      <c r="AN215" s="183">
        <v>57.300000000000018</v>
      </c>
      <c r="AO215" s="203">
        <v>0.45600000000000002</v>
      </c>
      <c r="AP215" s="203">
        <v>0.76</v>
      </c>
      <c r="AQ215" s="183">
        <v>10</v>
      </c>
      <c r="AS215" s="30"/>
    </row>
    <row r="216" spans="1:45" ht="12" customHeight="1">
      <c r="A216" s="304"/>
      <c r="B216" s="316"/>
      <c r="C216" s="304"/>
      <c r="D216" s="323" t="s">
        <v>1885</v>
      </c>
      <c r="E216" s="40">
        <v>2</v>
      </c>
      <c r="F216" s="201">
        <v>18</v>
      </c>
      <c r="G216" s="174">
        <v>0.56944444444444442</v>
      </c>
      <c r="H216" s="175" t="s">
        <v>403</v>
      </c>
      <c r="I216" s="176" t="s">
        <v>1312</v>
      </c>
      <c r="J216" s="176" t="s">
        <v>1313</v>
      </c>
      <c r="K216" s="200">
        <v>25</v>
      </c>
      <c r="L216" s="196" t="s">
        <v>413</v>
      </c>
      <c r="M216" s="211">
        <v>25.3567</v>
      </c>
      <c r="N216" s="211">
        <v>23.2774</v>
      </c>
      <c r="O216" s="211">
        <v>31.118600000000001</v>
      </c>
      <c r="P216" s="211">
        <v>31.9574</v>
      </c>
      <c r="Q216" s="197">
        <v>8.2100000000000009</v>
      </c>
      <c r="R216" s="197">
        <v>8.18</v>
      </c>
      <c r="S216" s="189">
        <v>7.1209507195283175</v>
      </c>
      <c r="T216" s="189">
        <v>6.6551984187873821</v>
      </c>
      <c r="U216" s="181">
        <v>1.2732799999999984</v>
      </c>
      <c r="V216" s="182">
        <v>1.0905919999999996</v>
      </c>
      <c r="W216" s="183">
        <v>10.542</v>
      </c>
      <c r="X216" s="183">
        <v>14.700000000000001</v>
      </c>
      <c r="Y216" s="183">
        <v>1.47</v>
      </c>
      <c r="Z216" s="183">
        <v>1.9879999999999998</v>
      </c>
      <c r="AA216" s="183">
        <v>13.468</v>
      </c>
      <c r="AB216" s="183">
        <v>17.080000000000002</v>
      </c>
      <c r="AC216" s="184">
        <v>25.48</v>
      </c>
      <c r="AD216" s="184">
        <v>33.768000000000001</v>
      </c>
      <c r="AE216" s="202">
        <v>102.97</v>
      </c>
      <c r="AF216" s="202">
        <v>183.14800000000002</v>
      </c>
      <c r="AG216" s="183">
        <v>0.46499999999999997</v>
      </c>
      <c r="AH216" s="183">
        <v>2.48</v>
      </c>
      <c r="AI216" s="202">
        <v>7.0060000000000002</v>
      </c>
      <c r="AJ216" s="202">
        <v>10.137</v>
      </c>
      <c r="AK216" s="198">
        <v>212.51999999999998</v>
      </c>
      <c r="AL216" s="198">
        <v>152.684</v>
      </c>
      <c r="AM216" s="183">
        <v>2.6999999999999802</v>
      </c>
      <c r="AN216" s="183">
        <v>8.9000000000000199</v>
      </c>
      <c r="AO216" s="203">
        <v>0.83199999999999996</v>
      </c>
      <c r="AP216" s="203">
        <v>5.9200000000000003E-2</v>
      </c>
      <c r="AQ216" s="183">
        <v>10</v>
      </c>
      <c r="AS216" s="30"/>
    </row>
    <row r="217" spans="1:45" ht="12" customHeight="1">
      <c r="A217" s="304"/>
      <c r="B217" s="317"/>
      <c r="C217" s="304"/>
      <c r="D217" s="323" t="s">
        <v>1886</v>
      </c>
      <c r="E217" s="40">
        <v>3</v>
      </c>
      <c r="F217" s="201">
        <v>18</v>
      </c>
      <c r="G217" s="174">
        <v>0.52847222222222223</v>
      </c>
      <c r="H217" s="175" t="s">
        <v>403</v>
      </c>
      <c r="I217" s="176" t="s">
        <v>1314</v>
      </c>
      <c r="J217" s="176" t="s">
        <v>1315</v>
      </c>
      <c r="K217" s="200">
        <v>27</v>
      </c>
      <c r="L217" s="196" t="s">
        <v>411</v>
      </c>
      <c r="M217" s="211">
        <v>27.746500000000001</v>
      </c>
      <c r="N217" s="211">
        <v>24.2044</v>
      </c>
      <c r="O217" s="211">
        <v>30.4345</v>
      </c>
      <c r="P217" s="211">
        <v>31.675899999999999</v>
      </c>
      <c r="Q217" s="197">
        <v>8.26</v>
      </c>
      <c r="R217" s="197">
        <v>8.1999999999999993</v>
      </c>
      <c r="S217" s="189">
        <v>5.5228067849659856</v>
      </c>
      <c r="T217" s="189">
        <v>5.9098328810350278</v>
      </c>
      <c r="U217" s="181">
        <v>1.2068479999999999</v>
      </c>
      <c r="V217" s="182">
        <v>0.9909439999999986</v>
      </c>
      <c r="W217" s="183">
        <v>4.298</v>
      </c>
      <c r="X217" s="183">
        <v>12.278</v>
      </c>
      <c r="Y217" s="183">
        <v>0.29400000000000004</v>
      </c>
      <c r="Z217" s="183">
        <v>1.554</v>
      </c>
      <c r="AA217" s="183">
        <v>4.5779999999999994</v>
      </c>
      <c r="AB217" s="183">
        <v>37.996000000000002</v>
      </c>
      <c r="AC217" s="184">
        <v>9.17</v>
      </c>
      <c r="AD217" s="184">
        <v>51.828000000000003</v>
      </c>
      <c r="AE217" s="202">
        <v>157.654</v>
      </c>
      <c r="AF217" s="202">
        <v>159.446</v>
      </c>
      <c r="AG217" s="183">
        <v>0.68928032195078015</v>
      </c>
      <c r="AH217" s="183">
        <v>4.3400000000000007</v>
      </c>
      <c r="AI217" s="202">
        <v>10.571000000000002</v>
      </c>
      <c r="AJ217" s="202">
        <v>10.509</v>
      </c>
      <c r="AK217" s="198">
        <v>137.34</v>
      </c>
      <c r="AL217" s="198">
        <v>208.15200000000002</v>
      </c>
      <c r="AM217" s="183">
        <v>4.1000000000000476</v>
      </c>
      <c r="AN217" s="183">
        <v>6.3000000000000274</v>
      </c>
      <c r="AO217" s="203">
        <v>0.28079999999999994</v>
      </c>
      <c r="AP217" s="203">
        <v>0.432</v>
      </c>
      <c r="AQ217" s="183">
        <v>12</v>
      </c>
      <c r="AS217" s="30"/>
    </row>
    <row r="218" spans="1:45" ht="12" customHeight="1">
      <c r="A218" s="303">
        <f>A$3</f>
        <v>2022</v>
      </c>
      <c r="B218" s="315">
        <f>B$3</f>
        <v>8</v>
      </c>
      <c r="C218" s="304" t="s">
        <v>398</v>
      </c>
      <c r="D218" s="323" t="s">
        <v>1887</v>
      </c>
      <c r="E218" s="40">
        <v>1</v>
      </c>
      <c r="F218" s="201">
        <v>18</v>
      </c>
      <c r="G218" s="174">
        <v>0.47500000000000003</v>
      </c>
      <c r="H218" s="175" t="s">
        <v>403</v>
      </c>
      <c r="I218" s="176" t="s">
        <v>1316</v>
      </c>
      <c r="J218" s="176" t="s">
        <v>1317</v>
      </c>
      <c r="K218" s="200">
        <v>29</v>
      </c>
      <c r="L218" s="196" t="s">
        <v>413</v>
      </c>
      <c r="M218" s="211">
        <v>25.706199999999999</v>
      </c>
      <c r="N218" s="211">
        <v>22.645800000000001</v>
      </c>
      <c r="O218" s="211">
        <v>30.823699999999999</v>
      </c>
      <c r="P218" s="211">
        <v>32.502899999999997</v>
      </c>
      <c r="Q218" s="197">
        <v>8.2100000000000009</v>
      </c>
      <c r="R218" s="197">
        <v>8.16</v>
      </c>
      <c r="S218" s="189">
        <v>6.3670755088391688</v>
      </c>
      <c r="T218" s="189">
        <v>6.5436435636485362</v>
      </c>
      <c r="U218" s="181">
        <v>0.6587839999999997</v>
      </c>
      <c r="V218" s="182">
        <v>0.97433599999999898</v>
      </c>
      <c r="W218" s="183">
        <v>10.696</v>
      </c>
      <c r="X218" s="183">
        <v>6.9020000000000001</v>
      </c>
      <c r="Y218" s="183">
        <v>1.694</v>
      </c>
      <c r="Z218" s="183">
        <v>2.282</v>
      </c>
      <c r="AA218" s="183">
        <v>52.808</v>
      </c>
      <c r="AB218" s="183">
        <v>51.338000000000001</v>
      </c>
      <c r="AC218" s="184">
        <v>65.198000000000008</v>
      </c>
      <c r="AD218" s="184">
        <v>60.522000000000006</v>
      </c>
      <c r="AE218" s="202">
        <v>183.946</v>
      </c>
      <c r="AF218" s="202">
        <v>122.75200000000001</v>
      </c>
      <c r="AG218" s="183">
        <v>3.782</v>
      </c>
      <c r="AH218" s="183">
        <v>7.2540000000000004</v>
      </c>
      <c r="AI218" s="202">
        <v>11.686999999999999</v>
      </c>
      <c r="AJ218" s="202">
        <v>9.2690000000000001</v>
      </c>
      <c r="AK218" s="198">
        <v>252.92399999999998</v>
      </c>
      <c r="AL218" s="198">
        <v>240.38000000000002</v>
      </c>
      <c r="AM218" s="183">
        <v>18.30000000000004</v>
      </c>
      <c r="AN218" s="183">
        <v>7.2000000000000401</v>
      </c>
      <c r="AO218" s="203">
        <v>0.27800000000000002</v>
      </c>
      <c r="AP218" s="203">
        <v>0.29920000000000002</v>
      </c>
      <c r="AQ218" s="183">
        <v>12</v>
      </c>
      <c r="AS218" s="30"/>
    </row>
    <row r="219" spans="1:45" ht="12" customHeight="1">
      <c r="A219" s="304"/>
      <c r="B219" s="316"/>
      <c r="C219" s="304"/>
      <c r="D219" s="323" t="s">
        <v>1888</v>
      </c>
      <c r="E219" s="40">
        <v>2</v>
      </c>
      <c r="F219" s="201">
        <v>18</v>
      </c>
      <c r="G219" s="174">
        <v>0.4284722222222222</v>
      </c>
      <c r="H219" s="175" t="s">
        <v>403</v>
      </c>
      <c r="I219" s="176" t="s">
        <v>1318</v>
      </c>
      <c r="J219" s="176" t="s">
        <v>1319</v>
      </c>
      <c r="K219" s="200">
        <v>26</v>
      </c>
      <c r="L219" s="196" t="s">
        <v>413</v>
      </c>
      <c r="M219" s="211">
        <v>27.050899999999999</v>
      </c>
      <c r="N219" s="211">
        <v>21.002400000000002</v>
      </c>
      <c r="O219" s="211">
        <v>29.960999999999999</v>
      </c>
      <c r="P219" s="211">
        <v>32.796799999999998</v>
      </c>
      <c r="Q219" s="197">
        <v>8.23</v>
      </c>
      <c r="R219" s="197">
        <v>8.1199999999999992</v>
      </c>
      <c r="S219" s="189">
        <v>6.410557540183043</v>
      </c>
      <c r="T219" s="189">
        <v>6.7395610356140612</v>
      </c>
      <c r="U219" s="181">
        <v>1.1071999999999991</v>
      </c>
      <c r="V219" s="182">
        <v>0.84147199999999889</v>
      </c>
      <c r="W219" s="183">
        <v>9.2680000000000007</v>
      </c>
      <c r="X219" s="183">
        <v>3.5</v>
      </c>
      <c r="Y219" s="183">
        <v>1.484</v>
      </c>
      <c r="Z219" s="183">
        <v>3.234</v>
      </c>
      <c r="AA219" s="183">
        <v>32.409999999999997</v>
      </c>
      <c r="AB219" s="183">
        <v>76.650000000000006</v>
      </c>
      <c r="AC219" s="184">
        <v>43.161999999999999</v>
      </c>
      <c r="AD219" s="184">
        <v>83.384</v>
      </c>
      <c r="AE219" s="202">
        <v>205.67400000000001</v>
      </c>
      <c r="AF219" s="202">
        <v>176.93199999999999</v>
      </c>
      <c r="AG219" s="183">
        <v>2.8519999999999999</v>
      </c>
      <c r="AH219" s="183">
        <v>10.416</v>
      </c>
      <c r="AI219" s="202">
        <v>7.13</v>
      </c>
      <c r="AJ219" s="202">
        <v>16.647000000000002</v>
      </c>
      <c r="AK219" s="198">
        <v>248.024</v>
      </c>
      <c r="AL219" s="198">
        <v>292.54399999999998</v>
      </c>
      <c r="AM219" s="183">
        <v>5.9999999999999503</v>
      </c>
      <c r="AN219" s="183">
        <v>5.7000000000000384</v>
      </c>
      <c r="AO219" s="203">
        <v>0.24960000000000002</v>
      </c>
      <c r="AP219" s="203">
        <v>0.1832</v>
      </c>
      <c r="AQ219" s="183">
        <v>13</v>
      </c>
      <c r="AS219" s="30"/>
    </row>
    <row r="220" spans="1:45" ht="12" customHeight="1">
      <c r="A220" s="304"/>
      <c r="B220" s="317"/>
      <c r="C220" s="304"/>
      <c r="D220" s="323" t="s">
        <v>1889</v>
      </c>
      <c r="E220" s="40">
        <v>3</v>
      </c>
      <c r="F220" s="201">
        <v>18</v>
      </c>
      <c r="G220" s="174">
        <v>0.50555555555555554</v>
      </c>
      <c r="H220" s="175" t="s">
        <v>403</v>
      </c>
      <c r="I220" s="176" t="s">
        <v>1320</v>
      </c>
      <c r="J220" s="176" t="s">
        <v>1321</v>
      </c>
      <c r="K220" s="200">
        <v>40</v>
      </c>
      <c r="L220" s="196" t="s">
        <v>413</v>
      </c>
      <c r="M220" s="211">
        <v>25.8249</v>
      </c>
      <c r="N220" s="211">
        <v>18.647200000000002</v>
      </c>
      <c r="O220" s="211">
        <v>31.131699999999999</v>
      </c>
      <c r="P220" s="211">
        <v>33.685499999999998</v>
      </c>
      <c r="Q220" s="197">
        <v>8.2100000000000009</v>
      </c>
      <c r="R220" s="197">
        <v>8.06</v>
      </c>
      <c r="S220" s="189">
        <v>6.8455970337655536</v>
      </c>
      <c r="T220" s="189">
        <v>6.8837285878209835</v>
      </c>
      <c r="U220" s="181">
        <v>0.89129599999999765</v>
      </c>
      <c r="V220" s="182">
        <v>0.87468799999999802</v>
      </c>
      <c r="W220" s="183">
        <v>16.058</v>
      </c>
      <c r="X220" s="183">
        <v>2.1</v>
      </c>
      <c r="Y220" s="183">
        <v>1.3860000000000001</v>
      </c>
      <c r="Z220" s="183">
        <v>2.1419999999999999</v>
      </c>
      <c r="AA220" s="183">
        <v>42.839999999999996</v>
      </c>
      <c r="AB220" s="183">
        <v>112.51799999999999</v>
      </c>
      <c r="AC220" s="184">
        <v>60.283999999999992</v>
      </c>
      <c r="AD220" s="184">
        <v>116.75999999999999</v>
      </c>
      <c r="AE220" s="202">
        <v>200.06</v>
      </c>
      <c r="AF220" s="202">
        <v>130.578</v>
      </c>
      <c r="AG220" s="183">
        <v>3.1929999999999996</v>
      </c>
      <c r="AH220" s="183">
        <v>15.717000000000001</v>
      </c>
      <c r="AI220" s="202">
        <v>11.718</v>
      </c>
      <c r="AJ220" s="202">
        <v>19.405999999999999</v>
      </c>
      <c r="AK220" s="198">
        <v>201.62799999999999</v>
      </c>
      <c r="AL220" s="198">
        <v>336.05600000000004</v>
      </c>
      <c r="AM220" s="183">
        <v>2.4000000000000132</v>
      </c>
      <c r="AN220" s="183">
        <v>6.0999999999999943</v>
      </c>
      <c r="AO220" s="203">
        <v>0.38759999999999994</v>
      </c>
      <c r="AP220" s="203">
        <v>0.13319999999999999</v>
      </c>
      <c r="AQ220" s="183">
        <v>11</v>
      </c>
      <c r="AS220" s="30"/>
    </row>
    <row r="221" spans="1:45" ht="12" customHeight="1">
      <c r="A221" s="303">
        <f>A$3</f>
        <v>2022</v>
      </c>
      <c r="B221" s="315">
        <f>B$3</f>
        <v>8</v>
      </c>
      <c r="C221" s="304" t="s">
        <v>394</v>
      </c>
      <c r="D221" s="323" t="s">
        <v>1890</v>
      </c>
      <c r="E221" s="40">
        <v>1</v>
      </c>
      <c r="F221" s="213">
        <v>44783</v>
      </c>
      <c r="G221" s="174">
        <v>0.52638888888888891</v>
      </c>
      <c r="H221" s="173" t="s">
        <v>403</v>
      </c>
      <c r="I221" s="176" t="s">
        <v>1322</v>
      </c>
      <c r="J221" s="176" t="s">
        <v>1323</v>
      </c>
      <c r="K221" s="200">
        <v>12.6</v>
      </c>
      <c r="L221" s="196" t="s">
        <v>413</v>
      </c>
      <c r="M221" s="189">
        <v>21.9802</v>
      </c>
      <c r="N221" s="189">
        <v>20.2013</v>
      </c>
      <c r="O221" s="189">
        <v>32.287599999999998</v>
      </c>
      <c r="P221" s="189">
        <v>32.439</v>
      </c>
      <c r="Q221" s="197">
        <v>8.07</v>
      </c>
      <c r="R221" s="197">
        <v>8.09</v>
      </c>
      <c r="S221" s="189">
        <v>7.6680593430236925</v>
      </c>
      <c r="T221" s="189">
        <v>7.6507733138098279</v>
      </c>
      <c r="U221" s="181">
        <v>1.8434879999999993</v>
      </c>
      <c r="V221" s="182">
        <v>2.2254719999999999</v>
      </c>
      <c r="W221" s="183">
        <v>21.98</v>
      </c>
      <c r="X221" s="183">
        <v>4.2279999999999998</v>
      </c>
      <c r="Y221" s="183">
        <v>7.6580000000000004</v>
      </c>
      <c r="Z221" s="183">
        <v>5.782</v>
      </c>
      <c r="AA221" s="183">
        <v>30.393999999999998</v>
      </c>
      <c r="AB221" s="183">
        <v>42.503999999999998</v>
      </c>
      <c r="AC221" s="184">
        <v>60.031999999999996</v>
      </c>
      <c r="AD221" s="184">
        <v>52.513999999999996</v>
      </c>
      <c r="AE221" s="183">
        <v>186.63399999999999</v>
      </c>
      <c r="AF221" s="183">
        <v>174.244</v>
      </c>
      <c r="AG221" s="183">
        <v>11.811</v>
      </c>
      <c r="AH221" s="183">
        <v>10.694999999999999</v>
      </c>
      <c r="AI221" s="183">
        <v>26.318999999999999</v>
      </c>
      <c r="AJ221" s="183">
        <v>24.242000000000001</v>
      </c>
      <c r="AK221" s="198">
        <v>378.16800000000001</v>
      </c>
      <c r="AL221" s="198">
        <v>341.012</v>
      </c>
      <c r="AM221" s="183">
        <v>5.6666666666666901</v>
      </c>
      <c r="AN221" s="183">
        <v>10.833333333333343</v>
      </c>
      <c r="AO221" s="189">
        <v>2.2066666666666666</v>
      </c>
      <c r="AP221" s="189">
        <v>1.3266666666666667</v>
      </c>
      <c r="AQ221" s="183">
        <v>2.7</v>
      </c>
      <c r="AS221" s="30"/>
    </row>
    <row r="222" spans="1:45" ht="12" customHeight="1">
      <c r="A222" s="304"/>
      <c r="B222" s="316"/>
      <c r="C222" s="304"/>
      <c r="D222" s="323" t="s">
        <v>1891</v>
      </c>
      <c r="E222" s="40">
        <v>2</v>
      </c>
      <c r="F222" s="214">
        <v>44782</v>
      </c>
      <c r="G222" s="174">
        <v>0.38055555555555554</v>
      </c>
      <c r="H222" s="173" t="s">
        <v>403</v>
      </c>
      <c r="I222" s="176" t="s">
        <v>1324</v>
      </c>
      <c r="J222" s="176" t="s">
        <v>1325</v>
      </c>
      <c r="K222" s="200">
        <v>15</v>
      </c>
      <c r="L222" s="196" t="s">
        <v>413</v>
      </c>
      <c r="M222" s="189">
        <v>24.728899999999999</v>
      </c>
      <c r="N222" s="189">
        <v>22.629000000000001</v>
      </c>
      <c r="O222" s="189">
        <v>31.865200000000002</v>
      </c>
      <c r="P222" s="189">
        <v>32.098500000000001</v>
      </c>
      <c r="Q222" s="197">
        <v>7.86</v>
      </c>
      <c r="R222" s="197">
        <v>8.0500000000000007</v>
      </c>
      <c r="S222" s="189">
        <v>9.0565427456688283</v>
      </c>
      <c r="T222" s="189">
        <v>7.8437370940850775</v>
      </c>
      <c r="U222" s="181">
        <v>2.8233599999999992</v>
      </c>
      <c r="V222" s="182">
        <v>2.4745920000000003</v>
      </c>
      <c r="W222" s="183">
        <v>7.5600000000000005</v>
      </c>
      <c r="X222" s="183">
        <v>2.0579999999999998</v>
      </c>
      <c r="Y222" s="183">
        <v>0.42</v>
      </c>
      <c r="Z222" s="183">
        <v>2.2120000000000002</v>
      </c>
      <c r="AA222" s="183">
        <v>5.67</v>
      </c>
      <c r="AB222" s="183">
        <v>18.283999999999999</v>
      </c>
      <c r="AC222" s="184">
        <v>13.65</v>
      </c>
      <c r="AD222" s="184">
        <v>22.553999999999998</v>
      </c>
      <c r="AE222" s="183">
        <v>231.86800000000002</v>
      </c>
      <c r="AF222" s="183">
        <v>195.72</v>
      </c>
      <c r="AG222" s="183">
        <v>1.6739999999999999</v>
      </c>
      <c r="AH222" s="183">
        <v>4.3090000000000002</v>
      </c>
      <c r="AI222" s="183">
        <v>35.153999999999996</v>
      </c>
      <c r="AJ222" s="183">
        <v>32.364000000000004</v>
      </c>
      <c r="AK222" s="198">
        <v>375.34</v>
      </c>
      <c r="AL222" s="198">
        <v>366.12800000000004</v>
      </c>
      <c r="AM222" s="183">
        <v>15.166666666666663</v>
      </c>
      <c r="AN222" s="183">
        <v>15.000000000000107</v>
      </c>
      <c r="AO222" s="189">
        <v>0.72</v>
      </c>
      <c r="AP222" s="189">
        <v>0.31466666666666665</v>
      </c>
      <c r="AQ222" s="183">
        <v>1.9</v>
      </c>
      <c r="AS222" s="30"/>
    </row>
    <row r="223" spans="1:45" ht="12" customHeight="1">
      <c r="A223" s="304"/>
      <c r="B223" s="316"/>
      <c r="C223" s="304"/>
      <c r="D223" s="323" t="s">
        <v>1892</v>
      </c>
      <c r="E223" s="40">
        <v>3</v>
      </c>
      <c r="F223" s="213">
        <v>44783</v>
      </c>
      <c r="G223" s="174">
        <v>0.47638888888888886</v>
      </c>
      <c r="H223" s="173" t="s">
        <v>403</v>
      </c>
      <c r="I223" s="176" t="s">
        <v>1326</v>
      </c>
      <c r="J223" s="176" t="s">
        <v>1327</v>
      </c>
      <c r="K223" s="200">
        <v>17</v>
      </c>
      <c r="L223" s="196" t="s">
        <v>413</v>
      </c>
      <c r="M223" s="189">
        <v>23.671700000000001</v>
      </c>
      <c r="N223" s="189">
        <v>21.304400000000001</v>
      </c>
      <c r="O223" s="189">
        <v>32.166899999999998</v>
      </c>
      <c r="P223" s="189">
        <v>32.335299999999997</v>
      </c>
      <c r="Q223" s="197">
        <v>8.09</v>
      </c>
      <c r="R223" s="197">
        <v>8.1300000000000008</v>
      </c>
      <c r="S223" s="189">
        <v>9.17123620348762</v>
      </c>
      <c r="T223" s="189">
        <v>10.916928993440541</v>
      </c>
      <c r="U223" s="181">
        <v>2.1756480000000007</v>
      </c>
      <c r="V223" s="182">
        <v>2.2420799999999996</v>
      </c>
      <c r="W223" s="183">
        <v>4.3819999999999997</v>
      </c>
      <c r="X223" s="183">
        <v>21.881999999999998</v>
      </c>
      <c r="Y223" s="183">
        <v>2.6880000000000002</v>
      </c>
      <c r="Z223" s="183">
        <v>3.0379999999999998</v>
      </c>
      <c r="AA223" s="183">
        <v>5.1939999999999991</v>
      </c>
      <c r="AB223" s="183">
        <v>12.614000000000003</v>
      </c>
      <c r="AC223" s="184">
        <v>12.263999999999999</v>
      </c>
      <c r="AD223" s="184">
        <v>37.533999999999999</v>
      </c>
      <c r="AE223" s="183">
        <v>214.78800000000001</v>
      </c>
      <c r="AF223" s="183">
        <v>150.55599999999998</v>
      </c>
      <c r="AG223" s="183">
        <v>6.5720000000000001</v>
      </c>
      <c r="AH223" s="183">
        <v>6.851</v>
      </c>
      <c r="AI223" s="183">
        <v>29.418999999999997</v>
      </c>
      <c r="AJ223" s="183">
        <v>20.429000000000002</v>
      </c>
      <c r="AK223" s="198">
        <v>388.78</v>
      </c>
      <c r="AL223" s="198">
        <v>325.52799999999996</v>
      </c>
      <c r="AM223" s="183">
        <v>4.3333333333333188</v>
      </c>
      <c r="AN223" s="183">
        <v>9.6666666666667123</v>
      </c>
      <c r="AO223" s="189">
        <v>2.6133333333333333</v>
      </c>
      <c r="AP223" s="189">
        <v>0.84</v>
      </c>
      <c r="AQ223" s="183">
        <v>1.7</v>
      </c>
      <c r="AS223" s="30"/>
    </row>
    <row r="224" spans="1:45" ht="12" customHeight="1">
      <c r="A224" s="304"/>
      <c r="B224" s="316"/>
      <c r="C224" s="304"/>
      <c r="D224" s="323" t="s">
        <v>1893</v>
      </c>
      <c r="E224" s="40">
        <v>4</v>
      </c>
      <c r="F224" s="213">
        <v>44783</v>
      </c>
      <c r="G224" s="174">
        <v>0.32777777777777778</v>
      </c>
      <c r="H224" s="173" t="s">
        <v>403</v>
      </c>
      <c r="I224" s="176" t="s">
        <v>1328</v>
      </c>
      <c r="J224" s="176" t="s">
        <v>1329</v>
      </c>
      <c r="K224" s="200">
        <v>31</v>
      </c>
      <c r="L224" s="196" t="s">
        <v>413</v>
      </c>
      <c r="M224" s="189">
        <v>20.494900000000001</v>
      </c>
      <c r="N224" s="189">
        <v>17.9268</v>
      </c>
      <c r="O224" s="189">
        <v>32.430700000000002</v>
      </c>
      <c r="P224" s="189">
        <v>32.786999999999999</v>
      </c>
      <c r="Q224" s="197">
        <v>8.14</v>
      </c>
      <c r="R224" s="197">
        <v>8.1199999999999992</v>
      </c>
      <c r="S224" s="197">
        <v>8.4345274472025622</v>
      </c>
      <c r="T224" s="197">
        <v>7.4888722333542388</v>
      </c>
      <c r="U224" s="181">
        <v>1.8268799999999994</v>
      </c>
      <c r="V224" s="182">
        <v>2.1258239999999988</v>
      </c>
      <c r="W224" s="183">
        <v>2.0859999999999999</v>
      </c>
      <c r="X224" s="183">
        <v>5.6979999999999995</v>
      </c>
      <c r="Y224" s="183">
        <v>8.8759999999999994</v>
      </c>
      <c r="Z224" s="183">
        <v>5.5720000000000001</v>
      </c>
      <c r="AA224" s="183">
        <v>40.040000000000006</v>
      </c>
      <c r="AB224" s="183">
        <v>73.990000000000009</v>
      </c>
      <c r="AC224" s="184">
        <v>51.00200000000001</v>
      </c>
      <c r="AD224" s="184">
        <v>85.26</v>
      </c>
      <c r="AE224" s="183">
        <v>171.59799999999998</v>
      </c>
      <c r="AF224" s="183">
        <v>116.46600000000001</v>
      </c>
      <c r="AG224" s="183">
        <v>8.1530000000000005</v>
      </c>
      <c r="AH224" s="183">
        <v>12.4</v>
      </c>
      <c r="AI224" s="183">
        <v>20.801000000000002</v>
      </c>
      <c r="AJ224" s="183">
        <v>14.693999999999999</v>
      </c>
      <c r="AK224" s="198">
        <v>285.32</v>
      </c>
      <c r="AL224" s="198">
        <v>313.23599999999999</v>
      </c>
      <c r="AM224" s="183">
        <v>8.5000000000000817</v>
      </c>
      <c r="AN224" s="183">
        <v>13.000000000000048</v>
      </c>
      <c r="AO224" s="189">
        <v>3.3133333333333335</v>
      </c>
      <c r="AP224" s="189">
        <v>0.2593333333333333</v>
      </c>
      <c r="AQ224" s="183">
        <v>2.2999999999999998</v>
      </c>
      <c r="AS224" s="30"/>
    </row>
    <row r="225" spans="1:45" ht="12" customHeight="1">
      <c r="A225" s="304"/>
      <c r="B225" s="317"/>
      <c r="C225" s="304"/>
      <c r="D225" s="323" t="s">
        <v>1894</v>
      </c>
      <c r="E225" s="40">
        <v>5</v>
      </c>
      <c r="F225" s="213">
        <v>44783</v>
      </c>
      <c r="G225" s="174">
        <v>0.40277777777777779</v>
      </c>
      <c r="H225" s="173" t="s">
        <v>403</v>
      </c>
      <c r="I225" s="176" t="s">
        <v>1330</v>
      </c>
      <c r="J225" s="176" t="s">
        <v>1331</v>
      </c>
      <c r="K225" s="200">
        <v>22</v>
      </c>
      <c r="L225" s="196" t="s">
        <v>413</v>
      </c>
      <c r="M225" s="189">
        <v>22.793399999999998</v>
      </c>
      <c r="N225" s="189">
        <v>19.603000000000002</v>
      </c>
      <c r="O225" s="189">
        <v>32.1813</v>
      </c>
      <c r="P225" s="189">
        <v>32.553100000000001</v>
      </c>
      <c r="Q225" s="197">
        <v>8.16</v>
      </c>
      <c r="R225" s="197">
        <v>8.15</v>
      </c>
      <c r="S225" s="197">
        <v>9.8782745619052896</v>
      </c>
      <c r="T225" s="197">
        <v>8.3855602907997007</v>
      </c>
      <c r="U225" s="181">
        <v>2.2420799999999996</v>
      </c>
      <c r="V225" s="182">
        <v>2.4247679999999985</v>
      </c>
      <c r="W225" s="183">
        <v>12.082000000000001</v>
      </c>
      <c r="X225" s="183">
        <v>16.758000000000003</v>
      </c>
      <c r="Y225" s="183">
        <v>5.25</v>
      </c>
      <c r="Z225" s="183">
        <v>2.8420000000000001</v>
      </c>
      <c r="AA225" s="183">
        <v>5.25</v>
      </c>
      <c r="AB225" s="183">
        <v>6.4540000000000006</v>
      </c>
      <c r="AC225" s="184">
        <v>22.582000000000001</v>
      </c>
      <c r="AD225" s="184">
        <v>26.054000000000002</v>
      </c>
      <c r="AE225" s="183">
        <v>158.15800000000002</v>
      </c>
      <c r="AF225" s="183">
        <v>263.60599999999999</v>
      </c>
      <c r="AG225" s="183">
        <v>2.9140000000000001</v>
      </c>
      <c r="AH225" s="183">
        <v>5.9210000000000003</v>
      </c>
      <c r="AI225" s="183">
        <v>23.25</v>
      </c>
      <c r="AJ225" s="183">
        <v>21.978999999999999</v>
      </c>
      <c r="AK225" s="198">
        <v>310.15600000000001</v>
      </c>
      <c r="AL225" s="198">
        <v>319.14400000000001</v>
      </c>
      <c r="AM225" s="183">
        <v>8.833333333333286</v>
      </c>
      <c r="AN225" s="183">
        <v>9.3333333333333233</v>
      </c>
      <c r="AO225" s="189">
        <v>2.2066666666666666</v>
      </c>
      <c r="AP225" s="189">
        <v>1.1666666666666667</v>
      </c>
      <c r="AQ225" s="183">
        <v>2.7</v>
      </c>
      <c r="AS225" s="30"/>
    </row>
    <row r="226" spans="1:45" ht="12" customHeight="1">
      <c r="A226" s="315">
        <f>A$3</f>
        <v>2022</v>
      </c>
      <c r="B226" s="315">
        <f>B$3</f>
        <v>8</v>
      </c>
      <c r="C226" s="310" t="s">
        <v>394</v>
      </c>
      <c r="D226" s="324" t="s">
        <v>1895</v>
      </c>
      <c r="E226" s="40">
        <v>1</v>
      </c>
      <c r="F226" s="213">
        <v>44783</v>
      </c>
      <c r="G226" s="174">
        <v>0.45624999999999999</v>
      </c>
      <c r="H226" s="173" t="s">
        <v>403</v>
      </c>
      <c r="I226" s="176" t="s">
        <v>1332</v>
      </c>
      <c r="J226" s="176" t="s">
        <v>1333</v>
      </c>
      <c r="K226" s="200">
        <v>27</v>
      </c>
      <c r="L226" s="196" t="s">
        <v>413</v>
      </c>
      <c r="M226" s="189">
        <v>24.5884</v>
      </c>
      <c r="N226" s="189">
        <v>22.7928</v>
      </c>
      <c r="O226" s="189">
        <v>31.7362</v>
      </c>
      <c r="P226" s="189">
        <v>32.040300000000002</v>
      </c>
      <c r="Q226" s="197">
        <v>8.0500000000000007</v>
      </c>
      <c r="R226" s="197">
        <v>8.06</v>
      </c>
      <c r="S226" s="189">
        <v>7.5034063183244095</v>
      </c>
      <c r="T226" s="189">
        <v>7.0951477107254268</v>
      </c>
      <c r="U226" s="181">
        <v>1.7438399999999981</v>
      </c>
      <c r="V226" s="182">
        <v>2.3417280000000007</v>
      </c>
      <c r="W226" s="183">
        <v>58.618000000000002</v>
      </c>
      <c r="X226" s="183">
        <v>46.031999999999996</v>
      </c>
      <c r="Y226" s="183">
        <v>10.374000000000001</v>
      </c>
      <c r="Z226" s="183">
        <v>6.6499999999999995</v>
      </c>
      <c r="AA226" s="183">
        <v>35.112000000000002</v>
      </c>
      <c r="AB226" s="183">
        <v>33.165999999999997</v>
      </c>
      <c r="AC226" s="184">
        <v>104.10400000000001</v>
      </c>
      <c r="AD226" s="184">
        <v>85.847999999999985</v>
      </c>
      <c r="AE226" s="183">
        <v>189.53200000000001</v>
      </c>
      <c r="AF226" s="183">
        <v>162.33000000000001</v>
      </c>
      <c r="AG226" s="183">
        <v>16.616</v>
      </c>
      <c r="AH226" s="183">
        <v>13.981</v>
      </c>
      <c r="AI226" s="183">
        <v>21.855</v>
      </c>
      <c r="AJ226" s="183">
        <v>19.033999999999999</v>
      </c>
      <c r="AK226" s="198">
        <v>415.49200000000002</v>
      </c>
      <c r="AL226" s="198">
        <v>370.13200000000001</v>
      </c>
      <c r="AM226" s="183">
        <v>4.6666666666666154</v>
      </c>
      <c r="AN226" s="183">
        <v>1.3333333333333715</v>
      </c>
      <c r="AO226" s="189">
        <v>0.98</v>
      </c>
      <c r="AP226" s="189">
        <v>0.67333333333333334</v>
      </c>
      <c r="AQ226" s="183">
        <v>2.8</v>
      </c>
      <c r="AS226" s="30"/>
    </row>
    <row r="227" spans="1:45" ht="12" customHeight="1">
      <c r="A227" s="316"/>
      <c r="B227" s="316"/>
      <c r="C227" s="309"/>
      <c r="D227" s="324" t="s">
        <v>1896</v>
      </c>
      <c r="E227" s="40">
        <v>2</v>
      </c>
      <c r="F227" s="214">
        <v>44782</v>
      </c>
      <c r="G227" s="174">
        <v>0.74375000000000002</v>
      </c>
      <c r="H227" s="173" t="s">
        <v>403</v>
      </c>
      <c r="I227" s="176" t="s">
        <v>1334</v>
      </c>
      <c r="J227" s="176" t="s">
        <v>1335</v>
      </c>
      <c r="K227" s="200">
        <v>6.5</v>
      </c>
      <c r="L227" s="196" t="s">
        <v>410</v>
      </c>
      <c r="M227" s="189">
        <v>28.148499999999999</v>
      </c>
      <c r="N227" s="189">
        <v>25.902200000000001</v>
      </c>
      <c r="O227" s="189">
        <v>30.629000000000001</v>
      </c>
      <c r="P227" s="189">
        <v>31.463999999999999</v>
      </c>
      <c r="Q227" s="197">
        <v>7.96</v>
      </c>
      <c r="R227" s="197">
        <v>7.98</v>
      </c>
      <c r="S227" s="189">
        <v>7.0676240274198801</v>
      </c>
      <c r="T227" s="189">
        <v>5.4543790610414566</v>
      </c>
      <c r="U227" s="181">
        <v>2.8067519999999995</v>
      </c>
      <c r="V227" s="182">
        <v>2.391551999999999</v>
      </c>
      <c r="W227" s="183">
        <v>55.300000000000004</v>
      </c>
      <c r="X227" s="183">
        <v>29.274000000000001</v>
      </c>
      <c r="Y227" s="215">
        <v>0.93800000000000006</v>
      </c>
      <c r="Z227" s="183">
        <v>5.3900000000000006</v>
      </c>
      <c r="AA227" s="215">
        <v>0.27999999999999986</v>
      </c>
      <c r="AB227" s="215">
        <v>33.977999999999994</v>
      </c>
      <c r="AC227" s="184">
        <v>56.518000000000008</v>
      </c>
      <c r="AD227" s="184">
        <v>68.641999999999996</v>
      </c>
      <c r="AE227" s="183">
        <v>570.36</v>
      </c>
      <c r="AF227" s="183">
        <v>134.54</v>
      </c>
      <c r="AG227" s="215">
        <v>8.6490000000000009</v>
      </c>
      <c r="AH227" s="183">
        <v>19.096</v>
      </c>
      <c r="AI227" s="183">
        <v>42.563000000000002</v>
      </c>
      <c r="AJ227" s="183">
        <v>19.312999999999999</v>
      </c>
      <c r="AK227" s="198">
        <v>523.34799999999996</v>
      </c>
      <c r="AL227" s="198">
        <v>479.94799999999998</v>
      </c>
      <c r="AM227" s="183">
        <v>13.999999999999938</v>
      </c>
      <c r="AN227" s="183">
        <v>29.166666666666693</v>
      </c>
      <c r="AO227" s="189">
        <v>2.7733333333333334</v>
      </c>
      <c r="AP227" s="189">
        <v>1.1466666666666667</v>
      </c>
      <c r="AQ227" s="183">
        <v>1.4</v>
      </c>
      <c r="AS227" s="30"/>
    </row>
    <row r="228" spans="1:45" ht="12" customHeight="1">
      <c r="A228" s="316"/>
      <c r="B228" s="316"/>
      <c r="C228" s="309"/>
      <c r="D228" s="324" t="s">
        <v>1897</v>
      </c>
      <c r="E228" s="40">
        <v>3</v>
      </c>
      <c r="F228" s="214">
        <v>44782</v>
      </c>
      <c r="G228" s="174">
        <v>0.73333333333333328</v>
      </c>
      <c r="H228" s="173" t="s">
        <v>403</v>
      </c>
      <c r="I228" s="176" t="s">
        <v>1336</v>
      </c>
      <c r="J228" s="176" t="s">
        <v>1337</v>
      </c>
      <c r="K228" s="200">
        <v>8.9</v>
      </c>
      <c r="L228" s="196" t="s">
        <v>411</v>
      </c>
      <c r="M228" s="216">
        <v>28.579899999999999</v>
      </c>
      <c r="N228" s="216">
        <v>26.523900000000001</v>
      </c>
      <c r="O228" s="216">
        <v>30.246200000000002</v>
      </c>
      <c r="P228" s="216">
        <v>31.229299999999999</v>
      </c>
      <c r="Q228" s="197">
        <v>7.83</v>
      </c>
      <c r="R228" s="197">
        <v>7.94</v>
      </c>
      <c r="S228" s="189">
        <v>8.1741853555092518</v>
      </c>
      <c r="T228" s="189">
        <v>7.0648988094053751</v>
      </c>
      <c r="U228" s="181">
        <v>3.1721279999999989</v>
      </c>
      <c r="V228" s="182">
        <v>3.1389119999999995</v>
      </c>
      <c r="W228" s="183">
        <v>9.0300000000000011</v>
      </c>
      <c r="X228" s="183">
        <v>25.004000000000001</v>
      </c>
      <c r="Y228" s="183">
        <v>0.16800000000000001</v>
      </c>
      <c r="Z228" s="183">
        <v>1.68</v>
      </c>
      <c r="AA228" s="183">
        <v>1.1060000000000001</v>
      </c>
      <c r="AB228" s="183">
        <v>11.507999999999999</v>
      </c>
      <c r="AC228" s="184">
        <v>10.304</v>
      </c>
      <c r="AD228" s="184">
        <v>38.192</v>
      </c>
      <c r="AE228" s="183">
        <v>219.87</v>
      </c>
      <c r="AF228" s="183">
        <v>185.934</v>
      </c>
      <c r="AG228" s="183">
        <v>7.7809999999999997</v>
      </c>
      <c r="AH228" s="183">
        <v>14.632</v>
      </c>
      <c r="AI228" s="183">
        <v>28.861000000000001</v>
      </c>
      <c r="AJ228" s="183">
        <v>31.092999999999996</v>
      </c>
      <c r="AK228" s="198">
        <v>325.584</v>
      </c>
      <c r="AL228" s="198">
        <v>559.55200000000002</v>
      </c>
      <c r="AM228" s="183">
        <v>24.499999999999982</v>
      </c>
      <c r="AN228" s="183">
        <v>17.833333333333311</v>
      </c>
      <c r="AO228" s="189">
        <v>4.1533333333333333</v>
      </c>
      <c r="AP228" s="189">
        <v>3.0133333333333332</v>
      </c>
      <c r="AQ228" s="183">
        <v>1.2</v>
      </c>
      <c r="AS228" s="30"/>
    </row>
    <row r="229" spans="1:45" ht="12" customHeight="1">
      <c r="A229" s="316"/>
      <c r="B229" s="316"/>
      <c r="C229" s="309"/>
      <c r="D229" s="324" t="s">
        <v>1898</v>
      </c>
      <c r="E229" s="40">
        <v>4</v>
      </c>
      <c r="F229" s="214">
        <v>44782</v>
      </c>
      <c r="G229" s="174">
        <v>0.72222222222222221</v>
      </c>
      <c r="H229" s="173" t="s">
        <v>403</v>
      </c>
      <c r="I229" s="176" t="s">
        <v>1338</v>
      </c>
      <c r="J229" s="176" t="s">
        <v>1339</v>
      </c>
      <c r="K229" s="200">
        <v>9</v>
      </c>
      <c r="L229" s="196" t="s">
        <v>411</v>
      </c>
      <c r="M229" s="216">
        <v>28.912700000000001</v>
      </c>
      <c r="N229" s="216">
        <v>26.627700000000001</v>
      </c>
      <c r="O229" s="216">
        <v>29.1114</v>
      </c>
      <c r="P229" s="216">
        <v>31.096800000000002</v>
      </c>
      <c r="Q229" s="197">
        <v>7.76</v>
      </c>
      <c r="R229" s="197">
        <v>7.97</v>
      </c>
      <c r="S229" s="189">
        <v>9.6029777080740573</v>
      </c>
      <c r="T229" s="189">
        <v>7.319304666056726</v>
      </c>
      <c r="U229" s="181">
        <v>3.603936</v>
      </c>
      <c r="V229" s="182">
        <v>3.504287999999999</v>
      </c>
      <c r="W229" s="183">
        <v>16.323999999999998</v>
      </c>
      <c r="X229" s="183">
        <v>15.049999999999999</v>
      </c>
      <c r="Y229" s="215">
        <v>7.0000000000000007E-2</v>
      </c>
      <c r="Z229" s="183">
        <v>1.484</v>
      </c>
      <c r="AA229" s="215">
        <v>1.8480000000000001</v>
      </c>
      <c r="AB229" s="215">
        <v>9.17</v>
      </c>
      <c r="AC229" s="184">
        <v>18.241999999999997</v>
      </c>
      <c r="AD229" s="184">
        <v>25.704000000000001</v>
      </c>
      <c r="AE229" s="183">
        <v>267.49799999999999</v>
      </c>
      <c r="AF229" s="183">
        <v>300.048</v>
      </c>
      <c r="AG229" s="215">
        <v>11.842000000000001</v>
      </c>
      <c r="AH229" s="183">
        <v>15.19</v>
      </c>
      <c r="AI229" s="183">
        <v>46.345000000000006</v>
      </c>
      <c r="AJ229" s="183">
        <v>37.323999999999998</v>
      </c>
      <c r="AK229" s="198">
        <v>750.93200000000002</v>
      </c>
      <c r="AL229" s="198">
        <v>710.72399999999993</v>
      </c>
      <c r="AM229" s="183">
        <v>9.0000000000000266</v>
      </c>
      <c r="AN229" s="183">
        <v>20.499999999999964</v>
      </c>
      <c r="AO229" s="189">
        <v>6.666666666666667</v>
      </c>
      <c r="AP229" s="189">
        <v>5.8133333333333335</v>
      </c>
      <c r="AQ229" s="183">
        <v>1.3</v>
      </c>
      <c r="AS229" s="30"/>
    </row>
    <row r="230" spans="1:45" ht="12" customHeight="1">
      <c r="A230" s="316"/>
      <c r="B230" s="316"/>
      <c r="C230" s="309"/>
      <c r="D230" s="324" t="s">
        <v>1899</v>
      </c>
      <c r="E230" s="40">
        <v>5</v>
      </c>
      <c r="F230" s="214">
        <v>44782</v>
      </c>
      <c r="G230" s="174">
        <v>0.69652777777777775</v>
      </c>
      <c r="H230" s="173" t="s">
        <v>403</v>
      </c>
      <c r="I230" s="176" t="s">
        <v>1340</v>
      </c>
      <c r="J230" s="176" t="s">
        <v>1341</v>
      </c>
      <c r="K230" s="200">
        <v>10</v>
      </c>
      <c r="L230" s="196" t="s">
        <v>411</v>
      </c>
      <c r="M230" s="216">
        <v>29.794599999999999</v>
      </c>
      <c r="N230" s="216">
        <v>27.328800000000001</v>
      </c>
      <c r="O230" s="216">
        <v>26.3598</v>
      </c>
      <c r="P230" s="216">
        <v>30.2363</v>
      </c>
      <c r="Q230" s="197">
        <v>7.87</v>
      </c>
      <c r="R230" s="197">
        <v>8</v>
      </c>
      <c r="S230" s="189">
        <v>9.125764441205364</v>
      </c>
      <c r="T230" s="189">
        <v>7.5125093407680987</v>
      </c>
      <c r="U230" s="181">
        <v>4.6004159999999992</v>
      </c>
      <c r="V230" s="182">
        <v>4.5672000000000006</v>
      </c>
      <c r="W230" s="183">
        <v>11.284000000000001</v>
      </c>
      <c r="X230" s="183">
        <v>41.538000000000004</v>
      </c>
      <c r="Y230" s="183">
        <v>9.8000000000000004E-2</v>
      </c>
      <c r="Z230" s="183">
        <v>1.6519999999999999</v>
      </c>
      <c r="AA230" s="183">
        <v>1.806</v>
      </c>
      <c r="AB230" s="183">
        <v>22.035999999999998</v>
      </c>
      <c r="AC230" s="184">
        <v>13.188000000000002</v>
      </c>
      <c r="AD230" s="184">
        <v>65.225999999999999</v>
      </c>
      <c r="AE230" s="183">
        <v>248.96200000000002</v>
      </c>
      <c r="AF230" s="183">
        <v>287.25200000000001</v>
      </c>
      <c r="AG230" s="183">
        <v>11.376999999999999</v>
      </c>
      <c r="AH230" s="183">
        <v>16.399000000000001</v>
      </c>
      <c r="AI230" s="183">
        <v>46.778999999999996</v>
      </c>
      <c r="AJ230" s="183">
        <v>56.140999999999998</v>
      </c>
      <c r="AK230" s="198">
        <v>1023.3159999999999</v>
      </c>
      <c r="AL230" s="198">
        <v>721.08400000000006</v>
      </c>
      <c r="AM230" s="183">
        <v>15.333333333333403</v>
      </c>
      <c r="AN230" s="183">
        <v>20.999999999999996</v>
      </c>
      <c r="AO230" s="189">
        <v>11.666666666666666</v>
      </c>
      <c r="AP230" s="189">
        <v>6.8666666666666663</v>
      </c>
      <c r="AQ230" s="183">
        <v>0.8</v>
      </c>
      <c r="AS230" s="30"/>
    </row>
    <row r="231" spans="1:45" ht="12" customHeight="1">
      <c r="A231" s="317"/>
      <c r="B231" s="317"/>
      <c r="C231" s="311"/>
      <c r="D231" s="324" t="s">
        <v>1900</v>
      </c>
      <c r="E231" s="40">
        <v>6</v>
      </c>
      <c r="F231" s="214">
        <v>44782</v>
      </c>
      <c r="G231" s="174">
        <v>0.4597222222222222</v>
      </c>
      <c r="H231" s="173" t="s">
        <v>403</v>
      </c>
      <c r="I231" s="176" t="s">
        <v>1342</v>
      </c>
      <c r="J231" s="176" t="s">
        <v>1343</v>
      </c>
      <c r="K231" s="200">
        <v>1</v>
      </c>
      <c r="L231" s="196" t="s">
        <v>410</v>
      </c>
      <c r="M231" s="216">
        <v>29.821212345679012</v>
      </c>
      <c r="N231" s="216">
        <v>29.821212345679012</v>
      </c>
      <c r="O231" s="216">
        <v>26.021187654320979</v>
      </c>
      <c r="P231" s="216">
        <v>26.021187654320979</v>
      </c>
      <c r="Q231" s="197">
        <v>7.75</v>
      </c>
      <c r="R231" s="197">
        <v>7.97</v>
      </c>
      <c r="S231" s="189">
        <v>7.2826133756512226</v>
      </c>
      <c r="T231" s="189">
        <v>7.332664828277764</v>
      </c>
      <c r="U231" s="181">
        <v>4.2223476320000017</v>
      </c>
      <c r="V231" s="182">
        <v>1.70303312</v>
      </c>
      <c r="W231" s="183">
        <v>16.212</v>
      </c>
      <c r="X231" s="183">
        <v>42.322000000000003</v>
      </c>
      <c r="Y231" s="183">
        <v>1.1480000000000001</v>
      </c>
      <c r="Z231" s="183">
        <v>0.252</v>
      </c>
      <c r="AA231" s="183">
        <v>1.7359999999999998</v>
      </c>
      <c r="AB231" s="183">
        <v>1.1200000000000001</v>
      </c>
      <c r="AC231" s="184">
        <v>19.096</v>
      </c>
      <c r="AD231" s="184">
        <v>43.694000000000003</v>
      </c>
      <c r="AE231" s="183">
        <v>399.88200000000001</v>
      </c>
      <c r="AF231" s="183">
        <v>356.44</v>
      </c>
      <c r="AG231" s="183">
        <v>1.054</v>
      </c>
      <c r="AH231" s="183">
        <v>1.984</v>
      </c>
      <c r="AI231" s="183">
        <v>69.099000000000004</v>
      </c>
      <c r="AJ231" s="183">
        <v>57.319000000000003</v>
      </c>
      <c r="AK231" s="198">
        <v>1037.288</v>
      </c>
      <c r="AL231" s="198">
        <v>987.22400000000005</v>
      </c>
      <c r="AM231" s="183">
        <v>22.166666666666632</v>
      </c>
      <c r="AN231" s="183">
        <v>48.333333333333371</v>
      </c>
      <c r="AO231" s="189">
        <v>21.4</v>
      </c>
      <c r="AP231" s="189">
        <v>18</v>
      </c>
      <c r="AQ231" s="183">
        <v>0.4</v>
      </c>
      <c r="AS231" s="30"/>
    </row>
    <row r="232" spans="1:45" ht="12" customHeight="1">
      <c r="A232" s="303">
        <f>A$3</f>
        <v>2022</v>
      </c>
      <c r="B232" s="315">
        <f>B$3</f>
        <v>8</v>
      </c>
      <c r="C232" s="304" t="s">
        <v>394</v>
      </c>
      <c r="D232" s="323" t="s">
        <v>1901</v>
      </c>
      <c r="E232" s="40">
        <v>1</v>
      </c>
      <c r="F232" s="173">
        <v>18</v>
      </c>
      <c r="G232" s="174">
        <v>0.48472222222222222</v>
      </c>
      <c r="H232" s="175" t="s">
        <v>1061</v>
      </c>
      <c r="I232" s="176" t="s">
        <v>1344</v>
      </c>
      <c r="J232" s="176" t="s">
        <v>1345</v>
      </c>
      <c r="K232" s="200">
        <v>35</v>
      </c>
      <c r="L232" s="196" t="s">
        <v>413</v>
      </c>
      <c r="M232" s="216">
        <v>23.966999999999999</v>
      </c>
      <c r="N232" s="216">
        <v>23.915400000000002</v>
      </c>
      <c r="O232" s="216">
        <v>31.74</v>
      </c>
      <c r="P232" s="216">
        <v>31.744700000000002</v>
      </c>
      <c r="Q232" s="189">
        <v>8.19</v>
      </c>
      <c r="R232" s="189">
        <v>8.19</v>
      </c>
      <c r="S232" s="217">
        <v>6.3751825477351627</v>
      </c>
      <c r="T232" s="217">
        <v>6.3701424611999418</v>
      </c>
      <c r="U232" s="181">
        <v>1.0905919999999996</v>
      </c>
      <c r="V232" s="182">
        <v>1.2732799999999984</v>
      </c>
      <c r="W232" s="183">
        <v>3.9060000000000006</v>
      </c>
      <c r="X232" s="183">
        <v>3.472</v>
      </c>
      <c r="Y232" s="183">
        <v>8.89</v>
      </c>
      <c r="Z232" s="183">
        <v>8.8620000000000001</v>
      </c>
      <c r="AA232" s="183">
        <v>124.53</v>
      </c>
      <c r="AB232" s="183">
        <v>124.18</v>
      </c>
      <c r="AC232" s="184">
        <v>137.32599999999999</v>
      </c>
      <c r="AD232" s="184">
        <v>136.51400000000001</v>
      </c>
      <c r="AE232" s="183">
        <v>246.834</v>
      </c>
      <c r="AF232" s="183">
        <v>252.43399999999997</v>
      </c>
      <c r="AG232" s="183">
        <v>19.375</v>
      </c>
      <c r="AH232" s="183">
        <v>19.684999999999999</v>
      </c>
      <c r="AI232" s="183">
        <v>37.757999999999996</v>
      </c>
      <c r="AJ232" s="183">
        <v>32.704999999999998</v>
      </c>
      <c r="AK232" s="198">
        <v>388.75200000000001</v>
      </c>
      <c r="AL232" s="198">
        <v>386.65199999999999</v>
      </c>
      <c r="AM232" s="218">
        <v>44.000000000000142</v>
      </c>
      <c r="AN232" s="218">
        <v>47.500000000000043</v>
      </c>
      <c r="AO232" s="219">
        <v>0.73333333333333328</v>
      </c>
      <c r="AP232" s="219">
        <v>0.87333333333333329</v>
      </c>
      <c r="AQ232" s="183">
        <v>0.7</v>
      </c>
      <c r="AS232" s="30"/>
    </row>
    <row r="233" spans="1:45" ht="12" customHeight="1">
      <c r="A233" s="304"/>
      <c r="B233" s="316"/>
      <c r="C233" s="304"/>
      <c r="D233" s="323" t="s">
        <v>1902</v>
      </c>
      <c r="E233" s="40">
        <v>2</v>
      </c>
      <c r="F233" s="213">
        <v>44784</v>
      </c>
      <c r="G233" s="174">
        <v>0.3972222222222222</v>
      </c>
      <c r="H233" s="173" t="s">
        <v>414</v>
      </c>
      <c r="I233" s="176" t="s">
        <v>1346</v>
      </c>
      <c r="J233" s="176" t="s">
        <v>1347</v>
      </c>
      <c r="K233" s="200">
        <v>6.9</v>
      </c>
      <c r="L233" s="196" t="s">
        <v>410</v>
      </c>
      <c r="M233" s="216">
        <v>26.691099999999999</v>
      </c>
      <c r="N233" s="216">
        <v>26.654299999999999</v>
      </c>
      <c r="O233" s="216">
        <v>31.796399999999998</v>
      </c>
      <c r="P233" s="216">
        <v>31.7958</v>
      </c>
      <c r="Q233" s="197">
        <v>8.0500000000000007</v>
      </c>
      <c r="R233" s="197">
        <v>8.07</v>
      </c>
      <c r="S233" s="197">
        <v>4.7403276402927856</v>
      </c>
      <c r="T233" s="197">
        <v>5.7203093999966246</v>
      </c>
      <c r="U233" s="181">
        <v>1.2068479999999999</v>
      </c>
      <c r="V233" s="182">
        <v>1.5888319999999976</v>
      </c>
      <c r="W233" s="183">
        <v>21.756</v>
      </c>
      <c r="X233" s="183">
        <v>23.114000000000001</v>
      </c>
      <c r="Y233" s="183">
        <v>3.024</v>
      </c>
      <c r="Z233" s="183">
        <v>3.08</v>
      </c>
      <c r="AA233" s="183">
        <v>21.014000000000003</v>
      </c>
      <c r="AB233" s="183">
        <v>15.245999999999999</v>
      </c>
      <c r="AC233" s="184">
        <v>45.794000000000004</v>
      </c>
      <c r="AD233" s="184">
        <v>41.44</v>
      </c>
      <c r="AE233" s="183">
        <v>185.542</v>
      </c>
      <c r="AF233" s="183">
        <v>195.21600000000001</v>
      </c>
      <c r="AG233" s="183">
        <v>9.1449999999999996</v>
      </c>
      <c r="AH233" s="183">
        <v>9.2999999999999989</v>
      </c>
      <c r="AI233" s="183">
        <v>25.326999999999998</v>
      </c>
      <c r="AJ233" s="183">
        <v>27.559000000000001</v>
      </c>
      <c r="AK233" s="198">
        <v>237.97200000000001</v>
      </c>
      <c r="AL233" s="198">
        <v>235.53600000000003</v>
      </c>
      <c r="AM233" s="186">
        <v>12.166666666666714</v>
      </c>
      <c r="AN233" s="186">
        <v>21.166666666666647</v>
      </c>
      <c r="AO233" s="187">
        <v>5.333333333333333</v>
      </c>
      <c r="AP233" s="187">
        <v>3.1733333333333333</v>
      </c>
      <c r="AQ233" s="183">
        <v>0.5</v>
      </c>
      <c r="AS233" s="30"/>
    </row>
    <row r="234" spans="1:45" ht="12" customHeight="1">
      <c r="A234" s="304"/>
      <c r="B234" s="316"/>
      <c r="C234" s="304"/>
      <c r="D234" s="323" t="s">
        <v>1903</v>
      </c>
      <c r="E234" s="40">
        <v>3</v>
      </c>
      <c r="F234" s="213">
        <v>44784</v>
      </c>
      <c r="G234" s="174">
        <v>0.3659722222222222</v>
      </c>
      <c r="H234" s="173" t="s">
        <v>414</v>
      </c>
      <c r="I234" s="176" t="s">
        <v>1348</v>
      </c>
      <c r="J234" s="176" t="s">
        <v>1349</v>
      </c>
      <c r="K234" s="200">
        <v>14</v>
      </c>
      <c r="L234" s="196" t="s">
        <v>409</v>
      </c>
      <c r="M234" s="216">
        <v>24.998000000000001</v>
      </c>
      <c r="N234" s="216">
        <v>20.741800000000001</v>
      </c>
      <c r="O234" s="216">
        <v>31.791599999999999</v>
      </c>
      <c r="P234" s="216">
        <v>32.067500000000003</v>
      </c>
      <c r="Q234" s="197">
        <v>8.06</v>
      </c>
      <c r="R234" s="197">
        <v>8.11</v>
      </c>
      <c r="S234" s="197">
        <v>6.089347332681343</v>
      </c>
      <c r="T234" s="197">
        <v>5.2018049636500381</v>
      </c>
      <c r="U234" s="181">
        <v>1.0407679999999975</v>
      </c>
      <c r="V234" s="182">
        <v>1.2400639999999994</v>
      </c>
      <c r="W234" s="183">
        <v>14.308</v>
      </c>
      <c r="X234" s="183">
        <v>5.32</v>
      </c>
      <c r="Y234" s="183">
        <v>1.526</v>
      </c>
      <c r="Z234" s="183">
        <v>4.7040000000000006</v>
      </c>
      <c r="AA234" s="183">
        <v>6.2160000000000011</v>
      </c>
      <c r="AB234" s="183">
        <v>34.678000000000004</v>
      </c>
      <c r="AC234" s="184">
        <v>22.05</v>
      </c>
      <c r="AD234" s="184">
        <v>44.702000000000005</v>
      </c>
      <c r="AE234" s="183">
        <v>150.96199999999999</v>
      </c>
      <c r="AF234" s="183">
        <v>172.71799999999999</v>
      </c>
      <c r="AG234" s="183">
        <v>4.03</v>
      </c>
      <c r="AH234" s="183">
        <v>7.5949999999999998</v>
      </c>
      <c r="AI234" s="183">
        <v>21.018000000000001</v>
      </c>
      <c r="AJ234" s="183">
        <v>18.166</v>
      </c>
      <c r="AK234" s="198">
        <v>186.20000000000002</v>
      </c>
      <c r="AL234" s="198">
        <v>278.85199999999998</v>
      </c>
      <c r="AM234" s="186">
        <v>4.3333333333333188</v>
      </c>
      <c r="AN234" s="186">
        <v>10.83333333333325</v>
      </c>
      <c r="AO234" s="220">
        <v>6.8</v>
      </c>
      <c r="AP234" s="220">
        <v>1.5866666666666667</v>
      </c>
      <c r="AQ234" s="183">
        <v>1.7</v>
      </c>
      <c r="AS234" s="30"/>
    </row>
    <row r="235" spans="1:45" ht="12" customHeight="1">
      <c r="A235" s="304"/>
      <c r="B235" s="317"/>
      <c r="C235" s="304"/>
      <c r="D235" s="323" t="s">
        <v>1904</v>
      </c>
      <c r="E235" s="40">
        <v>4</v>
      </c>
      <c r="F235" s="213">
        <v>44784</v>
      </c>
      <c r="G235" s="174">
        <v>0.34375</v>
      </c>
      <c r="H235" s="173" t="s">
        <v>414</v>
      </c>
      <c r="I235" s="176" t="s">
        <v>1350</v>
      </c>
      <c r="J235" s="176" t="s">
        <v>1351</v>
      </c>
      <c r="K235" s="200">
        <v>8.8000000000000007</v>
      </c>
      <c r="L235" s="196" t="s">
        <v>413</v>
      </c>
      <c r="M235" s="216">
        <v>20.497900000000001</v>
      </c>
      <c r="N235" s="216">
        <v>20.2135</v>
      </c>
      <c r="O235" s="216">
        <v>32.068399999999997</v>
      </c>
      <c r="P235" s="216">
        <v>32.101100000000002</v>
      </c>
      <c r="Q235" s="197">
        <v>8.1199999999999992</v>
      </c>
      <c r="R235" s="197">
        <v>8.11</v>
      </c>
      <c r="S235" s="197">
        <v>7.8000718427669709</v>
      </c>
      <c r="T235" s="197">
        <v>7.4032151980054151</v>
      </c>
      <c r="U235" s="181">
        <v>1.1404159999999983</v>
      </c>
      <c r="V235" s="182">
        <v>1.2234559999999997</v>
      </c>
      <c r="W235" s="183">
        <v>9.7719999999999985</v>
      </c>
      <c r="X235" s="183">
        <v>17.276</v>
      </c>
      <c r="Y235" s="183">
        <v>6.4119999999999999</v>
      </c>
      <c r="Z235" s="183">
        <v>4.4800000000000004</v>
      </c>
      <c r="AA235" s="183">
        <v>56.391999999999996</v>
      </c>
      <c r="AB235" s="183">
        <v>39.956000000000003</v>
      </c>
      <c r="AC235" s="184">
        <v>72.575999999999993</v>
      </c>
      <c r="AD235" s="184">
        <v>61.712000000000003</v>
      </c>
      <c r="AE235" s="183">
        <v>195.31400000000002</v>
      </c>
      <c r="AF235" s="183">
        <v>151.63399999999999</v>
      </c>
      <c r="AG235" s="183">
        <v>9.1449999999999996</v>
      </c>
      <c r="AH235" s="183">
        <v>7.6259999999999994</v>
      </c>
      <c r="AI235" s="183">
        <v>21.544999999999998</v>
      </c>
      <c r="AJ235" s="183">
        <v>17.638999999999999</v>
      </c>
      <c r="AK235" s="198">
        <v>310.52</v>
      </c>
      <c r="AL235" s="198">
        <v>227.35999999999999</v>
      </c>
      <c r="AM235" s="186">
        <v>4.1666666666666705</v>
      </c>
      <c r="AN235" s="186">
        <v>18.1666666666667</v>
      </c>
      <c r="AO235" s="220">
        <v>2.5866666666666664</v>
      </c>
      <c r="AP235" s="220">
        <v>1.1599999999999999</v>
      </c>
      <c r="AQ235" s="183">
        <v>1</v>
      </c>
      <c r="AS235" s="30"/>
    </row>
    <row r="236" spans="1:45" ht="12" customHeight="1">
      <c r="A236" s="303">
        <f>A$3</f>
        <v>2022</v>
      </c>
      <c r="B236" s="315">
        <f>B$3</f>
        <v>8</v>
      </c>
      <c r="C236" s="304" t="s">
        <v>394</v>
      </c>
      <c r="D236" s="323" t="s">
        <v>1905</v>
      </c>
      <c r="E236" s="40">
        <v>1</v>
      </c>
      <c r="F236" s="173">
        <v>18</v>
      </c>
      <c r="G236" s="174">
        <v>0.4201388888888889</v>
      </c>
      <c r="H236" s="175" t="s">
        <v>1061</v>
      </c>
      <c r="I236" s="176" t="s">
        <v>1352</v>
      </c>
      <c r="J236" s="176" t="s">
        <v>1353</v>
      </c>
      <c r="K236" s="200">
        <v>4</v>
      </c>
      <c r="L236" s="196" t="s">
        <v>409</v>
      </c>
      <c r="M236" s="216">
        <v>26.6401</v>
      </c>
      <c r="N236" s="216">
        <v>26.716000000000001</v>
      </c>
      <c r="O236" s="216">
        <v>29.632100000000001</v>
      </c>
      <c r="P236" s="216">
        <v>29.3566</v>
      </c>
      <c r="Q236" s="189">
        <v>8.19</v>
      </c>
      <c r="R236" s="189">
        <v>8.18</v>
      </c>
      <c r="S236" s="217">
        <v>5.6247306706584119</v>
      </c>
      <c r="T236" s="217">
        <v>5.2890424673828784</v>
      </c>
      <c r="U236" s="181">
        <v>1.6552639999999992</v>
      </c>
      <c r="V236" s="182">
        <v>1.5556159999999983</v>
      </c>
      <c r="W236" s="183">
        <v>8.9459999999999997</v>
      </c>
      <c r="X236" s="183">
        <v>12.74</v>
      </c>
      <c r="Y236" s="183">
        <v>46.48</v>
      </c>
      <c r="Z236" s="183">
        <v>48.076000000000001</v>
      </c>
      <c r="AA236" s="183">
        <v>97.146000000000001</v>
      </c>
      <c r="AB236" s="183">
        <v>101.05199999999999</v>
      </c>
      <c r="AC236" s="184">
        <v>152.572</v>
      </c>
      <c r="AD236" s="184">
        <v>161.86799999999999</v>
      </c>
      <c r="AE236" s="183">
        <v>328.98599999999999</v>
      </c>
      <c r="AF236" s="183">
        <v>319.08800000000002</v>
      </c>
      <c r="AG236" s="183">
        <v>19.126999999999999</v>
      </c>
      <c r="AH236" s="183">
        <v>19.933</v>
      </c>
      <c r="AI236" s="183">
        <v>43.275999999999996</v>
      </c>
      <c r="AJ236" s="183">
        <v>42.314999999999998</v>
      </c>
      <c r="AK236" s="198">
        <v>469.50400000000002</v>
      </c>
      <c r="AL236" s="198">
        <v>474.59999999999997</v>
      </c>
      <c r="AM236" s="218">
        <v>44.000000000000142</v>
      </c>
      <c r="AN236" s="218">
        <v>30.400000000000009</v>
      </c>
      <c r="AO236" s="221">
        <v>4.76</v>
      </c>
      <c r="AP236" s="221">
        <v>4.24</v>
      </c>
      <c r="AQ236" s="183">
        <v>1.6</v>
      </c>
      <c r="AS236" s="30"/>
    </row>
    <row r="237" spans="1:45" ht="12" customHeight="1">
      <c r="A237" s="303"/>
      <c r="B237" s="317"/>
      <c r="C237" s="304"/>
      <c r="D237" s="323" t="s">
        <v>1906</v>
      </c>
      <c r="E237" s="40">
        <v>2</v>
      </c>
      <c r="F237" s="173">
        <v>18</v>
      </c>
      <c r="G237" s="174">
        <v>0.41041666666666665</v>
      </c>
      <c r="H237" s="175" t="s">
        <v>1061</v>
      </c>
      <c r="I237" s="176" t="s">
        <v>1354</v>
      </c>
      <c r="J237" s="222" t="s">
        <v>1355</v>
      </c>
      <c r="K237" s="200">
        <v>14</v>
      </c>
      <c r="L237" s="196" t="s">
        <v>411</v>
      </c>
      <c r="M237" s="216">
        <v>25.968</v>
      </c>
      <c r="N237" s="216">
        <v>24.9878</v>
      </c>
      <c r="O237" s="216">
        <v>29.7727</v>
      </c>
      <c r="P237" s="216">
        <v>31.3248</v>
      </c>
      <c r="Q237" s="189">
        <v>8.14</v>
      </c>
      <c r="R237" s="189">
        <v>8.16</v>
      </c>
      <c r="S237" s="217">
        <v>6.0378454769117189</v>
      </c>
      <c r="T237" s="217">
        <v>6.0251706959316618</v>
      </c>
      <c r="U237" s="181">
        <v>0.79164799999999991</v>
      </c>
      <c r="V237" s="182">
        <v>1.389535999999999</v>
      </c>
      <c r="W237" s="183">
        <v>8.6660000000000004</v>
      </c>
      <c r="X237" s="183">
        <v>4.13</v>
      </c>
      <c r="Y237" s="183">
        <v>51.352000000000004</v>
      </c>
      <c r="Z237" s="183">
        <v>31.360000000000003</v>
      </c>
      <c r="AA237" s="183">
        <v>138.02599999999998</v>
      </c>
      <c r="AB237" s="183">
        <v>129.976</v>
      </c>
      <c r="AC237" s="184">
        <v>198.04399999999998</v>
      </c>
      <c r="AD237" s="184">
        <v>165.46600000000001</v>
      </c>
      <c r="AE237" s="183">
        <v>343.238</v>
      </c>
      <c r="AF237" s="183">
        <v>304.62599999999998</v>
      </c>
      <c r="AG237" s="183">
        <v>24.273</v>
      </c>
      <c r="AH237" s="183">
        <v>22.102999999999998</v>
      </c>
      <c r="AI237" s="183">
        <v>39.742000000000004</v>
      </c>
      <c r="AJ237" s="183">
        <v>34.564999999999998</v>
      </c>
      <c r="AK237" s="198">
        <v>496.63599999999997</v>
      </c>
      <c r="AL237" s="198">
        <v>434.56</v>
      </c>
      <c r="AM237" s="218">
        <v>12.199999999999989</v>
      </c>
      <c r="AN237" s="218">
        <v>12.699999999999989</v>
      </c>
      <c r="AO237" s="221">
        <v>1.5880000000000001</v>
      </c>
      <c r="AP237" s="221">
        <v>0.72799999999999998</v>
      </c>
      <c r="AQ237" s="183">
        <v>1.5</v>
      </c>
      <c r="AS237" s="30"/>
    </row>
    <row r="238" spans="1:45" ht="12" customHeight="1">
      <c r="A238" s="315">
        <f>A$3</f>
        <v>2022</v>
      </c>
      <c r="B238" s="315">
        <f>B$3</f>
        <v>8</v>
      </c>
      <c r="C238" s="310" t="s">
        <v>394</v>
      </c>
      <c r="D238" s="324" t="s">
        <v>1709</v>
      </c>
      <c r="E238" s="40">
        <v>1</v>
      </c>
      <c r="F238" s="173">
        <v>19</v>
      </c>
      <c r="G238" s="174">
        <v>0.43958333333333338</v>
      </c>
      <c r="H238" s="175" t="s">
        <v>1061</v>
      </c>
      <c r="I238" s="176" t="s">
        <v>1356</v>
      </c>
      <c r="J238" s="222" t="s">
        <v>1357</v>
      </c>
      <c r="K238" s="200">
        <v>17</v>
      </c>
      <c r="L238" s="196" t="s">
        <v>412</v>
      </c>
      <c r="M238" s="216">
        <v>26.210699999999999</v>
      </c>
      <c r="N238" s="216">
        <v>25.724399999999999</v>
      </c>
      <c r="O238" s="216">
        <v>29.992899999999999</v>
      </c>
      <c r="P238" s="216">
        <v>30.5381</v>
      </c>
      <c r="Q238" s="189">
        <v>8.11</v>
      </c>
      <c r="R238" s="189">
        <v>7.95</v>
      </c>
      <c r="S238" s="223">
        <v>4.2796337876966577</v>
      </c>
      <c r="T238" s="223">
        <v>4.1742383584258418</v>
      </c>
      <c r="U238" s="181">
        <v>1.4080943360000004</v>
      </c>
      <c r="V238" s="182">
        <v>2.1545539839999992</v>
      </c>
      <c r="W238" s="183">
        <v>25.872</v>
      </c>
      <c r="X238" s="183">
        <v>51.926000000000002</v>
      </c>
      <c r="Y238" s="183">
        <v>59.709999999999994</v>
      </c>
      <c r="Z238" s="183">
        <v>40.908000000000001</v>
      </c>
      <c r="AA238" s="183">
        <v>227.304</v>
      </c>
      <c r="AB238" s="183">
        <v>286.49599999999998</v>
      </c>
      <c r="AC238" s="184">
        <v>312.88599999999997</v>
      </c>
      <c r="AD238" s="184">
        <v>379.33</v>
      </c>
      <c r="AE238" s="183">
        <v>495.15200000000004</v>
      </c>
      <c r="AF238" s="183">
        <v>437.80799999999999</v>
      </c>
      <c r="AG238" s="183">
        <v>52.885999999999996</v>
      </c>
      <c r="AH238" s="183">
        <v>82.739000000000004</v>
      </c>
      <c r="AI238" s="183">
        <v>68.076000000000008</v>
      </c>
      <c r="AJ238" s="183">
        <v>85.126000000000005</v>
      </c>
      <c r="AK238" s="198">
        <v>686.05599999999993</v>
      </c>
      <c r="AL238" s="198">
        <v>900.19999999999993</v>
      </c>
      <c r="AM238" s="218">
        <v>3.7999999999999701</v>
      </c>
      <c r="AN238" s="218">
        <v>5.3999999999999879</v>
      </c>
      <c r="AO238" s="221">
        <v>2.7919999999999998</v>
      </c>
      <c r="AP238" s="221">
        <v>0.47199999999999998</v>
      </c>
      <c r="AQ238" s="183">
        <v>1.2</v>
      </c>
      <c r="AS238" s="30"/>
    </row>
    <row r="239" spans="1:45" ht="12" customHeight="1">
      <c r="A239" s="316"/>
      <c r="B239" s="316"/>
      <c r="C239" s="309"/>
      <c r="D239" s="324" t="s">
        <v>1710</v>
      </c>
      <c r="E239" s="40">
        <v>2</v>
      </c>
      <c r="F239" s="173">
        <v>18</v>
      </c>
      <c r="G239" s="174">
        <v>0.63472222222222219</v>
      </c>
      <c r="H239" s="175" t="s">
        <v>1061</v>
      </c>
      <c r="I239" s="176" t="s">
        <v>1358</v>
      </c>
      <c r="J239" s="222" t="s">
        <v>1359</v>
      </c>
      <c r="K239" s="200">
        <v>17</v>
      </c>
      <c r="L239" s="196" t="s">
        <v>410</v>
      </c>
      <c r="M239" s="216">
        <v>26.917999999999999</v>
      </c>
      <c r="N239" s="216">
        <v>26.775600000000001</v>
      </c>
      <c r="O239" s="216">
        <v>30.2319</v>
      </c>
      <c r="P239" s="216">
        <v>30.425899999999999</v>
      </c>
      <c r="Q239" s="189">
        <v>8.1</v>
      </c>
      <c r="R239" s="189">
        <v>8.1</v>
      </c>
      <c r="S239" s="223">
        <v>5.7187119887199165</v>
      </c>
      <c r="T239" s="223">
        <v>5.2640337166896058</v>
      </c>
      <c r="U239" s="181">
        <v>1.611674239999999</v>
      </c>
      <c r="V239" s="182">
        <v>1.8152541440000005</v>
      </c>
      <c r="W239" s="183">
        <v>25.27</v>
      </c>
      <c r="X239" s="183">
        <v>26.053999999999998</v>
      </c>
      <c r="Y239" s="183">
        <v>32.186</v>
      </c>
      <c r="Z239" s="183">
        <v>32.186</v>
      </c>
      <c r="AA239" s="183">
        <v>149.36599999999999</v>
      </c>
      <c r="AB239" s="183">
        <v>95.522000000000006</v>
      </c>
      <c r="AC239" s="184">
        <v>206.822</v>
      </c>
      <c r="AD239" s="184">
        <v>153.762</v>
      </c>
      <c r="AE239" s="183">
        <v>398.66399999999999</v>
      </c>
      <c r="AF239" s="183">
        <v>306.89400000000001</v>
      </c>
      <c r="AG239" s="183">
        <v>27.341999999999999</v>
      </c>
      <c r="AH239" s="183">
        <v>23.033000000000001</v>
      </c>
      <c r="AI239" s="183">
        <v>52.141999999999996</v>
      </c>
      <c r="AJ239" s="183">
        <v>35.525999999999996</v>
      </c>
      <c r="AK239" s="198">
        <v>552.57999999999993</v>
      </c>
      <c r="AL239" s="198">
        <v>363.63600000000002</v>
      </c>
      <c r="AM239" s="218">
        <v>62.666666666666664</v>
      </c>
      <c r="AN239" s="218">
        <v>45.000000000000036</v>
      </c>
      <c r="AO239" s="221">
        <v>1.6466666666666667</v>
      </c>
      <c r="AP239" s="221">
        <v>1.3333333333333333</v>
      </c>
      <c r="AQ239" s="183">
        <v>0.9</v>
      </c>
      <c r="AS239" s="30"/>
    </row>
    <row r="240" spans="1:45" ht="12" customHeight="1">
      <c r="A240" s="316"/>
      <c r="B240" s="316"/>
      <c r="C240" s="309"/>
      <c r="D240" s="324" t="s">
        <v>1711</v>
      </c>
      <c r="E240" s="40">
        <v>3</v>
      </c>
      <c r="F240" s="173">
        <v>18</v>
      </c>
      <c r="G240" s="174">
        <v>0.37916666666666665</v>
      </c>
      <c r="H240" s="175" t="s">
        <v>1061</v>
      </c>
      <c r="I240" s="176" t="s">
        <v>1360</v>
      </c>
      <c r="J240" s="222" t="s">
        <v>1361</v>
      </c>
      <c r="K240" s="200">
        <v>10</v>
      </c>
      <c r="L240" s="196" t="s">
        <v>410</v>
      </c>
      <c r="M240" s="216">
        <v>26.272300000000001</v>
      </c>
      <c r="N240" s="216">
        <v>25.9194</v>
      </c>
      <c r="O240" s="216">
        <v>28.5351</v>
      </c>
      <c r="P240" s="216">
        <v>30.650600000000001</v>
      </c>
      <c r="Q240" s="189">
        <v>8.1300000000000008</v>
      </c>
      <c r="R240" s="189">
        <v>8.14</v>
      </c>
      <c r="S240" s="223">
        <v>5.5741179879373846</v>
      </c>
      <c r="T240" s="223">
        <v>5.5450489657718087</v>
      </c>
      <c r="U240" s="181">
        <v>1.4929192959999984</v>
      </c>
      <c r="V240" s="182">
        <v>1.509884288000001</v>
      </c>
      <c r="W240" s="183">
        <v>20.594000000000001</v>
      </c>
      <c r="X240" s="183">
        <v>14.868</v>
      </c>
      <c r="Y240" s="183">
        <v>45.751999999999995</v>
      </c>
      <c r="Z240" s="183">
        <v>45.751999999999995</v>
      </c>
      <c r="AA240" s="183">
        <v>221.928</v>
      </c>
      <c r="AB240" s="183">
        <v>175.95200000000003</v>
      </c>
      <c r="AC240" s="184">
        <v>288.274</v>
      </c>
      <c r="AD240" s="184">
        <v>236.57200000000003</v>
      </c>
      <c r="AE240" s="183">
        <v>440.24400000000003</v>
      </c>
      <c r="AF240" s="183">
        <v>334.41800000000001</v>
      </c>
      <c r="AG240" s="183">
        <v>26.04</v>
      </c>
      <c r="AH240" s="183">
        <v>25.791999999999998</v>
      </c>
      <c r="AI240" s="183">
        <v>43.833999999999996</v>
      </c>
      <c r="AJ240" s="183">
        <v>37.82</v>
      </c>
      <c r="AK240" s="198">
        <v>526.03599999999994</v>
      </c>
      <c r="AL240" s="198">
        <v>501.53599999999994</v>
      </c>
      <c r="AM240" s="218">
        <v>8.6000000000000245</v>
      </c>
      <c r="AN240" s="218">
        <v>11.000000000000011</v>
      </c>
      <c r="AO240" s="221">
        <v>2.54</v>
      </c>
      <c r="AP240" s="221">
        <v>1.62</v>
      </c>
      <c r="AQ240" s="183">
        <v>1.9</v>
      </c>
      <c r="AS240" s="30"/>
    </row>
    <row r="241" spans="1:45" ht="12" customHeight="1">
      <c r="A241" s="316"/>
      <c r="B241" s="316"/>
      <c r="C241" s="309"/>
      <c r="D241" s="324" t="s">
        <v>1712</v>
      </c>
      <c r="E241" s="40">
        <v>4</v>
      </c>
      <c r="F241" s="173">
        <v>18</v>
      </c>
      <c r="G241" s="174">
        <v>0.40138888888888885</v>
      </c>
      <c r="H241" s="175" t="s">
        <v>1061</v>
      </c>
      <c r="I241" s="176" t="s">
        <v>1362</v>
      </c>
      <c r="J241" s="222" t="s">
        <v>1363</v>
      </c>
      <c r="K241" s="200">
        <v>13</v>
      </c>
      <c r="L241" s="196" t="s">
        <v>411</v>
      </c>
      <c r="M241" s="216">
        <v>25.897500000000001</v>
      </c>
      <c r="N241" s="216">
        <v>25.479099999999999</v>
      </c>
      <c r="O241" s="216">
        <v>30.641400000000001</v>
      </c>
      <c r="P241" s="216">
        <v>30.992699999999999</v>
      </c>
      <c r="Q241" s="189">
        <v>8.14</v>
      </c>
      <c r="R241" s="189">
        <v>8.15</v>
      </c>
      <c r="S241" s="223">
        <v>5.9075201827714405</v>
      </c>
      <c r="T241" s="223">
        <v>5.8460395326443813</v>
      </c>
      <c r="U241" s="181">
        <v>1.781324159999998</v>
      </c>
      <c r="V241" s="182">
        <v>2.3750988800000012</v>
      </c>
      <c r="W241" s="183">
        <v>8.8620000000000001</v>
      </c>
      <c r="X241" s="183">
        <v>7.3640000000000008</v>
      </c>
      <c r="Y241" s="183">
        <v>38.122</v>
      </c>
      <c r="Z241" s="183">
        <v>38.122</v>
      </c>
      <c r="AA241" s="183">
        <v>141.21799999999999</v>
      </c>
      <c r="AB241" s="183">
        <v>136.16399999999999</v>
      </c>
      <c r="AC241" s="184">
        <v>188.202</v>
      </c>
      <c r="AD241" s="184">
        <v>181.64999999999998</v>
      </c>
      <c r="AE241" s="183">
        <v>337.55400000000003</v>
      </c>
      <c r="AF241" s="183">
        <v>281.82</v>
      </c>
      <c r="AG241" s="183">
        <v>24.8</v>
      </c>
      <c r="AH241" s="183">
        <v>23.684000000000001</v>
      </c>
      <c r="AI241" s="183">
        <v>39.835000000000001</v>
      </c>
      <c r="AJ241" s="183">
        <v>34.006999999999998</v>
      </c>
      <c r="AK241" s="198">
        <v>479.24799999999999</v>
      </c>
      <c r="AL241" s="198">
        <v>458.108</v>
      </c>
      <c r="AM241" s="218">
        <v>26.833333333333336</v>
      </c>
      <c r="AN241" s="218">
        <v>28.666666666666565</v>
      </c>
      <c r="AO241" s="221">
        <v>1.36</v>
      </c>
      <c r="AP241" s="221">
        <v>1.44</v>
      </c>
      <c r="AQ241" s="183">
        <v>0.9</v>
      </c>
      <c r="AS241" s="30"/>
    </row>
    <row r="242" spans="1:45" ht="12" customHeight="1">
      <c r="A242" s="316"/>
      <c r="B242" s="316"/>
      <c r="C242" s="309"/>
      <c r="D242" s="324" t="s">
        <v>1713</v>
      </c>
      <c r="E242" s="40">
        <v>5</v>
      </c>
      <c r="F242" s="173">
        <v>19</v>
      </c>
      <c r="G242" s="174">
        <v>0.4145833333333333</v>
      </c>
      <c r="H242" s="175" t="s">
        <v>1061</v>
      </c>
      <c r="I242" s="176" t="s">
        <v>204</v>
      </c>
      <c r="J242" s="176" t="s">
        <v>205</v>
      </c>
      <c r="K242" s="200">
        <v>10</v>
      </c>
      <c r="L242" s="196" t="s">
        <v>412</v>
      </c>
      <c r="M242" s="216">
        <v>26.938300000000002</v>
      </c>
      <c r="N242" s="216">
        <v>26.444500000000001</v>
      </c>
      <c r="O242" s="216">
        <v>28.0626</v>
      </c>
      <c r="P242" s="216">
        <v>30.017299999999999</v>
      </c>
      <c r="Q242" s="189">
        <v>8.06</v>
      </c>
      <c r="R242" s="189">
        <v>8.06</v>
      </c>
      <c r="S242" s="223">
        <v>3.2234928839245995</v>
      </c>
      <c r="T242" s="223">
        <v>2.7969529385400622</v>
      </c>
      <c r="U242" s="181">
        <v>1.5268492800000006</v>
      </c>
      <c r="V242" s="182">
        <v>1.611674239999999</v>
      </c>
      <c r="W242" s="183">
        <v>13.398</v>
      </c>
      <c r="X242" s="183">
        <v>15.624000000000002</v>
      </c>
      <c r="Y242" s="183">
        <v>41.16</v>
      </c>
      <c r="Z242" s="183">
        <v>69.775999999999996</v>
      </c>
      <c r="AA242" s="183">
        <v>133.994</v>
      </c>
      <c r="AB242" s="183">
        <v>211.59599999999998</v>
      </c>
      <c r="AC242" s="184">
        <v>188.55199999999999</v>
      </c>
      <c r="AD242" s="184">
        <v>296.99599999999998</v>
      </c>
      <c r="AE242" s="183">
        <v>298.57800000000003</v>
      </c>
      <c r="AF242" s="183">
        <v>417.67599999999999</v>
      </c>
      <c r="AG242" s="183">
        <v>33.666000000000004</v>
      </c>
      <c r="AH242" s="183">
        <v>46.407000000000004</v>
      </c>
      <c r="AI242" s="183">
        <v>45.445999999999998</v>
      </c>
      <c r="AJ242" s="183">
        <v>63.209000000000003</v>
      </c>
      <c r="AK242" s="198">
        <v>370.46800000000002</v>
      </c>
      <c r="AL242" s="198">
        <v>599.928</v>
      </c>
      <c r="AM242" s="218">
        <v>4.5999999999999925</v>
      </c>
      <c r="AN242" s="218">
        <v>2.3000000000000242</v>
      </c>
      <c r="AO242" s="221">
        <v>2.7280000000000002</v>
      </c>
      <c r="AP242" s="221">
        <v>2.12</v>
      </c>
      <c r="AQ242" s="183">
        <v>1.1000000000000001</v>
      </c>
      <c r="AS242" s="30"/>
    </row>
    <row r="243" spans="1:45" ht="12" customHeight="1">
      <c r="A243" s="316"/>
      <c r="B243" s="316"/>
      <c r="C243" s="309"/>
      <c r="D243" s="324" t="s">
        <v>1714</v>
      </c>
      <c r="E243" s="40">
        <v>6</v>
      </c>
      <c r="F243" s="173">
        <v>19</v>
      </c>
      <c r="G243" s="174">
        <v>0.39999999999999997</v>
      </c>
      <c r="H243" s="175" t="s">
        <v>1061</v>
      </c>
      <c r="I243" s="176" t="s">
        <v>206</v>
      </c>
      <c r="J243" s="176" t="s">
        <v>207</v>
      </c>
      <c r="K243" s="200">
        <v>16</v>
      </c>
      <c r="L243" s="196" t="s">
        <v>409</v>
      </c>
      <c r="M243" s="216">
        <v>26.175699999999999</v>
      </c>
      <c r="N243" s="216">
        <v>25.895199999999999</v>
      </c>
      <c r="O243" s="216">
        <v>29.8521</v>
      </c>
      <c r="P243" s="216">
        <v>30.605</v>
      </c>
      <c r="Q243" s="189">
        <v>8.17</v>
      </c>
      <c r="R243" s="189">
        <v>8.16</v>
      </c>
      <c r="S243" s="223">
        <v>5.5313678772561987</v>
      </c>
      <c r="T243" s="223">
        <v>4.9968534623287413</v>
      </c>
      <c r="U243" s="181">
        <v>1.3741643520000009</v>
      </c>
      <c r="V243" s="182">
        <v>1.7982891520000011</v>
      </c>
      <c r="W243" s="183">
        <v>12.67</v>
      </c>
      <c r="X243" s="183">
        <v>17.864000000000001</v>
      </c>
      <c r="Y243" s="183">
        <v>65.589999999999989</v>
      </c>
      <c r="Z243" s="183">
        <v>65.001999999999995</v>
      </c>
      <c r="AA243" s="183">
        <v>169.48400000000004</v>
      </c>
      <c r="AB243" s="183">
        <v>151.38199999999998</v>
      </c>
      <c r="AC243" s="184">
        <v>247.74400000000003</v>
      </c>
      <c r="AD243" s="184">
        <v>234.24799999999999</v>
      </c>
      <c r="AE243" s="183">
        <v>403.49400000000003</v>
      </c>
      <c r="AF243" s="183">
        <v>336.92399999999998</v>
      </c>
      <c r="AG243" s="183">
        <v>33.728000000000002</v>
      </c>
      <c r="AH243" s="183">
        <v>35.680999999999997</v>
      </c>
      <c r="AI243" s="183">
        <v>49.414000000000001</v>
      </c>
      <c r="AJ243" s="183">
        <v>42.470000000000006</v>
      </c>
      <c r="AK243" s="198">
        <v>559.30000000000007</v>
      </c>
      <c r="AL243" s="198">
        <v>595.58799999999997</v>
      </c>
      <c r="AM243" s="218">
        <v>5.1700000000000355</v>
      </c>
      <c r="AN243" s="218">
        <v>7.4000000000000181</v>
      </c>
      <c r="AO243" s="221">
        <v>2.6280000000000001</v>
      </c>
      <c r="AP243" s="221">
        <v>1.1040000000000001</v>
      </c>
      <c r="AQ243" s="183">
        <v>1.8</v>
      </c>
      <c r="AS243" s="30"/>
    </row>
    <row r="244" spans="1:45" ht="12" customHeight="1">
      <c r="A244" s="316"/>
      <c r="B244" s="316"/>
      <c r="C244" s="309"/>
      <c r="D244" s="324" t="s">
        <v>1715</v>
      </c>
      <c r="E244" s="40">
        <v>7</v>
      </c>
      <c r="F244" s="173">
        <v>19</v>
      </c>
      <c r="G244" s="174">
        <v>0.375</v>
      </c>
      <c r="H244" s="175" t="s">
        <v>1061</v>
      </c>
      <c r="I244" s="176" t="s">
        <v>206</v>
      </c>
      <c r="J244" s="176" t="s">
        <v>208</v>
      </c>
      <c r="K244" s="200">
        <v>13</v>
      </c>
      <c r="L244" s="196" t="s">
        <v>410</v>
      </c>
      <c r="M244" s="216">
        <v>26.408200000000001</v>
      </c>
      <c r="N244" s="216">
        <v>25.907900000000001</v>
      </c>
      <c r="O244" s="216">
        <v>29.270499999999998</v>
      </c>
      <c r="P244" s="216">
        <v>30.6021</v>
      </c>
      <c r="Q244" s="189">
        <v>8.2799999999999994</v>
      </c>
      <c r="R244" s="189">
        <v>8.2200000000000006</v>
      </c>
      <c r="S244" s="223">
        <v>5.8559348527247632</v>
      </c>
      <c r="T244" s="223">
        <v>5.6580644279275782</v>
      </c>
      <c r="U244" s="181">
        <v>2.222413952000001</v>
      </c>
      <c r="V244" s="182">
        <v>2.3750988800000012</v>
      </c>
      <c r="W244" s="183">
        <v>5.4740000000000002</v>
      </c>
      <c r="X244" s="183">
        <v>12.11</v>
      </c>
      <c r="Y244" s="183">
        <v>35.167999999999999</v>
      </c>
      <c r="Z244" s="183">
        <v>40.74</v>
      </c>
      <c r="AA244" s="183">
        <v>129.584</v>
      </c>
      <c r="AB244" s="183">
        <v>117.264</v>
      </c>
      <c r="AC244" s="184">
        <v>170.226</v>
      </c>
      <c r="AD244" s="184">
        <v>170.114</v>
      </c>
      <c r="AE244" s="183">
        <v>400.68</v>
      </c>
      <c r="AF244" s="183">
        <v>175.93799999999999</v>
      </c>
      <c r="AG244" s="183">
        <v>9.0519999999999996</v>
      </c>
      <c r="AH244" s="183">
        <v>20.801000000000002</v>
      </c>
      <c r="AI244" s="183">
        <v>37.944000000000003</v>
      </c>
      <c r="AJ244" s="183">
        <v>25.388999999999999</v>
      </c>
      <c r="AK244" s="198">
        <v>321.21600000000001</v>
      </c>
      <c r="AL244" s="198">
        <v>381.108</v>
      </c>
      <c r="AM244" s="218">
        <v>7.999999999999952</v>
      </c>
      <c r="AN244" s="218">
        <v>15.699999999999992</v>
      </c>
      <c r="AO244" s="221">
        <v>10.199999999999999</v>
      </c>
      <c r="AP244" s="221">
        <v>2.4</v>
      </c>
      <c r="AQ244" s="183">
        <v>1.3</v>
      </c>
      <c r="AS244" s="30"/>
    </row>
    <row r="245" spans="1:45" ht="12" customHeight="1">
      <c r="A245" s="317"/>
      <c r="B245" s="317"/>
      <c r="C245" s="311"/>
      <c r="D245" s="324" t="s">
        <v>1716</v>
      </c>
      <c r="E245" s="40">
        <v>8</v>
      </c>
      <c r="F245" s="173">
        <v>18</v>
      </c>
      <c r="G245" s="174">
        <v>0.38958333333333334</v>
      </c>
      <c r="H245" s="175" t="s">
        <v>1061</v>
      </c>
      <c r="I245" s="176" t="s">
        <v>209</v>
      </c>
      <c r="J245" s="176" t="s">
        <v>210</v>
      </c>
      <c r="K245" s="200">
        <v>7</v>
      </c>
      <c r="L245" s="196" t="s">
        <v>409</v>
      </c>
      <c r="M245" s="216">
        <v>26.316700000000001</v>
      </c>
      <c r="N245" s="216">
        <v>26.195699999999999</v>
      </c>
      <c r="O245" s="216">
        <v>29.856200000000001</v>
      </c>
      <c r="P245" s="216">
        <v>30.313500000000001</v>
      </c>
      <c r="Q245" s="189">
        <v>8.14</v>
      </c>
      <c r="R245" s="189">
        <v>8.1300000000000008</v>
      </c>
      <c r="S245" s="223">
        <v>5.0750632693677993</v>
      </c>
      <c r="T245" s="223">
        <v>4.5156578050651399</v>
      </c>
      <c r="U245" s="181">
        <v>1.611674239999999</v>
      </c>
      <c r="V245" s="182">
        <v>2.0697290240000012</v>
      </c>
      <c r="W245" s="183">
        <v>14.308</v>
      </c>
      <c r="X245" s="183">
        <v>15.148000000000001</v>
      </c>
      <c r="Y245" s="183">
        <v>43.498000000000005</v>
      </c>
      <c r="Z245" s="183">
        <v>43.498000000000005</v>
      </c>
      <c r="AA245" s="183">
        <v>153.07600000000002</v>
      </c>
      <c r="AB245" s="183">
        <v>147.30799999999999</v>
      </c>
      <c r="AC245" s="184">
        <v>210.88200000000003</v>
      </c>
      <c r="AD245" s="184">
        <v>205.95400000000001</v>
      </c>
      <c r="AE245" s="183">
        <v>357.56</v>
      </c>
      <c r="AF245" s="183">
        <v>237.08999999999997</v>
      </c>
      <c r="AG245" s="183">
        <v>25.73</v>
      </c>
      <c r="AH245" s="183">
        <v>25.605999999999998</v>
      </c>
      <c r="AI245" s="183">
        <v>42.965999999999994</v>
      </c>
      <c r="AJ245" s="183">
        <v>33.262999999999998</v>
      </c>
      <c r="AK245" s="198">
        <v>501.39600000000002</v>
      </c>
      <c r="AL245" s="198">
        <v>494.56400000000002</v>
      </c>
      <c r="AM245" s="218">
        <v>35.166666666666679</v>
      </c>
      <c r="AN245" s="218">
        <v>59.666666666666657</v>
      </c>
      <c r="AO245" s="221">
        <v>1.4933333333333334</v>
      </c>
      <c r="AP245" s="221">
        <v>1.54</v>
      </c>
      <c r="AQ245" s="183">
        <v>0.6</v>
      </c>
      <c r="AS245" s="30"/>
    </row>
    <row r="246" spans="1:45" ht="12" customHeight="1">
      <c r="A246" s="303">
        <f>A$3</f>
        <v>2022</v>
      </c>
      <c r="B246" s="315">
        <f>B$3</f>
        <v>8</v>
      </c>
      <c r="C246" s="304" t="s">
        <v>396</v>
      </c>
      <c r="D246" s="323" t="s">
        <v>1933</v>
      </c>
      <c r="E246" s="40">
        <v>1</v>
      </c>
      <c r="F246" s="173">
        <v>18</v>
      </c>
      <c r="G246" s="174">
        <v>0.5395833333333333</v>
      </c>
      <c r="H246" s="175" t="s">
        <v>1061</v>
      </c>
      <c r="I246" s="176" t="s">
        <v>1364</v>
      </c>
      <c r="J246" s="176" t="s">
        <v>1365</v>
      </c>
      <c r="K246" s="200">
        <v>8</v>
      </c>
      <c r="L246" s="196" t="s">
        <v>413</v>
      </c>
      <c r="M246" s="216">
        <v>26.153199999999998</v>
      </c>
      <c r="N246" s="216">
        <v>26.164999999999999</v>
      </c>
      <c r="O246" s="216">
        <v>31.214500000000001</v>
      </c>
      <c r="P246" s="216">
        <v>31.178000000000001</v>
      </c>
      <c r="Q246" s="189">
        <v>8.15</v>
      </c>
      <c r="R246" s="189">
        <v>8.14</v>
      </c>
      <c r="S246" s="224">
        <v>6.194029280810148</v>
      </c>
      <c r="T246" s="224">
        <v>6.2368149833243161</v>
      </c>
      <c r="U246" s="181">
        <v>1.2400639999999994</v>
      </c>
      <c r="V246" s="182">
        <v>1.3231039999999974</v>
      </c>
      <c r="W246" s="183">
        <v>3.9340000000000002</v>
      </c>
      <c r="X246" s="183">
        <v>4.774</v>
      </c>
      <c r="Y246" s="183">
        <v>37.323999999999998</v>
      </c>
      <c r="Z246" s="183">
        <v>35.14</v>
      </c>
      <c r="AA246" s="183">
        <v>132.524</v>
      </c>
      <c r="AB246" s="183">
        <v>134.4</v>
      </c>
      <c r="AC246" s="184">
        <v>173.78199999999998</v>
      </c>
      <c r="AD246" s="184">
        <v>174.31400000000002</v>
      </c>
      <c r="AE246" s="183">
        <v>313.488</v>
      </c>
      <c r="AF246" s="183">
        <v>315.57400000000001</v>
      </c>
      <c r="AG246" s="183">
        <v>24.149000000000001</v>
      </c>
      <c r="AH246" s="183">
        <v>24.242000000000001</v>
      </c>
      <c r="AI246" s="183">
        <v>39.742000000000004</v>
      </c>
      <c r="AJ246" s="183">
        <v>39.028999999999996</v>
      </c>
      <c r="AK246" s="198">
        <v>481.37599999999998</v>
      </c>
      <c r="AL246" s="198">
        <v>473.78800000000001</v>
      </c>
      <c r="AM246" s="218">
        <v>20.999999999999908</v>
      </c>
      <c r="AN246" s="218">
        <v>28.000000000000249</v>
      </c>
      <c r="AO246" s="221">
        <v>1.3</v>
      </c>
      <c r="AP246" s="221">
        <v>1.1133333333333333</v>
      </c>
      <c r="AQ246" s="183">
        <v>0.9</v>
      </c>
      <c r="AS246" s="30"/>
    </row>
    <row r="247" spans="1:45" ht="12" customHeight="1">
      <c r="A247" s="304"/>
      <c r="B247" s="317"/>
      <c r="C247" s="304"/>
      <c r="D247" s="323" t="s">
        <v>1934</v>
      </c>
      <c r="E247" s="40">
        <v>2</v>
      </c>
      <c r="F247" s="173">
        <v>18</v>
      </c>
      <c r="G247" s="174">
        <v>0.45416666666666666</v>
      </c>
      <c r="H247" s="175" t="s">
        <v>1061</v>
      </c>
      <c r="I247" s="176" t="s">
        <v>1366</v>
      </c>
      <c r="J247" s="176" t="s">
        <v>1345</v>
      </c>
      <c r="K247" s="200">
        <v>28</v>
      </c>
      <c r="L247" s="196" t="s">
        <v>410</v>
      </c>
      <c r="M247" s="216">
        <v>25.5105</v>
      </c>
      <c r="N247" s="216">
        <v>24.0258</v>
      </c>
      <c r="O247" s="216">
        <v>31.287099999999999</v>
      </c>
      <c r="P247" s="216">
        <v>31.7057</v>
      </c>
      <c r="Q247" s="189">
        <v>8.17</v>
      </c>
      <c r="R247" s="189">
        <v>8.19</v>
      </c>
      <c r="S247" s="217">
        <v>5.3644343838011217</v>
      </c>
      <c r="T247" s="217">
        <v>5.3606720136444421</v>
      </c>
      <c r="U247" s="181">
        <v>0.924512</v>
      </c>
      <c r="V247" s="182">
        <v>2.0538559999999997</v>
      </c>
      <c r="W247" s="183">
        <v>4.3540000000000001</v>
      </c>
      <c r="X247" s="183">
        <v>11.62</v>
      </c>
      <c r="Y247" s="183">
        <v>22.372</v>
      </c>
      <c r="Z247" s="183">
        <v>7.2940000000000005</v>
      </c>
      <c r="AA247" s="183">
        <v>131.01199999999997</v>
      </c>
      <c r="AB247" s="183">
        <v>116.63399999999999</v>
      </c>
      <c r="AC247" s="184">
        <v>157.73799999999997</v>
      </c>
      <c r="AD247" s="184">
        <v>135.548</v>
      </c>
      <c r="AE247" s="183">
        <v>291.214</v>
      </c>
      <c r="AF247" s="183">
        <v>291.66199999999998</v>
      </c>
      <c r="AG247" s="183">
        <v>21.730999999999998</v>
      </c>
      <c r="AH247" s="183">
        <v>18.599999999999998</v>
      </c>
      <c r="AI247" s="183">
        <v>32.86</v>
      </c>
      <c r="AJ247" s="183">
        <v>46.283000000000001</v>
      </c>
      <c r="AK247" s="198">
        <v>431.64800000000002</v>
      </c>
      <c r="AL247" s="198">
        <v>368.62</v>
      </c>
      <c r="AM247" s="218">
        <v>38.000000000000256</v>
      </c>
      <c r="AN247" s="183">
        <v>121</v>
      </c>
      <c r="AO247" s="221">
        <v>0.98799999999999999</v>
      </c>
      <c r="AP247" s="221">
        <v>1.1479999999999999</v>
      </c>
      <c r="AQ247" s="183">
        <v>1.1000000000000001</v>
      </c>
      <c r="AS247" s="30"/>
    </row>
    <row r="248" spans="1:45" ht="12" customHeight="1">
      <c r="A248" s="303">
        <f>A$3</f>
        <v>2022</v>
      </c>
      <c r="B248" s="315">
        <f>B$3</f>
        <v>8</v>
      </c>
      <c r="C248" s="304" t="s">
        <v>396</v>
      </c>
      <c r="D248" s="323" t="s">
        <v>1930</v>
      </c>
      <c r="E248" s="40">
        <v>1</v>
      </c>
      <c r="F248" s="173">
        <v>18</v>
      </c>
      <c r="G248" s="174">
        <v>0.65138888888888891</v>
      </c>
      <c r="H248" s="175" t="s">
        <v>1061</v>
      </c>
      <c r="I248" s="176" t="s">
        <v>1367</v>
      </c>
      <c r="J248" s="176" t="s">
        <v>1368</v>
      </c>
      <c r="K248" s="200">
        <v>7</v>
      </c>
      <c r="L248" s="196" t="s">
        <v>410</v>
      </c>
      <c r="M248" s="216">
        <v>27.615500000000001</v>
      </c>
      <c r="N248" s="216">
        <v>27.521999999999998</v>
      </c>
      <c r="O248" s="216">
        <v>30.4953</v>
      </c>
      <c r="P248" s="216">
        <v>30.473500000000001</v>
      </c>
      <c r="Q248" s="197">
        <v>8.09</v>
      </c>
      <c r="R248" s="197">
        <v>8.09</v>
      </c>
      <c r="S248" s="189">
        <v>5.0483038376198071</v>
      </c>
      <c r="T248" s="189">
        <v>5.0200739157579113</v>
      </c>
      <c r="U248" s="181">
        <v>1.372927999999999</v>
      </c>
      <c r="V248" s="182">
        <v>1.372927999999999</v>
      </c>
      <c r="W248" s="183">
        <v>38.36</v>
      </c>
      <c r="X248" s="183">
        <v>44.31</v>
      </c>
      <c r="Y248" s="183">
        <v>35.518000000000001</v>
      </c>
      <c r="Z248" s="183">
        <v>52.597999999999999</v>
      </c>
      <c r="AA248" s="183">
        <v>101.01</v>
      </c>
      <c r="AB248" s="183">
        <v>147.86800000000002</v>
      </c>
      <c r="AC248" s="184">
        <v>174.88800000000001</v>
      </c>
      <c r="AD248" s="184">
        <v>244.77600000000001</v>
      </c>
      <c r="AE248" s="183">
        <v>404.572</v>
      </c>
      <c r="AF248" s="183">
        <v>399.476</v>
      </c>
      <c r="AG248" s="183">
        <v>24.18</v>
      </c>
      <c r="AH248" s="183">
        <v>32.271000000000001</v>
      </c>
      <c r="AI248" s="183">
        <v>55.552</v>
      </c>
      <c r="AJ248" s="183">
        <v>54.900999999999996</v>
      </c>
      <c r="AK248" s="198">
        <v>427.36399999999998</v>
      </c>
      <c r="AL248" s="198">
        <v>619.47199999999998</v>
      </c>
      <c r="AM248" s="218">
        <v>37.999999999999702</v>
      </c>
      <c r="AN248" s="183">
        <v>33.500000000000107</v>
      </c>
      <c r="AO248" s="221">
        <v>1.44</v>
      </c>
      <c r="AP248" s="221">
        <v>1.4533333333333334</v>
      </c>
      <c r="AQ248" s="183">
        <v>0.7</v>
      </c>
      <c r="AS248" s="30"/>
    </row>
    <row r="249" spans="1:45" ht="12" customHeight="1">
      <c r="A249" s="304"/>
      <c r="B249" s="316"/>
      <c r="C249" s="304"/>
      <c r="D249" s="323" t="s">
        <v>1931</v>
      </c>
      <c r="E249" s="40">
        <v>2</v>
      </c>
      <c r="F249" s="213">
        <v>44784</v>
      </c>
      <c r="G249" s="174">
        <v>0.6875</v>
      </c>
      <c r="H249" s="173" t="s">
        <v>414</v>
      </c>
      <c r="I249" s="176" t="s">
        <v>1369</v>
      </c>
      <c r="J249" s="176" t="s">
        <v>1370</v>
      </c>
      <c r="K249" s="200">
        <v>15.2</v>
      </c>
      <c r="L249" s="196" t="s">
        <v>410</v>
      </c>
      <c r="M249" s="216">
        <v>28.648800000000001</v>
      </c>
      <c r="N249" s="216">
        <v>28.605599999999999</v>
      </c>
      <c r="O249" s="216">
        <v>31.217600000000001</v>
      </c>
      <c r="P249" s="216">
        <v>31.217600000000001</v>
      </c>
      <c r="Q249" s="197">
        <v>8.0500000000000007</v>
      </c>
      <c r="R249" s="197">
        <v>8.01</v>
      </c>
      <c r="S249" s="189">
        <v>4.7918726820809434</v>
      </c>
      <c r="T249" s="189">
        <v>4.7138904787698461</v>
      </c>
      <c r="U249" s="181">
        <v>2.0040319999999974</v>
      </c>
      <c r="V249" s="182">
        <v>1.8379519999999983</v>
      </c>
      <c r="W249" s="183">
        <v>35.994</v>
      </c>
      <c r="X249" s="183">
        <v>22.148</v>
      </c>
      <c r="Y249" s="183">
        <v>34.72</v>
      </c>
      <c r="Z249" s="183">
        <v>35.853999999999999</v>
      </c>
      <c r="AA249" s="183">
        <v>95.549999999999983</v>
      </c>
      <c r="AB249" s="183">
        <v>90.341999999999985</v>
      </c>
      <c r="AC249" s="184">
        <v>166.26399999999998</v>
      </c>
      <c r="AD249" s="184">
        <v>148.34399999999999</v>
      </c>
      <c r="AE249" s="183">
        <v>352.50599999999997</v>
      </c>
      <c r="AF249" s="183">
        <v>318.01</v>
      </c>
      <c r="AG249" s="183">
        <v>25.853999999999999</v>
      </c>
      <c r="AH249" s="183">
        <v>21.173000000000002</v>
      </c>
      <c r="AI249" s="183">
        <v>42.067</v>
      </c>
      <c r="AJ249" s="183">
        <v>42.500999999999998</v>
      </c>
      <c r="AK249" s="198">
        <v>561.65200000000004</v>
      </c>
      <c r="AL249" s="198">
        <v>549.024</v>
      </c>
      <c r="AM249" s="218">
        <v>14.666666666666716</v>
      </c>
      <c r="AN249" s="183">
        <v>23.500000000000004</v>
      </c>
      <c r="AO249" s="221">
        <v>1.1133333333333333</v>
      </c>
      <c r="AP249" s="221">
        <v>1.1533333333333333</v>
      </c>
      <c r="AQ249" s="183">
        <v>0.9</v>
      </c>
      <c r="AS249" s="30"/>
    </row>
    <row r="250" spans="1:45" ht="12" customHeight="1">
      <c r="A250" s="304"/>
      <c r="B250" s="317"/>
      <c r="C250" s="304"/>
      <c r="D250" s="323" t="s">
        <v>1932</v>
      </c>
      <c r="E250" s="40">
        <v>3</v>
      </c>
      <c r="F250" s="173">
        <v>18</v>
      </c>
      <c r="G250" s="174">
        <v>0.56458333333333333</v>
      </c>
      <c r="H250" s="175" t="s">
        <v>1061</v>
      </c>
      <c r="I250" s="176" t="s">
        <v>1371</v>
      </c>
      <c r="J250" s="176" t="s">
        <v>1372</v>
      </c>
      <c r="K250" s="200">
        <v>17</v>
      </c>
      <c r="L250" s="196" t="s">
        <v>411</v>
      </c>
      <c r="M250" s="216">
        <v>26.709299999999999</v>
      </c>
      <c r="N250" s="216">
        <v>26.5381</v>
      </c>
      <c r="O250" s="216">
        <v>31.270099999999999</v>
      </c>
      <c r="P250" s="216">
        <v>31.278500000000001</v>
      </c>
      <c r="Q250" s="197">
        <v>8.14</v>
      </c>
      <c r="R250" s="197">
        <v>8.14</v>
      </c>
      <c r="S250" s="189">
        <v>5.7791638241886751</v>
      </c>
      <c r="T250" s="189">
        <v>5.8096133483675301</v>
      </c>
      <c r="U250" s="181">
        <v>1.389535999999999</v>
      </c>
      <c r="V250" s="182">
        <v>1.8213439999999985</v>
      </c>
      <c r="W250" s="183">
        <v>3.4299999999999997</v>
      </c>
      <c r="X250" s="183">
        <v>4.2699999999999996</v>
      </c>
      <c r="Y250" s="183">
        <v>28</v>
      </c>
      <c r="Z250" s="183">
        <v>25.872</v>
      </c>
      <c r="AA250" s="183">
        <v>146.328</v>
      </c>
      <c r="AB250" s="183">
        <v>146.41199999999998</v>
      </c>
      <c r="AC250" s="184">
        <v>177.75800000000001</v>
      </c>
      <c r="AD250" s="184">
        <v>176.55399999999997</v>
      </c>
      <c r="AE250" s="183">
        <v>329.28</v>
      </c>
      <c r="AF250" s="183">
        <v>325.13600000000002</v>
      </c>
      <c r="AG250" s="183">
        <v>24.738</v>
      </c>
      <c r="AH250" s="183">
        <v>24.893000000000001</v>
      </c>
      <c r="AI250" s="183">
        <v>48.608000000000004</v>
      </c>
      <c r="AJ250" s="183">
        <v>50.467999999999996</v>
      </c>
      <c r="AK250" s="198">
        <v>505.53999999999996</v>
      </c>
      <c r="AL250" s="198">
        <v>500.61200000000002</v>
      </c>
      <c r="AM250" s="218">
        <v>42.499999999999986</v>
      </c>
      <c r="AN250" s="183">
        <v>120.99999999999945</v>
      </c>
      <c r="AO250" s="221">
        <v>1.1599999999999999</v>
      </c>
      <c r="AP250" s="221">
        <v>1.24</v>
      </c>
      <c r="AQ250" s="183">
        <v>1</v>
      </c>
      <c r="AS250" s="30"/>
    </row>
    <row r="251" spans="1:45" ht="12" customHeight="1">
      <c r="A251" s="303">
        <f>A$3</f>
        <v>2022</v>
      </c>
      <c r="B251" s="315">
        <f>B$3</f>
        <v>8</v>
      </c>
      <c r="C251" s="304" t="s">
        <v>394</v>
      </c>
      <c r="D251" s="323" t="s">
        <v>1926</v>
      </c>
      <c r="E251" s="40">
        <v>1</v>
      </c>
      <c r="F251" s="213">
        <v>44784</v>
      </c>
      <c r="G251" s="174">
        <v>0.62361111111111112</v>
      </c>
      <c r="H251" s="173" t="s">
        <v>414</v>
      </c>
      <c r="I251" s="176" t="s">
        <v>1373</v>
      </c>
      <c r="J251" s="176" t="s">
        <v>1374</v>
      </c>
      <c r="K251" s="200">
        <v>17</v>
      </c>
      <c r="L251" s="196" t="s">
        <v>413</v>
      </c>
      <c r="M251" s="189">
        <v>27.2835</v>
      </c>
      <c r="N251" s="189">
        <v>27.194099999999999</v>
      </c>
      <c r="O251" s="189">
        <v>31.884</v>
      </c>
      <c r="P251" s="189">
        <v>31.880099999999999</v>
      </c>
      <c r="Q251" s="197">
        <v>7.98</v>
      </c>
      <c r="R251" s="197">
        <v>8.02</v>
      </c>
      <c r="S251" s="189">
        <v>7.328068705231801</v>
      </c>
      <c r="T251" s="189">
        <v>7.1357779980178409</v>
      </c>
      <c r="U251" s="181">
        <v>1.0159473440000024</v>
      </c>
      <c r="V251" s="182">
        <v>1.8263562080000006</v>
      </c>
      <c r="W251" s="183">
        <v>4.8020000000000005</v>
      </c>
      <c r="X251" s="183">
        <v>4.7320000000000002</v>
      </c>
      <c r="Y251" s="183">
        <v>7.6020000000000003</v>
      </c>
      <c r="Z251" s="183">
        <v>11.494</v>
      </c>
      <c r="AA251" s="183">
        <v>54.334000000000003</v>
      </c>
      <c r="AB251" s="183">
        <v>104.762</v>
      </c>
      <c r="AC251" s="184">
        <v>66.738</v>
      </c>
      <c r="AD251" s="184">
        <v>120.988</v>
      </c>
      <c r="AE251" s="183">
        <v>247.98200000000003</v>
      </c>
      <c r="AF251" s="183">
        <v>227.12199999999999</v>
      </c>
      <c r="AG251" s="183">
        <v>11.78</v>
      </c>
      <c r="AH251" s="183">
        <v>20.212</v>
      </c>
      <c r="AI251" s="183">
        <v>33.573</v>
      </c>
      <c r="AJ251" s="183">
        <v>39.928000000000004</v>
      </c>
      <c r="AK251" s="198">
        <v>219.21199999999999</v>
      </c>
      <c r="AL251" s="198">
        <v>410.06</v>
      </c>
      <c r="AM251" s="189">
        <v>20.333333333333403</v>
      </c>
      <c r="AN251" s="189">
        <v>72.500000000000071</v>
      </c>
      <c r="AO251" s="188">
        <v>1.3866666666666667</v>
      </c>
      <c r="AP251" s="188">
        <v>1.2133333333333334</v>
      </c>
      <c r="AQ251" s="183">
        <v>0.5</v>
      </c>
      <c r="AS251" s="30"/>
    </row>
    <row r="252" spans="1:45" ht="12" customHeight="1">
      <c r="A252" s="303"/>
      <c r="B252" s="316"/>
      <c r="C252" s="304"/>
      <c r="D252" s="323" t="s">
        <v>1927</v>
      </c>
      <c r="E252" s="40">
        <v>2</v>
      </c>
      <c r="F252" s="213">
        <v>44784</v>
      </c>
      <c r="G252" s="174">
        <v>0.61111111111111116</v>
      </c>
      <c r="H252" s="173" t="s">
        <v>414</v>
      </c>
      <c r="I252" s="176" t="s">
        <v>1375</v>
      </c>
      <c r="J252" s="176" t="s">
        <v>1376</v>
      </c>
      <c r="K252" s="200">
        <v>20</v>
      </c>
      <c r="L252" s="196" t="s">
        <v>413</v>
      </c>
      <c r="M252" s="189">
        <v>28.049099999999999</v>
      </c>
      <c r="N252" s="189">
        <v>28.015699999999999</v>
      </c>
      <c r="O252" s="189">
        <v>31.7805</v>
      </c>
      <c r="P252" s="189">
        <v>31.803899999999999</v>
      </c>
      <c r="Q252" s="197">
        <v>8</v>
      </c>
      <c r="R252" s="197">
        <v>8.01</v>
      </c>
      <c r="S252" s="189">
        <v>7.0175877511195628</v>
      </c>
      <c r="T252" s="189">
        <v>7.0650681797382635</v>
      </c>
      <c r="U252" s="181">
        <v>1.5444748640000006</v>
      </c>
      <c r="V252" s="182">
        <v>3.3590860160000009</v>
      </c>
      <c r="W252" s="183">
        <v>10.122</v>
      </c>
      <c r="X252" s="183">
        <v>3.8500000000000005</v>
      </c>
      <c r="Y252" s="183">
        <v>32.129999999999995</v>
      </c>
      <c r="Z252" s="183">
        <v>28.952000000000002</v>
      </c>
      <c r="AA252" s="183">
        <v>126.74200000000002</v>
      </c>
      <c r="AB252" s="183">
        <v>119.26600000000001</v>
      </c>
      <c r="AC252" s="184">
        <v>168.99400000000003</v>
      </c>
      <c r="AD252" s="184">
        <v>152.06800000000001</v>
      </c>
      <c r="AE252" s="183">
        <v>221.928</v>
      </c>
      <c r="AF252" s="183">
        <v>264.22200000000004</v>
      </c>
      <c r="AG252" s="183">
        <v>26.504999999999999</v>
      </c>
      <c r="AH252" s="183">
        <v>25.264999999999997</v>
      </c>
      <c r="AI252" s="183">
        <v>34.162000000000006</v>
      </c>
      <c r="AJ252" s="183">
        <v>44.361000000000004</v>
      </c>
      <c r="AK252" s="198">
        <v>550.64800000000002</v>
      </c>
      <c r="AL252" s="198">
        <v>516.32000000000005</v>
      </c>
      <c r="AM252" s="189">
        <v>21.500000000000039</v>
      </c>
      <c r="AN252" s="189">
        <v>50.499999999999986</v>
      </c>
      <c r="AO252" s="188">
        <v>0.76</v>
      </c>
      <c r="AP252" s="188">
        <v>0.78</v>
      </c>
      <c r="AQ252" s="183">
        <v>0.5</v>
      </c>
      <c r="AS252" s="30"/>
    </row>
    <row r="253" spans="1:45" ht="12" customHeight="1">
      <c r="A253" s="303"/>
      <c r="B253" s="316"/>
      <c r="C253" s="304"/>
      <c r="D253" s="323" t="s">
        <v>1928</v>
      </c>
      <c r="E253" s="40">
        <v>3</v>
      </c>
      <c r="F253" s="213">
        <v>44784</v>
      </c>
      <c r="G253" s="174">
        <v>0.59722222222222221</v>
      </c>
      <c r="H253" s="173" t="s">
        <v>414</v>
      </c>
      <c r="I253" s="176" t="s">
        <v>1377</v>
      </c>
      <c r="J253" s="176" t="s">
        <v>1378</v>
      </c>
      <c r="K253" s="200">
        <v>16.2</v>
      </c>
      <c r="L253" s="196" t="s">
        <v>411</v>
      </c>
      <c r="M253" s="189">
        <v>28.380800000000001</v>
      </c>
      <c r="N253" s="189">
        <v>28.353100000000001</v>
      </c>
      <c r="O253" s="189">
        <v>31.728300000000001</v>
      </c>
      <c r="P253" s="189">
        <v>31.7422</v>
      </c>
      <c r="Q253" s="197">
        <v>7.95</v>
      </c>
      <c r="R253" s="197">
        <v>8</v>
      </c>
      <c r="S253" s="189">
        <v>7.1755292261031451</v>
      </c>
      <c r="T253" s="189">
        <v>7.0771430014494063</v>
      </c>
      <c r="U253" s="181">
        <v>1.0159473440000024</v>
      </c>
      <c r="V253" s="182">
        <v>1.7382682879999996</v>
      </c>
      <c r="W253" s="183">
        <v>15.19</v>
      </c>
      <c r="X253" s="183">
        <v>3.6260000000000003</v>
      </c>
      <c r="Y253" s="183">
        <v>42.966000000000001</v>
      </c>
      <c r="Z253" s="183">
        <v>42.91</v>
      </c>
      <c r="AA253" s="183">
        <v>132.29999999999998</v>
      </c>
      <c r="AB253" s="183">
        <v>129.69600000000003</v>
      </c>
      <c r="AC253" s="184">
        <v>190.45599999999999</v>
      </c>
      <c r="AD253" s="184">
        <v>176.23200000000003</v>
      </c>
      <c r="AE253" s="183">
        <v>321.70600000000002</v>
      </c>
      <c r="AF253" s="183">
        <v>295.274</v>
      </c>
      <c r="AG253" s="183">
        <v>29.945999999999998</v>
      </c>
      <c r="AH253" s="183">
        <v>29.232999999999997</v>
      </c>
      <c r="AI253" s="183">
        <v>41.942999999999998</v>
      </c>
      <c r="AJ253" s="183">
        <v>46.933999999999997</v>
      </c>
      <c r="AK253" s="198">
        <v>625.4079999999999</v>
      </c>
      <c r="AL253" s="198">
        <v>617.17600000000004</v>
      </c>
      <c r="AM253" s="189">
        <v>29.333333333333343</v>
      </c>
      <c r="AN253" s="189">
        <v>41.000000000000021</v>
      </c>
      <c r="AO253" s="188">
        <v>1.0933333333333333</v>
      </c>
      <c r="AP253" s="188">
        <v>1.1599999999999999</v>
      </c>
      <c r="AQ253" s="183">
        <v>0.4</v>
      </c>
      <c r="AS253" s="30"/>
    </row>
    <row r="254" spans="1:45" ht="12" customHeight="1">
      <c r="A254" s="303"/>
      <c r="B254" s="317"/>
      <c r="C254" s="304"/>
      <c r="D254" s="323" t="s">
        <v>1929</v>
      </c>
      <c r="E254" s="40">
        <v>4</v>
      </c>
      <c r="F254" s="213">
        <v>44784</v>
      </c>
      <c r="G254" s="174">
        <v>0.59027777777777779</v>
      </c>
      <c r="H254" s="173" t="s">
        <v>414</v>
      </c>
      <c r="I254" s="176" t="s">
        <v>1379</v>
      </c>
      <c r="J254" s="176" t="s">
        <v>1380</v>
      </c>
      <c r="K254" s="200">
        <v>5.7</v>
      </c>
      <c r="L254" s="196" t="s">
        <v>411</v>
      </c>
      <c r="M254" s="188">
        <v>28.488299999999999</v>
      </c>
      <c r="N254" s="188">
        <v>28.474399999999999</v>
      </c>
      <c r="O254" s="189">
        <v>31.724399999999999</v>
      </c>
      <c r="P254" s="189">
        <v>31.741900000000001</v>
      </c>
      <c r="Q254" s="197">
        <v>8.01</v>
      </c>
      <c r="R254" s="197">
        <v>8.01</v>
      </c>
      <c r="S254" s="189">
        <v>7.7975132343489619</v>
      </c>
      <c r="T254" s="189">
        <v>7.0463814412207117</v>
      </c>
      <c r="U254" s="181">
        <v>1.6149452000000022</v>
      </c>
      <c r="V254" s="182">
        <v>1.4916221120000015</v>
      </c>
      <c r="W254" s="183">
        <v>23.436</v>
      </c>
      <c r="X254" s="183">
        <v>10.332000000000001</v>
      </c>
      <c r="Y254" s="183">
        <v>44.31</v>
      </c>
      <c r="Z254" s="183">
        <v>43.945999999999998</v>
      </c>
      <c r="AA254" s="183">
        <v>132.81799999999998</v>
      </c>
      <c r="AB254" s="183">
        <v>132.03400000000002</v>
      </c>
      <c r="AC254" s="184">
        <v>200.56399999999999</v>
      </c>
      <c r="AD254" s="184">
        <v>186.31200000000001</v>
      </c>
      <c r="AE254" s="183">
        <v>366.99599999999998</v>
      </c>
      <c r="AF254" s="183">
        <v>346.90600000000001</v>
      </c>
      <c r="AG254" s="183">
        <v>29.232999999999997</v>
      </c>
      <c r="AH254" s="183">
        <v>29.945999999999998</v>
      </c>
      <c r="AI254" s="183">
        <v>46.003999999999998</v>
      </c>
      <c r="AJ254" s="183">
        <v>50.282000000000004</v>
      </c>
      <c r="AK254" s="198">
        <v>627.98400000000004</v>
      </c>
      <c r="AL254" s="198">
        <v>628.51599999999996</v>
      </c>
      <c r="AM254" s="189">
        <v>15.666666666666607</v>
      </c>
      <c r="AN254" s="189">
        <v>44.333333333333357</v>
      </c>
      <c r="AO254" s="188">
        <v>1.1333333333333333</v>
      </c>
      <c r="AP254" s="188">
        <v>0.89333333333333331</v>
      </c>
      <c r="AQ254" s="183">
        <v>0.7</v>
      </c>
      <c r="AS254" s="30"/>
    </row>
    <row r="255" spans="1:45" ht="12" customHeight="1">
      <c r="A255" s="39">
        <f>A$3</f>
        <v>2022</v>
      </c>
      <c r="B255" s="39">
        <f>B$3</f>
        <v>8</v>
      </c>
      <c r="C255" s="40" t="s">
        <v>391</v>
      </c>
      <c r="D255" s="251" t="s">
        <v>1922</v>
      </c>
      <c r="E255" s="40">
        <v>1</v>
      </c>
      <c r="F255" s="173">
        <v>17</v>
      </c>
      <c r="G255" s="174">
        <v>0.45</v>
      </c>
      <c r="H255" s="175" t="s">
        <v>1061</v>
      </c>
      <c r="I255" s="176" t="s">
        <v>1381</v>
      </c>
      <c r="J255" s="176" t="s">
        <v>1382</v>
      </c>
      <c r="K255" s="200">
        <v>4</v>
      </c>
      <c r="L255" s="196" t="s">
        <v>409</v>
      </c>
      <c r="M255" s="216">
        <v>28.297799999999999</v>
      </c>
      <c r="N255" s="216">
        <v>28.261299999999999</v>
      </c>
      <c r="O255" s="216">
        <v>31.291399999999999</v>
      </c>
      <c r="P255" s="216">
        <v>31.296500000000002</v>
      </c>
      <c r="Q255" s="216">
        <v>8.2200000000000006</v>
      </c>
      <c r="R255" s="216">
        <v>8.2200000000000006</v>
      </c>
      <c r="S255" s="225">
        <v>5.008942378400298</v>
      </c>
      <c r="T255" s="225">
        <v>5.0623469143096251</v>
      </c>
      <c r="U255" s="182">
        <v>1.7050879999999984</v>
      </c>
      <c r="V255" s="182">
        <v>1.9486720000000037</v>
      </c>
      <c r="W255" s="183">
        <v>39.298000000000002</v>
      </c>
      <c r="X255" s="183">
        <v>40.166000000000004</v>
      </c>
      <c r="Y255" s="183">
        <v>11.843999999999999</v>
      </c>
      <c r="Z255" s="183">
        <v>14.517999999999999</v>
      </c>
      <c r="AA255" s="183">
        <v>29.595999999999997</v>
      </c>
      <c r="AB255" s="183">
        <v>36.427999999999997</v>
      </c>
      <c r="AC255" s="184">
        <v>80.738</v>
      </c>
      <c r="AD255" s="184">
        <v>91.111999999999995</v>
      </c>
      <c r="AE255" s="202">
        <v>309.84800000000001</v>
      </c>
      <c r="AF255" s="202">
        <v>308.33600000000001</v>
      </c>
      <c r="AG255" s="183">
        <v>20.274000000000001</v>
      </c>
      <c r="AH255" s="183">
        <v>23.405000000000001</v>
      </c>
      <c r="AI255" s="202">
        <v>52.451999999999998</v>
      </c>
      <c r="AJ255" s="202">
        <v>54.125999999999998</v>
      </c>
      <c r="AK255" s="198">
        <v>251.46799999999999</v>
      </c>
      <c r="AL255" s="198">
        <v>302.26</v>
      </c>
      <c r="AM255" s="198">
        <v>37.800000000000054</v>
      </c>
      <c r="AN255" s="198">
        <v>39.599999999999966</v>
      </c>
      <c r="AO255" s="226">
        <v>5.84</v>
      </c>
      <c r="AP255" s="226">
        <v>7.16</v>
      </c>
      <c r="AQ255" s="183">
        <v>0.9</v>
      </c>
      <c r="AS255" s="30"/>
    </row>
    <row r="256" spans="1:45" ht="12" customHeight="1">
      <c r="A256" s="316">
        <f>A3</f>
        <v>2022</v>
      </c>
      <c r="B256" s="315">
        <f>B$3</f>
        <v>8</v>
      </c>
      <c r="C256" s="304" t="s">
        <v>394</v>
      </c>
      <c r="D256" s="251" t="s">
        <v>1923</v>
      </c>
      <c r="E256" s="40">
        <v>2</v>
      </c>
      <c r="F256" s="173">
        <v>17</v>
      </c>
      <c r="G256" s="174">
        <v>0.47361111111111115</v>
      </c>
      <c r="H256" s="175" t="s">
        <v>1061</v>
      </c>
      <c r="I256" s="176" t="s">
        <v>1383</v>
      </c>
      <c r="J256" s="176" t="s">
        <v>1384</v>
      </c>
      <c r="K256" s="200">
        <v>5</v>
      </c>
      <c r="L256" s="196" t="s">
        <v>411</v>
      </c>
      <c r="M256" s="216">
        <v>28.122499999999999</v>
      </c>
      <c r="N256" s="216">
        <v>28.0776</v>
      </c>
      <c r="O256" s="216">
        <v>31.748799999999999</v>
      </c>
      <c r="P256" s="216">
        <v>31.750499999999999</v>
      </c>
      <c r="Q256" s="216">
        <v>8.18</v>
      </c>
      <c r="R256" s="216">
        <v>8.16</v>
      </c>
      <c r="S256" s="225">
        <v>6.3432446531038078</v>
      </c>
      <c r="T256" s="225">
        <v>6.2695177028507221</v>
      </c>
      <c r="U256" s="182">
        <v>1.6165120000000019</v>
      </c>
      <c r="V256" s="182">
        <v>2.0317120000000015</v>
      </c>
      <c r="W256" s="183">
        <v>8.5540000000000003</v>
      </c>
      <c r="X256" s="183">
        <v>6.8879999999999999</v>
      </c>
      <c r="Y256" s="183">
        <v>35.573999999999998</v>
      </c>
      <c r="Z256" s="183">
        <v>35.083999999999996</v>
      </c>
      <c r="AA256" s="183">
        <v>91.266000000000005</v>
      </c>
      <c r="AB256" s="183">
        <v>90.006</v>
      </c>
      <c r="AC256" s="184">
        <v>135.39400000000001</v>
      </c>
      <c r="AD256" s="184">
        <v>131.97800000000001</v>
      </c>
      <c r="AE256" s="202">
        <v>318.92</v>
      </c>
      <c r="AF256" s="202">
        <v>271.46000000000004</v>
      </c>
      <c r="AG256" s="183">
        <v>21.420999999999999</v>
      </c>
      <c r="AH256" s="183">
        <v>21.420999999999999</v>
      </c>
      <c r="AI256" s="202">
        <v>36.765999999999998</v>
      </c>
      <c r="AJ256" s="202">
        <v>32.488</v>
      </c>
      <c r="AK256" s="198">
        <v>439.85199999999998</v>
      </c>
      <c r="AL256" s="198">
        <v>426.18799999999999</v>
      </c>
      <c r="AM256" s="198">
        <v>22.400000000000031</v>
      </c>
      <c r="AN256" s="198">
        <v>29.799999999999937</v>
      </c>
      <c r="AO256" s="226">
        <v>4.2</v>
      </c>
      <c r="AP256" s="226">
        <v>4.76</v>
      </c>
      <c r="AQ256" s="183">
        <v>1</v>
      </c>
      <c r="AS256" s="30"/>
    </row>
    <row r="257" spans="1:45" ht="12" customHeight="1">
      <c r="A257" s="309"/>
      <c r="B257" s="309"/>
      <c r="C257" s="304"/>
      <c r="D257" s="251" t="s">
        <v>1924</v>
      </c>
      <c r="E257" s="40">
        <v>3</v>
      </c>
      <c r="F257" s="173">
        <v>17</v>
      </c>
      <c r="G257" s="174">
        <v>0.50347222222222221</v>
      </c>
      <c r="H257" s="175" t="s">
        <v>1061</v>
      </c>
      <c r="I257" s="176" t="s">
        <v>1385</v>
      </c>
      <c r="J257" s="176" t="s">
        <v>1386</v>
      </c>
      <c r="K257" s="200">
        <v>2.7</v>
      </c>
      <c r="L257" s="196" t="s">
        <v>412</v>
      </c>
      <c r="M257" s="216">
        <v>28.612100000000002</v>
      </c>
      <c r="N257" s="216">
        <v>28.584900000000001</v>
      </c>
      <c r="O257" s="216">
        <v>31.7209</v>
      </c>
      <c r="P257" s="216">
        <v>31.72</v>
      </c>
      <c r="Q257" s="216">
        <v>8.14</v>
      </c>
      <c r="R257" s="216">
        <v>8.15</v>
      </c>
      <c r="S257" s="225">
        <v>3.9360714429881352</v>
      </c>
      <c r="T257" s="225">
        <v>3.8393665792102789</v>
      </c>
      <c r="U257" s="182">
        <v>1.7659840000000049</v>
      </c>
      <c r="V257" s="182">
        <v>2.8122880000000032</v>
      </c>
      <c r="W257" s="183">
        <v>12.768000000000001</v>
      </c>
      <c r="X257" s="183">
        <v>7.9379999999999988</v>
      </c>
      <c r="Y257" s="183">
        <v>31.009999999999998</v>
      </c>
      <c r="Z257" s="183">
        <v>31.43</v>
      </c>
      <c r="AA257" s="183">
        <v>131.19400000000002</v>
      </c>
      <c r="AB257" s="183">
        <v>132.41199999999998</v>
      </c>
      <c r="AC257" s="184">
        <v>174.97200000000001</v>
      </c>
      <c r="AD257" s="184">
        <v>171.77999999999997</v>
      </c>
      <c r="AE257" s="202">
        <v>358.96000000000004</v>
      </c>
      <c r="AF257" s="202">
        <v>360.31799999999998</v>
      </c>
      <c r="AG257" s="183">
        <v>24.428000000000001</v>
      </c>
      <c r="AH257" s="183">
        <v>24.986000000000001</v>
      </c>
      <c r="AI257" s="202">
        <v>56.048000000000002</v>
      </c>
      <c r="AJ257" s="202">
        <v>56.048000000000002</v>
      </c>
      <c r="AK257" s="198">
        <v>536.9</v>
      </c>
      <c r="AL257" s="198">
        <v>540.45600000000002</v>
      </c>
      <c r="AM257" s="198">
        <v>73.3333333333334</v>
      </c>
      <c r="AN257" s="198">
        <v>80.833333333333314</v>
      </c>
      <c r="AO257" s="226">
        <v>5.5066666666666668</v>
      </c>
      <c r="AP257" s="226">
        <v>5.4533333333333331</v>
      </c>
      <c r="AQ257" s="183">
        <v>0.3</v>
      </c>
      <c r="AS257" s="30"/>
    </row>
    <row r="258" spans="1:45" ht="12" customHeight="1">
      <c r="A258" s="311"/>
      <c r="B258" s="311"/>
      <c r="C258" s="304"/>
      <c r="D258" s="251" t="s">
        <v>1925</v>
      </c>
      <c r="E258" s="40">
        <v>4</v>
      </c>
      <c r="F258" s="173">
        <v>17</v>
      </c>
      <c r="G258" s="174">
        <v>0.53263888888888888</v>
      </c>
      <c r="H258" s="175" t="s">
        <v>1061</v>
      </c>
      <c r="I258" s="176" t="s">
        <v>1387</v>
      </c>
      <c r="J258" s="176" t="s">
        <v>1388</v>
      </c>
      <c r="K258" s="200">
        <v>3</v>
      </c>
      <c r="L258" s="196" t="s">
        <v>409</v>
      </c>
      <c r="M258" s="216">
        <v>28.148099999999999</v>
      </c>
      <c r="N258" s="216">
        <v>28.063800000000001</v>
      </c>
      <c r="O258" s="216">
        <v>31.768899999999999</v>
      </c>
      <c r="P258" s="216">
        <v>31.7742</v>
      </c>
      <c r="Q258" s="216">
        <v>8.14</v>
      </c>
      <c r="R258" s="216">
        <v>8.14</v>
      </c>
      <c r="S258" s="225">
        <v>5.2829353519956745</v>
      </c>
      <c r="T258" s="225">
        <v>5.0630613429820288</v>
      </c>
      <c r="U258" s="182">
        <v>1.666336000000004</v>
      </c>
      <c r="V258" s="182">
        <v>2.7790720000000038</v>
      </c>
      <c r="W258" s="183">
        <v>3.9619999999999997</v>
      </c>
      <c r="X258" s="183">
        <v>3.024</v>
      </c>
      <c r="Y258" s="183">
        <v>20.033999999999999</v>
      </c>
      <c r="Z258" s="183">
        <v>20.426000000000002</v>
      </c>
      <c r="AA258" s="183">
        <v>149.79999999999998</v>
      </c>
      <c r="AB258" s="183">
        <v>151.78800000000001</v>
      </c>
      <c r="AC258" s="184">
        <v>173.79599999999999</v>
      </c>
      <c r="AD258" s="184">
        <v>175.238</v>
      </c>
      <c r="AE258" s="202">
        <v>345.89800000000002</v>
      </c>
      <c r="AF258" s="202">
        <v>350.34999999999997</v>
      </c>
      <c r="AG258" s="183">
        <v>25.048000000000002</v>
      </c>
      <c r="AH258" s="183">
        <v>25.419999999999998</v>
      </c>
      <c r="AI258" s="202">
        <v>44.609000000000002</v>
      </c>
      <c r="AJ258" s="202">
        <v>54.932000000000002</v>
      </c>
      <c r="AK258" s="198">
        <v>572.79600000000005</v>
      </c>
      <c r="AL258" s="198">
        <v>574.58799999999997</v>
      </c>
      <c r="AM258" s="198">
        <v>131.66666666666669</v>
      </c>
      <c r="AN258" s="198">
        <v>148.66666666666657</v>
      </c>
      <c r="AO258" s="226">
        <v>5.18</v>
      </c>
      <c r="AP258" s="226">
        <v>6.1933333333333334</v>
      </c>
      <c r="AQ258" s="183">
        <v>0.5</v>
      </c>
      <c r="AS258" s="30"/>
    </row>
    <row r="259" spans="1:45" ht="12" customHeight="1">
      <c r="A259" s="303">
        <f>A$3</f>
        <v>2022</v>
      </c>
      <c r="B259" s="315">
        <f>B$3</f>
        <v>8</v>
      </c>
      <c r="C259" s="310" t="s">
        <v>391</v>
      </c>
      <c r="D259" s="323" t="s">
        <v>1917</v>
      </c>
      <c r="E259" s="40">
        <v>1</v>
      </c>
      <c r="F259" s="173">
        <v>7</v>
      </c>
      <c r="G259" s="174">
        <v>0.55625000000000002</v>
      </c>
      <c r="H259" s="175" t="s">
        <v>1061</v>
      </c>
      <c r="I259" s="176" t="s">
        <v>1437</v>
      </c>
      <c r="J259" s="176" t="s">
        <v>1438</v>
      </c>
      <c r="K259" s="200">
        <v>42</v>
      </c>
      <c r="L259" s="196" t="s">
        <v>413</v>
      </c>
      <c r="M259" s="216">
        <v>22.7575</v>
      </c>
      <c r="N259" s="216">
        <v>22.145199999999999</v>
      </c>
      <c r="O259" s="216">
        <v>31.707100000000001</v>
      </c>
      <c r="P259" s="216">
        <v>31.6874</v>
      </c>
      <c r="Q259" s="216">
        <v>8.1999999999999993</v>
      </c>
      <c r="R259" s="216">
        <v>8.16</v>
      </c>
      <c r="S259" s="188">
        <v>8.4385198433768966</v>
      </c>
      <c r="T259" s="188">
        <v>7.7347550443039754</v>
      </c>
      <c r="U259" s="182">
        <v>1.4250593279999999</v>
      </c>
      <c r="V259" s="182">
        <v>1.6286392320000016</v>
      </c>
      <c r="W259" s="183">
        <v>4.8859999999999992</v>
      </c>
      <c r="X259" s="183">
        <v>3.7940000000000005</v>
      </c>
      <c r="Y259" s="183">
        <v>0.54600000000000004</v>
      </c>
      <c r="Z259" s="183">
        <v>1.232</v>
      </c>
      <c r="AA259" s="183">
        <v>0.77</v>
      </c>
      <c r="AB259" s="183">
        <v>1.246</v>
      </c>
      <c r="AC259" s="184">
        <v>6.202</v>
      </c>
      <c r="AD259" s="184">
        <v>6.2720000000000002</v>
      </c>
      <c r="AE259" s="183">
        <v>125.636</v>
      </c>
      <c r="AF259" s="183">
        <v>135.33799999999999</v>
      </c>
      <c r="AG259" s="183">
        <v>2.6350000000000002</v>
      </c>
      <c r="AH259" s="183">
        <v>3.0380000000000003</v>
      </c>
      <c r="AI259" s="183">
        <v>14.756</v>
      </c>
      <c r="AJ259" s="183">
        <v>11.935</v>
      </c>
      <c r="AK259" s="198">
        <v>52.975999999999999</v>
      </c>
      <c r="AL259" s="198">
        <v>44.744</v>
      </c>
      <c r="AM259" s="228">
        <v>3.1499999999999861</v>
      </c>
      <c r="AN259" s="228">
        <v>2.6999999999999802</v>
      </c>
      <c r="AO259" s="221">
        <v>2.02</v>
      </c>
      <c r="AP259" s="221">
        <v>2.44</v>
      </c>
      <c r="AQ259" s="183">
        <v>6.2</v>
      </c>
      <c r="AS259" s="30"/>
    </row>
    <row r="260" spans="1:45" ht="12" customHeight="1">
      <c r="A260" s="304"/>
      <c r="B260" s="316"/>
      <c r="C260" s="309"/>
      <c r="D260" s="323" t="s">
        <v>1918</v>
      </c>
      <c r="E260" s="40">
        <v>2</v>
      </c>
      <c r="F260" s="173">
        <v>7</v>
      </c>
      <c r="G260" s="174">
        <v>0.58680555555555558</v>
      </c>
      <c r="H260" s="175" t="s">
        <v>1061</v>
      </c>
      <c r="I260" s="176" t="s">
        <v>1439</v>
      </c>
      <c r="J260" s="176" t="s">
        <v>1440</v>
      </c>
      <c r="K260" s="200">
        <v>16</v>
      </c>
      <c r="L260" s="196" t="s">
        <v>413</v>
      </c>
      <c r="M260" s="216">
        <v>22.914200000000001</v>
      </c>
      <c r="N260" s="216">
        <v>22.881</v>
      </c>
      <c r="O260" s="216">
        <v>31.683499999999999</v>
      </c>
      <c r="P260" s="216">
        <v>31.684799999999999</v>
      </c>
      <c r="Q260" s="216">
        <v>8.18</v>
      </c>
      <c r="R260" s="216">
        <v>8.18</v>
      </c>
      <c r="S260" s="188">
        <v>8.4861123449805422</v>
      </c>
      <c r="T260" s="188">
        <v>8.1141692788987463</v>
      </c>
      <c r="U260" s="182">
        <v>1.3741643520000009</v>
      </c>
      <c r="V260" s="182">
        <v>2.171518976000002</v>
      </c>
      <c r="W260" s="183">
        <v>4.2560000000000002</v>
      </c>
      <c r="X260" s="183">
        <v>3.6539999999999999</v>
      </c>
      <c r="Y260" s="183">
        <v>0.53200000000000003</v>
      </c>
      <c r="Z260" s="183">
        <v>0.64400000000000002</v>
      </c>
      <c r="AA260" s="183">
        <v>0.92400000000000004</v>
      </c>
      <c r="AB260" s="183">
        <v>1.008</v>
      </c>
      <c r="AC260" s="184">
        <v>5.7120000000000006</v>
      </c>
      <c r="AD260" s="184">
        <v>5.306</v>
      </c>
      <c r="AE260" s="183">
        <v>123.28399999999999</v>
      </c>
      <c r="AF260" s="183">
        <v>143.374</v>
      </c>
      <c r="AG260" s="183">
        <v>2.6969999999999996</v>
      </c>
      <c r="AH260" s="183">
        <v>2.5420000000000003</v>
      </c>
      <c r="AI260" s="183">
        <v>14.043000000000001</v>
      </c>
      <c r="AJ260" s="183">
        <v>15.686</v>
      </c>
      <c r="AK260" s="198">
        <v>50.736000000000004</v>
      </c>
      <c r="AL260" s="198">
        <v>52.387999999999998</v>
      </c>
      <c r="AM260" s="228">
        <v>7.8999999999999906</v>
      </c>
      <c r="AN260" s="228">
        <v>4.2000000000000091</v>
      </c>
      <c r="AO260" s="221">
        <v>2.3199999999999998</v>
      </c>
      <c r="AP260" s="221">
        <v>2.2000000000000002</v>
      </c>
      <c r="AQ260" s="183">
        <v>5</v>
      </c>
      <c r="AS260" s="30"/>
    </row>
    <row r="261" spans="1:45" ht="12" customHeight="1">
      <c r="A261" s="304"/>
      <c r="B261" s="316"/>
      <c r="C261" s="309"/>
      <c r="D261" s="323" t="s">
        <v>1919</v>
      </c>
      <c r="E261" s="40">
        <v>3</v>
      </c>
      <c r="F261" s="173">
        <v>7</v>
      </c>
      <c r="G261" s="174">
        <v>0.65069444444444446</v>
      </c>
      <c r="H261" s="175" t="s">
        <v>1061</v>
      </c>
      <c r="I261" s="176" t="s">
        <v>1441</v>
      </c>
      <c r="J261" s="176" t="s">
        <v>1442</v>
      </c>
      <c r="K261" s="200">
        <v>7</v>
      </c>
      <c r="L261" s="196" t="s">
        <v>413</v>
      </c>
      <c r="M261" s="216">
        <v>27.6754</v>
      </c>
      <c r="N261" s="216">
        <v>27.422000000000001</v>
      </c>
      <c r="O261" s="216">
        <v>31.262899999999998</v>
      </c>
      <c r="P261" s="216">
        <v>31.291899999999998</v>
      </c>
      <c r="Q261" s="216">
        <v>8.23</v>
      </c>
      <c r="R261" s="216">
        <v>8.2200000000000006</v>
      </c>
      <c r="S261" s="188">
        <v>7.9426297741696521</v>
      </c>
      <c r="T261" s="188">
        <v>8.030522972528388</v>
      </c>
      <c r="U261" s="182">
        <v>1.6116742400000019</v>
      </c>
      <c r="V261" s="182">
        <v>1.1196894720000004</v>
      </c>
      <c r="W261" s="183">
        <v>3.7380000000000004</v>
      </c>
      <c r="X261" s="183">
        <v>4.774</v>
      </c>
      <c r="Y261" s="183">
        <v>0.35000000000000003</v>
      </c>
      <c r="Z261" s="183">
        <v>0.72799999999999998</v>
      </c>
      <c r="AA261" s="183">
        <v>0.53200000000000003</v>
      </c>
      <c r="AB261" s="183">
        <v>0.8680000000000001</v>
      </c>
      <c r="AC261" s="184">
        <v>4.62</v>
      </c>
      <c r="AD261" s="184">
        <v>6.37</v>
      </c>
      <c r="AE261" s="183">
        <v>158.59199999999998</v>
      </c>
      <c r="AF261" s="183">
        <v>136.76599999999999</v>
      </c>
      <c r="AG261" s="183">
        <v>4.4329999999999998</v>
      </c>
      <c r="AH261" s="183">
        <v>4.8979999999999997</v>
      </c>
      <c r="AI261" s="183">
        <v>22.567999999999998</v>
      </c>
      <c r="AJ261" s="183">
        <v>18.785999999999998</v>
      </c>
      <c r="AK261" s="198">
        <v>69.915999999999997</v>
      </c>
      <c r="AL261" s="198">
        <v>75.963999999999999</v>
      </c>
      <c r="AM261" s="228">
        <v>4.4000000000000146</v>
      </c>
      <c r="AN261" s="228">
        <v>4.8999999999999879</v>
      </c>
      <c r="AO261" s="221">
        <v>1.5640000000000001</v>
      </c>
      <c r="AP261" s="221">
        <v>1.8080000000000001</v>
      </c>
      <c r="AQ261" s="183">
        <v>4.2</v>
      </c>
      <c r="AS261" s="30"/>
    </row>
    <row r="262" spans="1:45" ht="12" customHeight="1">
      <c r="A262" s="304"/>
      <c r="B262" s="316"/>
      <c r="C262" s="309"/>
      <c r="D262" s="323" t="s">
        <v>1920</v>
      </c>
      <c r="E262" s="40">
        <v>4</v>
      </c>
      <c r="F262" s="173">
        <v>10</v>
      </c>
      <c r="G262" s="174">
        <v>0.60833333333333328</v>
      </c>
      <c r="H262" s="175" t="s">
        <v>1234</v>
      </c>
      <c r="I262" s="176" t="s">
        <v>1443</v>
      </c>
      <c r="J262" s="176" t="s">
        <v>1444</v>
      </c>
      <c r="K262" s="200">
        <v>9</v>
      </c>
      <c r="L262" s="196" t="s">
        <v>411</v>
      </c>
      <c r="M262" s="216">
        <v>27.312100000000001</v>
      </c>
      <c r="N262" s="216">
        <v>27.314900000000002</v>
      </c>
      <c r="O262" s="216">
        <v>31.256399999999999</v>
      </c>
      <c r="P262" s="216">
        <v>31.259799999999998</v>
      </c>
      <c r="Q262" s="216">
        <v>8.26</v>
      </c>
      <c r="R262" s="216">
        <v>8.24</v>
      </c>
      <c r="S262" s="188">
        <v>6.603786532874822</v>
      </c>
      <c r="T262" s="188">
        <v>6.554896805034657</v>
      </c>
      <c r="U262" s="182">
        <v>1.1705844479999994</v>
      </c>
      <c r="V262" s="182">
        <v>2.1375889919999995</v>
      </c>
      <c r="W262" s="183">
        <v>16.141999999999999</v>
      </c>
      <c r="X262" s="183">
        <v>15.33</v>
      </c>
      <c r="Y262" s="183">
        <v>2.17</v>
      </c>
      <c r="Z262" s="183">
        <v>2.1280000000000001</v>
      </c>
      <c r="AA262" s="183">
        <v>9.0440000000000005</v>
      </c>
      <c r="AB262" s="183">
        <v>14.196</v>
      </c>
      <c r="AC262" s="184">
        <v>27.355999999999998</v>
      </c>
      <c r="AD262" s="184">
        <v>31.653999999999996</v>
      </c>
      <c r="AE262" s="183">
        <v>193.74600000000001</v>
      </c>
      <c r="AF262" s="183">
        <v>161.196</v>
      </c>
      <c r="AG262" s="183">
        <v>9.9820000000000011</v>
      </c>
      <c r="AH262" s="183">
        <v>8.5560000000000009</v>
      </c>
      <c r="AI262" s="183">
        <v>27.652000000000001</v>
      </c>
      <c r="AJ262" s="183">
        <v>22.071999999999999</v>
      </c>
      <c r="AK262" s="198">
        <v>203.58799999999999</v>
      </c>
      <c r="AL262" s="198">
        <v>198.268</v>
      </c>
      <c r="AM262" s="228">
        <v>7.1000000000000512</v>
      </c>
      <c r="AN262" s="228">
        <v>13.499999999999957</v>
      </c>
      <c r="AO262" s="221">
        <v>3.74</v>
      </c>
      <c r="AP262" s="221">
        <v>3.8359999999999999</v>
      </c>
      <c r="AQ262" s="183">
        <v>2</v>
      </c>
      <c r="AS262" s="30"/>
    </row>
    <row r="263" spans="1:45" ht="12" customHeight="1">
      <c r="A263" s="304"/>
      <c r="B263" s="317"/>
      <c r="C263" s="311"/>
      <c r="D263" s="323" t="s">
        <v>1921</v>
      </c>
      <c r="E263" s="40">
        <v>5</v>
      </c>
      <c r="F263" s="173">
        <v>10</v>
      </c>
      <c r="G263" s="174">
        <v>0.63055555555555554</v>
      </c>
      <c r="H263" s="175" t="s">
        <v>1234</v>
      </c>
      <c r="I263" s="176" t="s">
        <v>1445</v>
      </c>
      <c r="J263" s="176" t="s">
        <v>1446</v>
      </c>
      <c r="K263" s="200">
        <v>15</v>
      </c>
      <c r="L263" s="196" t="s">
        <v>411</v>
      </c>
      <c r="M263" s="216">
        <v>27.109000000000002</v>
      </c>
      <c r="N263" s="216">
        <v>27.0871</v>
      </c>
      <c r="O263" s="216">
        <v>31.108699999999999</v>
      </c>
      <c r="P263" s="216">
        <v>31.121700000000001</v>
      </c>
      <c r="Q263" s="216">
        <v>8.2799999999999994</v>
      </c>
      <c r="R263" s="216">
        <v>8.27</v>
      </c>
      <c r="S263" s="188">
        <v>6.8724047273888802</v>
      </c>
      <c r="T263" s="188">
        <v>6.8309409352203589</v>
      </c>
      <c r="U263" s="182">
        <v>1.4589893120000021</v>
      </c>
      <c r="V263" s="182">
        <v>1.9679390720000007</v>
      </c>
      <c r="W263" s="183">
        <v>4.9979999999999993</v>
      </c>
      <c r="X263" s="183">
        <v>4.6760000000000002</v>
      </c>
      <c r="Y263" s="183">
        <v>0.93800000000000006</v>
      </c>
      <c r="Z263" s="183">
        <v>1.022</v>
      </c>
      <c r="AA263" s="183">
        <v>1.4000000000000001</v>
      </c>
      <c r="AB263" s="183">
        <v>2.702</v>
      </c>
      <c r="AC263" s="184">
        <v>7.3359999999999994</v>
      </c>
      <c r="AD263" s="184">
        <v>8.4</v>
      </c>
      <c r="AE263" s="183">
        <v>168.084</v>
      </c>
      <c r="AF263" s="183">
        <v>160.01999999999998</v>
      </c>
      <c r="AG263" s="183">
        <v>3.6890000000000001</v>
      </c>
      <c r="AH263" s="183">
        <v>3.9370000000000003</v>
      </c>
      <c r="AI263" s="183">
        <v>19.933</v>
      </c>
      <c r="AJ263" s="183">
        <v>17.669999999999998</v>
      </c>
      <c r="AK263" s="198">
        <v>60.423999999999999</v>
      </c>
      <c r="AL263" s="198">
        <v>74.256</v>
      </c>
      <c r="AM263" s="228">
        <v>4.7499999999999769</v>
      </c>
      <c r="AN263" s="228">
        <v>4.4000000000000146</v>
      </c>
      <c r="AO263" s="221">
        <v>2.66</v>
      </c>
      <c r="AP263" s="221">
        <v>2.5</v>
      </c>
      <c r="AQ263" s="183">
        <v>3.7</v>
      </c>
      <c r="AS263" s="30"/>
    </row>
    <row r="264" spans="1:45" ht="12" customHeight="1">
      <c r="A264" s="315">
        <f>A$3</f>
        <v>2022</v>
      </c>
      <c r="B264" s="315">
        <f>B$3</f>
        <v>8</v>
      </c>
      <c r="C264" s="310" t="s">
        <v>391</v>
      </c>
      <c r="D264" s="324" t="s">
        <v>1911</v>
      </c>
      <c r="E264" s="40">
        <v>1</v>
      </c>
      <c r="F264" s="173">
        <v>7</v>
      </c>
      <c r="G264" s="174">
        <v>0.42499999999999999</v>
      </c>
      <c r="H264" s="175" t="s">
        <v>1061</v>
      </c>
      <c r="I264" s="176" t="s">
        <v>1447</v>
      </c>
      <c r="J264" s="176" t="s">
        <v>1448</v>
      </c>
      <c r="K264" s="200">
        <v>19</v>
      </c>
      <c r="L264" s="196" t="s">
        <v>411</v>
      </c>
      <c r="M264" s="216">
        <v>24.029199999999999</v>
      </c>
      <c r="N264" s="216">
        <v>23.637899999999998</v>
      </c>
      <c r="O264" s="216">
        <v>31.324300000000001</v>
      </c>
      <c r="P264" s="216">
        <v>31.396799999999999</v>
      </c>
      <c r="Q264" s="188">
        <v>8.14</v>
      </c>
      <c r="R264" s="188">
        <v>8.15</v>
      </c>
      <c r="S264" s="188">
        <v>8.254502567630654</v>
      </c>
      <c r="T264" s="188">
        <v>8.0839320695440655</v>
      </c>
      <c r="U264" s="182">
        <v>1.4929192960000015</v>
      </c>
      <c r="V264" s="182">
        <v>1.9340090880000007</v>
      </c>
      <c r="W264" s="183">
        <v>3.3879999999999999</v>
      </c>
      <c r="X264" s="183">
        <v>3.9759999999999995</v>
      </c>
      <c r="Y264" s="183">
        <v>0.68600000000000005</v>
      </c>
      <c r="Z264" s="183">
        <v>0.82599999999999996</v>
      </c>
      <c r="AA264" s="183">
        <v>2.3239999999999998</v>
      </c>
      <c r="AB264" s="183">
        <v>4.4240000000000004</v>
      </c>
      <c r="AC264" s="184">
        <v>6.3979999999999997</v>
      </c>
      <c r="AD264" s="184">
        <v>9.2259999999999991</v>
      </c>
      <c r="AE264" s="183">
        <v>169.988</v>
      </c>
      <c r="AF264" s="183">
        <v>149.05799999999999</v>
      </c>
      <c r="AG264" s="183">
        <v>4.4950000000000001</v>
      </c>
      <c r="AH264" s="183">
        <v>2.5420000000000003</v>
      </c>
      <c r="AI264" s="183">
        <v>18.506999999999998</v>
      </c>
      <c r="AJ264" s="183">
        <v>14.600999999999999</v>
      </c>
      <c r="AK264" s="198">
        <v>58.716000000000001</v>
      </c>
      <c r="AL264" s="198">
        <v>32.927999999999997</v>
      </c>
      <c r="AM264" s="228">
        <v>6.3499999999999943</v>
      </c>
      <c r="AN264" s="228">
        <v>8.2500000000000071</v>
      </c>
      <c r="AO264" s="221">
        <v>2.9</v>
      </c>
      <c r="AP264" s="221">
        <v>2.42</v>
      </c>
      <c r="AQ264" s="183">
        <v>3</v>
      </c>
      <c r="AS264" s="30"/>
    </row>
    <row r="265" spans="1:45" ht="12" customHeight="1">
      <c r="A265" s="316"/>
      <c r="B265" s="316"/>
      <c r="C265" s="309"/>
      <c r="D265" s="324" t="s">
        <v>1912</v>
      </c>
      <c r="E265" s="40">
        <v>2</v>
      </c>
      <c r="F265" s="173">
        <v>7</v>
      </c>
      <c r="G265" s="174">
        <v>0.40833333333333338</v>
      </c>
      <c r="H265" s="175" t="s">
        <v>1061</v>
      </c>
      <c r="I265" s="176" t="s">
        <v>1449</v>
      </c>
      <c r="J265" s="176" t="s">
        <v>1450</v>
      </c>
      <c r="K265" s="200">
        <v>28</v>
      </c>
      <c r="L265" s="196" t="s">
        <v>413</v>
      </c>
      <c r="M265" s="216">
        <v>23.3781</v>
      </c>
      <c r="N265" s="216">
        <v>23.345199999999998</v>
      </c>
      <c r="O265" s="216">
        <v>31.392800000000001</v>
      </c>
      <c r="P265" s="216">
        <v>31.403199999999998</v>
      </c>
      <c r="Q265" s="188">
        <v>8.09</v>
      </c>
      <c r="R265" s="188">
        <v>8.11</v>
      </c>
      <c r="S265" s="188">
        <v>8.1970888073870167</v>
      </c>
      <c r="T265" s="188">
        <v>8.066630513870976</v>
      </c>
      <c r="U265" s="182">
        <v>1.5947092479999991</v>
      </c>
      <c r="V265" s="182">
        <v>2.0357990400000019</v>
      </c>
      <c r="W265" s="183">
        <v>4.0599999999999996</v>
      </c>
      <c r="X265" s="183">
        <v>4.242</v>
      </c>
      <c r="Y265" s="183">
        <v>0.63</v>
      </c>
      <c r="Z265" s="183">
        <v>1.498</v>
      </c>
      <c r="AA265" s="183">
        <v>3.0660000000000003</v>
      </c>
      <c r="AB265" s="183">
        <v>9.1</v>
      </c>
      <c r="AC265" s="184">
        <v>7.7560000000000002</v>
      </c>
      <c r="AD265" s="184">
        <v>14.84</v>
      </c>
      <c r="AE265" s="183">
        <v>165.36799999999999</v>
      </c>
      <c r="AF265" s="183">
        <v>170.40800000000002</v>
      </c>
      <c r="AG265" s="183">
        <v>3.1310000000000002</v>
      </c>
      <c r="AH265" s="183">
        <v>3.5960000000000001</v>
      </c>
      <c r="AI265" s="183">
        <v>16.058</v>
      </c>
      <c r="AJ265" s="183">
        <v>16.027000000000001</v>
      </c>
      <c r="AK265" s="198">
        <v>23.995999999999999</v>
      </c>
      <c r="AL265" s="198">
        <v>26.263999999999999</v>
      </c>
      <c r="AM265" s="228">
        <v>4.9500000000000099</v>
      </c>
      <c r="AN265" s="228">
        <v>4.7999999999999989</v>
      </c>
      <c r="AO265" s="221">
        <v>2.12</v>
      </c>
      <c r="AP265" s="221">
        <v>2.2599999999999998</v>
      </c>
      <c r="AQ265" s="183">
        <v>4.5</v>
      </c>
      <c r="AS265" s="30"/>
    </row>
    <row r="266" spans="1:45" ht="12" customHeight="1">
      <c r="A266" s="316"/>
      <c r="B266" s="316"/>
      <c r="C266" s="309"/>
      <c r="D266" s="324" t="s">
        <v>1913</v>
      </c>
      <c r="E266" s="40">
        <v>3</v>
      </c>
      <c r="F266" s="173">
        <v>7</v>
      </c>
      <c r="G266" s="174">
        <v>0.52222222222222225</v>
      </c>
      <c r="H266" s="175" t="s">
        <v>1061</v>
      </c>
      <c r="I266" s="176" t="s">
        <v>1451</v>
      </c>
      <c r="J266" s="176" t="s">
        <v>1452</v>
      </c>
      <c r="K266" s="200">
        <v>24</v>
      </c>
      <c r="L266" s="196" t="s">
        <v>413</v>
      </c>
      <c r="M266" s="216">
        <v>23.209099999999999</v>
      </c>
      <c r="N266" s="216">
        <v>22.7698</v>
      </c>
      <c r="O266" s="216">
        <v>31.5014</v>
      </c>
      <c r="P266" s="216">
        <v>31.519500000000001</v>
      </c>
      <c r="Q266" s="188">
        <v>8.17</v>
      </c>
      <c r="R266" s="188">
        <v>8.17</v>
      </c>
      <c r="S266" s="188">
        <v>8.0294542348022642</v>
      </c>
      <c r="T266" s="188">
        <v>8.0898622501341713</v>
      </c>
      <c r="U266" s="182">
        <v>1.560779264</v>
      </c>
      <c r="V266" s="182">
        <v>0.49198476800000157</v>
      </c>
      <c r="W266" s="183">
        <v>4.3259999999999996</v>
      </c>
      <c r="X266" s="183">
        <v>4.0459999999999994</v>
      </c>
      <c r="Y266" s="183">
        <v>0.64400000000000002</v>
      </c>
      <c r="Z266" s="183">
        <v>0.81200000000000006</v>
      </c>
      <c r="AA266" s="183">
        <v>0.57399999999999995</v>
      </c>
      <c r="AB266" s="183">
        <v>1.1060000000000003</v>
      </c>
      <c r="AC266" s="184">
        <v>5.5439999999999996</v>
      </c>
      <c r="AD266" s="184">
        <v>5.9640000000000004</v>
      </c>
      <c r="AE266" s="183">
        <v>163.56200000000001</v>
      </c>
      <c r="AF266" s="183">
        <v>153.34199999999998</v>
      </c>
      <c r="AG266" s="183">
        <v>2.6659999999999999</v>
      </c>
      <c r="AH266" s="183">
        <v>2.9140000000000001</v>
      </c>
      <c r="AI266" s="183">
        <v>14.074</v>
      </c>
      <c r="AJ266" s="183">
        <v>13.919</v>
      </c>
      <c r="AK266" s="198">
        <v>29.595999999999997</v>
      </c>
      <c r="AL266" s="198">
        <v>22.596</v>
      </c>
      <c r="AM266" s="228">
        <v>4.850000000000021</v>
      </c>
      <c r="AN266" s="228">
        <v>4.7999999999999989</v>
      </c>
      <c r="AO266" s="221">
        <v>1.6619999999999999</v>
      </c>
      <c r="AP266" s="221">
        <v>2.04</v>
      </c>
      <c r="AQ266" s="183">
        <v>5.2</v>
      </c>
      <c r="AS266" s="30"/>
    </row>
    <row r="267" spans="1:45" ht="12" customHeight="1">
      <c r="A267" s="316"/>
      <c r="B267" s="316"/>
      <c r="C267" s="309"/>
      <c r="D267" s="324" t="s">
        <v>1914</v>
      </c>
      <c r="E267" s="40">
        <v>4</v>
      </c>
      <c r="F267" s="173">
        <v>7</v>
      </c>
      <c r="G267" s="174">
        <v>0.43541666666666662</v>
      </c>
      <c r="H267" s="175" t="s">
        <v>1061</v>
      </c>
      <c r="I267" s="176" t="s">
        <v>1453</v>
      </c>
      <c r="J267" s="176" t="s">
        <v>1454</v>
      </c>
      <c r="K267" s="200">
        <v>20</v>
      </c>
      <c r="L267" s="196" t="s">
        <v>411</v>
      </c>
      <c r="M267" s="216">
        <v>25.4681</v>
      </c>
      <c r="N267" s="216">
        <v>24.497399999999999</v>
      </c>
      <c r="O267" s="216">
        <v>31.1023</v>
      </c>
      <c r="P267" s="216">
        <v>31.247800000000002</v>
      </c>
      <c r="Q267" s="188">
        <v>8.1300000000000008</v>
      </c>
      <c r="R267" s="188">
        <v>8.1300000000000008</v>
      </c>
      <c r="S267" s="188">
        <v>7.9112545794584079</v>
      </c>
      <c r="T267" s="188">
        <v>7.9229060360449148</v>
      </c>
      <c r="U267" s="182">
        <v>1.560779264</v>
      </c>
      <c r="V267" s="182">
        <v>1.9509740800000008</v>
      </c>
      <c r="W267" s="183">
        <v>7.9239999999999995</v>
      </c>
      <c r="X267" s="183">
        <v>5.18</v>
      </c>
      <c r="Y267" s="183">
        <v>1.232</v>
      </c>
      <c r="Z267" s="183">
        <v>0.92400000000000004</v>
      </c>
      <c r="AA267" s="183">
        <v>6.4540000000000006</v>
      </c>
      <c r="AB267" s="183">
        <v>4.3680000000000003</v>
      </c>
      <c r="AC267" s="184">
        <v>15.61</v>
      </c>
      <c r="AD267" s="184">
        <v>10.472000000000001</v>
      </c>
      <c r="AE267" s="183">
        <v>194.922</v>
      </c>
      <c r="AF267" s="183">
        <v>161.33599999999998</v>
      </c>
      <c r="AG267" s="183">
        <v>4.4639999999999995</v>
      </c>
      <c r="AH267" s="183">
        <v>4.5259999999999998</v>
      </c>
      <c r="AI267" s="183">
        <v>20.956000000000003</v>
      </c>
      <c r="AJ267" s="183">
        <v>16.523</v>
      </c>
      <c r="AK267" s="198">
        <v>98.391999999999996</v>
      </c>
      <c r="AL267" s="198">
        <v>70.224000000000004</v>
      </c>
      <c r="AM267" s="228">
        <v>5.8</v>
      </c>
      <c r="AN267" s="228">
        <v>8.7500000000000071</v>
      </c>
      <c r="AO267" s="221">
        <v>3.52</v>
      </c>
      <c r="AP267" s="221">
        <v>3.56</v>
      </c>
      <c r="AQ267" s="183">
        <v>2.4</v>
      </c>
      <c r="AS267" s="30"/>
    </row>
    <row r="268" spans="1:45" ht="12" customHeight="1">
      <c r="A268" s="316"/>
      <c r="B268" s="316"/>
      <c r="C268" s="309"/>
      <c r="D268" s="324" t="s">
        <v>1915</v>
      </c>
      <c r="E268" s="40">
        <v>5</v>
      </c>
      <c r="F268" s="173">
        <v>7</v>
      </c>
      <c r="G268" s="174">
        <v>0.45277777777777778</v>
      </c>
      <c r="H268" s="175" t="s">
        <v>1061</v>
      </c>
      <c r="I268" s="176" t="s">
        <v>1455</v>
      </c>
      <c r="J268" s="176" t="s">
        <v>1456</v>
      </c>
      <c r="K268" s="200">
        <v>12</v>
      </c>
      <c r="L268" s="196" t="s">
        <v>413</v>
      </c>
      <c r="M268" s="216">
        <v>23.78</v>
      </c>
      <c r="N268" s="216">
        <v>23.396799999999999</v>
      </c>
      <c r="O268" s="216">
        <v>31.388200000000001</v>
      </c>
      <c r="P268" s="216">
        <v>31.4222</v>
      </c>
      <c r="Q268" s="188">
        <v>8.16</v>
      </c>
      <c r="R268" s="188">
        <v>8.16</v>
      </c>
      <c r="S268" s="188">
        <v>8.1259135297731291</v>
      </c>
      <c r="T268" s="188">
        <v>8.1965389117771981</v>
      </c>
      <c r="U268" s="182">
        <v>1.6625692160000007</v>
      </c>
      <c r="V268" s="182">
        <v>1.8322191360000002</v>
      </c>
      <c r="W268" s="183">
        <v>3.9899999999999998</v>
      </c>
      <c r="X268" s="183">
        <v>3.766</v>
      </c>
      <c r="Y268" s="183">
        <v>0.74199999999999999</v>
      </c>
      <c r="Z268" s="183">
        <v>0.74199999999999999</v>
      </c>
      <c r="AA268" s="183">
        <v>1.1760000000000002</v>
      </c>
      <c r="AB268" s="183">
        <v>0.96600000000000008</v>
      </c>
      <c r="AC268" s="184">
        <v>5.9079999999999995</v>
      </c>
      <c r="AD268" s="184">
        <v>5.4740000000000002</v>
      </c>
      <c r="AE268" s="183">
        <v>159.66999999999999</v>
      </c>
      <c r="AF268" s="183">
        <v>167.42599999999999</v>
      </c>
      <c r="AG268" s="183">
        <v>3.2239999999999998</v>
      </c>
      <c r="AH268" s="183">
        <v>2.6040000000000001</v>
      </c>
      <c r="AI268" s="183">
        <v>15.903</v>
      </c>
      <c r="AJ268" s="183">
        <v>16.089000000000002</v>
      </c>
      <c r="AK268" s="198">
        <v>36.288000000000004</v>
      </c>
      <c r="AL268" s="198">
        <v>25.34</v>
      </c>
      <c r="AM268" s="228">
        <v>4.249999999999976</v>
      </c>
      <c r="AN268" s="228">
        <v>5.7500000000000053</v>
      </c>
      <c r="AO268" s="221">
        <v>2.04</v>
      </c>
      <c r="AP268" s="221">
        <v>2.1800000000000002</v>
      </c>
      <c r="AQ268" s="183">
        <v>3.8</v>
      </c>
      <c r="AS268" s="30"/>
    </row>
    <row r="269" spans="1:45" ht="12" customHeight="1">
      <c r="A269" s="317"/>
      <c r="B269" s="317"/>
      <c r="C269" s="311"/>
      <c r="D269" s="324" t="s">
        <v>1916</v>
      </c>
      <c r="E269" s="40">
        <v>6</v>
      </c>
      <c r="F269" s="173">
        <v>6</v>
      </c>
      <c r="G269" s="174">
        <v>0.59027777777777779</v>
      </c>
      <c r="H269" s="175" t="s">
        <v>1061</v>
      </c>
      <c r="I269" s="176" t="s">
        <v>1457</v>
      </c>
      <c r="J269" s="176" t="s">
        <v>1458</v>
      </c>
      <c r="K269" s="200">
        <v>40</v>
      </c>
      <c r="L269" s="196" t="s">
        <v>411</v>
      </c>
      <c r="M269" s="216">
        <v>24.775500000000001</v>
      </c>
      <c r="N269" s="216">
        <v>23.443000000000001</v>
      </c>
      <c r="O269" s="216">
        <v>30.851299999999998</v>
      </c>
      <c r="P269" s="216">
        <v>31.1813</v>
      </c>
      <c r="Q269" s="188">
        <v>8.17</v>
      </c>
      <c r="R269" s="188">
        <v>8.16</v>
      </c>
      <c r="S269" s="188">
        <v>7.9031942542548137</v>
      </c>
      <c r="T269" s="188">
        <v>7.8119407537433521</v>
      </c>
      <c r="U269" s="182">
        <v>1.8831141120000021</v>
      </c>
      <c r="V269" s="182">
        <v>2.0018690559999994</v>
      </c>
      <c r="W269" s="183">
        <v>8.6240000000000006</v>
      </c>
      <c r="X269" s="183">
        <v>5.7399999999999993</v>
      </c>
      <c r="Y269" s="183">
        <v>1.9460000000000002</v>
      </c>
      <c r="Z269" s="183">
        <v>1.6240000000000001</v>
      </c>
      <c r="AA269" s="183">
        <v>4.7039999999999997</v>
      </c>
      <c r="AB269" s="183">
        <v>4.0600000000000005</v>
      </c>
      <c r="AC269" s="184">
        <v>15.274000000000001</v>
      </c>
      <c r="AD269" s="184">
        <v>11.423999999999999</v>
      </c>
      <c r="AE269" s="183">
        <v>174.916</v>
      </c>
      <c r="AF269" s="183">
        <v>159.78200000000001</v>
      </c>
      <c r="AG269" s="183">
        <v>4.4019999999999992</v>
      </c>
      <c r="AH269" s="183">
        <v>3.4409999999999998</v>
      </c>
      <c r="AI269" s="183">
        <v>22.692</v>
      </c>
      <c r="AJ269" s="183">
        <v>15.654999999999999</v>
      </c>
      <c r="AK269" s="198">
        <v>36.176000000000002</v>
      </c>
      <c r="AL269" s="198">
        <v>26.543999999999997</v>
      </c>
      <c r="AM269" s="228">
        <v>2.6499999999999857</v>
      </c>
      <c r="AN269" s="228">
        <v>6.2499999999999778</v>
      </c>
      <c r="AO269" s="221">
        <v>2.56</v>
      </c>
      <c r="AP269" s="221">
        <v>2.44</v>
      </c>
      <c r="AQ269" s="183">
        <v>5</v>
      </c>
      <c r="AS269" s="30"/>
    </row>
    <row r="270" spans="1:45" ht="12" customHeight="1">
      <c r="A270" s="303">
        <f>A$3</f>
        <v>2022</v>
      </c>
      <c r="B270" s="315">
        <f>B$3</f>
        <v>8</v>
      </c>
      <c r="C270" s="304" t="s">
        <v>391</v>
      </c>
      <c r="D270" s="323" t="s">
        <v>1907</v>
      </c>
      <c r="E270" s="40">
        <v>1</v>
      </c>
      <c r="F270" s="173">
        <v>6</v>
      </c>
      <c r="G270" s="174">
        <v>0.53680555555555554</v>
      </c>
      <c r="H270" s="175" t="s">
        <v>1061</v>
      </c>
      <c r="I270" s="176" t="s">
        <v>1459</v>
      </c>
      <c r="J270" s="176" t="s">
        <v>1460</v>
      </c>
      <c r="K270" s="200">
        <v>7</v>
      </c>
      <c r="L270" s="196" t="s">
        <v>411</v>
      </c>
      <c r="M270" s="216">
        <v>25.115100000000002</v>
      </c>
      <c r="N270" s="216">
        <v>24.986499999999999</v>
      </c>
      <c r="O270" s="216">
        <v>30.1677</v>
      </c>
      <c r="P270" s="216">
        <v>30.238399999999999</v>
      </c>
      <c r="Q270" s="216">
        <v>8.1300000000000008</v>
      </c>
      <c r="R270" s="216">
        <v>8.1300000000000008</v>
      </c>
      <c r="S270" s="225">
        <v>7.39115567001262</v>
      </c>
      <c r="T270" s="225">
        <v>6.8964760712276485</v>
      </c>
      <c r="U270" s="182">
        <v>1.6964992000000001</v>
      </c>
      <c r="V270" s="182">
        <v>2.1884839680000017</v>
      </c>
      <c r="W270" s="183">
        <v>22.624000000000002</v>
      </c>
      <c r="X270" s="183">
        <v>22.218</v>
      </c>
      <c r="Y270" s="183">
        <v>3.9060000000000006</v>
      </c>
      <c r="Z270" s="183">
        <v>4.2139999999999995</v>
      </c>
      <c r="AA270" s="183">
        <v>19.207999999999998</v>
      </c>
      <c r="AB270" s="183">
        <v>20.118000000000002</v>
      </c>
      <c r="AC270" s="184">
        <v>45.738</v>
      </c>
      <c r="AD270" s="184">
        <v>46.55</v>
      </c>
      <c r="AE270" s="202">
        <v>236.81</v>
      </c>
      <c r="AF270" s="202">
        <v>200.14400000000001</v>
      </c>
      <c r="AG270" s="183">
        <v>8.6490000000000009</v>
      </c>
      <c r="AH270" s="183">
        <v>9.0519999999999996</v>
      </c>
      <c r="AI270" s="202">
        <v>27.155999999999999</v>
      </c>
      <c r="AJ270" s="202">
        <v>24.738</v>
      </c>
      <c r="AK270" s="198">
        <v>92.091999999999999</v>
      </c>
      <c r="AL270" s="198">
        <v>96.376000000000005</v>
      </c>
      <c r="AM270" s="198">
        <v>8.3499999999999961</v>
      </c>
      <c r="AN270" s="198">
        <v>9.3499999999999979</v>
      </c>
      <c r="AO270" s="226">
        <v>2.56</v>
      </c>
      <c r="AP270" s="226">
        <v>3</v>
      </c>
      <c r="AQ270" s="183">
        <v>2.1</v>
      </c>
      <c r="AS270" s="30"/>
    </row>
    <row r="271" spans="1:45" ht="12" customHeight="1">
      <c r="A271" s="304"/>
      <c r="B271" s="316"/>
      <c r="C271" s="304"/>
      <c r="D271" s="323" t="s">
        <v>1908</v>
      </c>
      <c r="E271" s="40">
        <v>2</v>
      </c>
      <c r="F271" s="173">
        <v>6</v>
      </c>
      <c r="G271" s="174">
        <v>0.67083333333333339</v>
      </c>
      <c r="H271" s="175" t="s">
        <v>1061</v>
      </c>
      <c r="I271" s="176" t="s">
        <v>1461</v>
      </c>
      <c r="J271" s="176" t="s">
        <v>1368</v>
      </c>
      <c r="K271" s="200">
        <v>30</v>
      </c>
      <c r="L271" s="196" t="s">
        <v>411</v>
      </c>
      <c r="M271" s="216">
        <v>25.637899999999998</v>
      </c>
      <c r="N271" s="216">
        <v>24.584399999999999</v>
      </c>
      <c r="O271" s="216">
        <v>30.3796</v>
      </c>
      <c r="P271" s="216">
        <v>30.544499999999999</v>
      </c>
      <c r="Q271" s="216">
        <v>8.18</v>
      </c>
      <c r="R271" s="216">
        <v>8.1300000000000008</v>
      </c>
      <c r="S271" s="225">
        <v>8.095372654442146</v>
      </c>
      <c r="T271" s="225">
        <v>7.3981099332193034</v>
      </c>
      <c r="U271" s="182">
        <v>1.8491841279999996</v>
      </c>
      <c r="V271" s="182">
        <v>1.8831141120000021</v>
      </c>
      <c r="W271" s="183">
        <v>11.984</v>
      </c>
      <c r="X271" s="183">
        <v>21.994</v>
      </c>
      <c r="Y271" s="183">
        <v>2.94</v>
      </c>
      <c r="Z271" s="183">
        <v>3.6539999999999999</v>
      </c>
      <c r="AA271" s="183">
        <v>10.024000000000001</v>
      </c>
      <c r="AB271" s="183">
        <v>14.013999999999999</v>
      </c>
      <c r="AC271" s="184">
        <v>24.948</v>
      </c>
      <c r="AD271" s="184">
        <v>39.661999999999999</v>
      </c>
      <c r="AE271" s="202">
        <v>208.75399999999999</v>
      </c>
      <c r="AF271" s="202">
        <v>217.518</v>
      </c>
      <c r="AG271" s="183">
        <v>6.6339999999999995</v>
      </c>
      <c r="AH271" s="183">
        <v>7.8120000000000003</v>
      </c>
      <c r="AI271" s="202">
        <v>24.397000000000002</v>
      </c>
      <c r="AJ271" s="202">
        <v>25.295999999999999</v>
      </c>
      <c r="AK271" s="198">
        <v>74.144000000000005</v>
      </c>
      <c r="AL271" s="198">
        <v>69.048000000000002</v>
      </c>
      <c r="AM271" s="198">
        <v>3.0999999999999917</v>
      </c>
      <c r="AN271" s="198">
        <v>21.400000000000002</v>
      </c>
      <c r="AO271" s="226">
        <v>3.36</v>
      </c>
      <c r="AP271" s="226">
        <v>3.2</v>
      </c>
      <c r="AQ271" s="183">
        <v>3.2</v>
      </c>
      <c r="AS271" s="30"/>
    </row>
    <row r="272" spans="1:45" ht="12" customHeight="1">
      <c r="A272" s="304"/>
      <c r="B272" s="316"/>
      <c r="C272" s="304"/>
      <c r="D272" s="323" t="s">
        <v>1909</v>
      </c>
      <c r="E272" s="40">
        <v>3</v>
      </c>
      <c r="F272" s="173">
        <v>6</v>
      </c>
      <c r="G272" s="174">
        <v>0.55902777777777779</v>
      </c>
      <c r="H272" s="175" t="s">
        <v>1061</v>
      </c>
      <c r="I272" s="176" t="s">
        <v>1462</v>
      </c>
      <c r="J272" s="176" t="s">
        <v>1463</v>
      </c>
      <c r="K272" s="200">
        <v>19</v>
      </c>
      <c r="L272" s="196" t="s">
        <v>411</v>
      </c>
      <c r="M272" s="216">
        <v>24.790099999999999</v>
      </c>
      <c r="N272" s="216">
        <v>24.1416</v>
      </c>
      <c r="O272" s="216">
        <v>30.5306</v>
      </c>
      <c r="P272" s="216">
        <v>30.791799999999999</v>
      </c>
      <c r="Q272" s="188">
        <v>8.16</v>
      </c>
      <c r="R272" s="216">
        <v>8.14</v>
      </c>
      <c r="S272" s="216">
        <v>8.1274334142266369</v>
      </c>
      <c r="T272" s="225">
        <v>7.6655336591122376</v>
      </c>
      <c r="U272" s="182">
        <v>2.1206240000000003</v>
      </c>
      <c r="V272" s="182">
        <v>2.0697290240000012</v>
      </c>
      <c r="W272" s="183">
        <v>13.776</v>
      </c>
      <c r="X272" s="183">
        <v>15.456000000000001</v>
      </c>
      <c r="Y272" s="183">
        <v>2.758</v>
      </c>
      <c r="Z272" s="183">
        <v>3.0939999999999999</v>
      </c>
      <c r="AA272" s="183">
        <v>10.066000000000001</v>
      </c>
      <c r="AB272" s="183">
        <v>11.452</v>
      </c>
      <c r="AC272" s="184">
        <v>26.6</v>
      </c>
      <c r="AD272" s="184">
        <v>30.002000000000002</v>
      </c>
      <c r="AE272" s="202">
        <v>213.55599999999998</v>
      </c>
      <c r="AF272" s="202">
        <v>188.77600000000001</v>
      </c>
      <c r="AG272" s="183">
        <v>6.3859999999999992</v>
      </c>
      <c r="AH272" s="183">
        <v>6.1070000000000002</v>
      </c>
      <c r="AI272" s="202">
        <v>25.172000000000001</v>
      </c>
      <c r="AJ272" s="202">
        <v>21.018000000000001</v>
      </c>
      <c r="AK272" s="198">
        <v>59.64</v>
      </c>
      <c r="AL272" s="198">
        <v>43.68</v>
      </c>
      <c r="AM272" s="198">
        <v>7.9999999999999796</v>
      </c>
      <c r="AN272" s="198">
        <v>9.3500000000000245</v>
      </c>
      <c r="AO272" s="226">
        <v>3.38</v>
      </c>
      <c r="AP272" s="226">
        <v>3.02</v>
      </c>
      <c r="AQ272" s="183">
        <v>3.7</v>
      </c>
      <c r="AS272" s="30"/>
    </row>
    <row r="273" spans="1:45" ht="12" customHeight="1">
      <c r="A273" s="304"/>
      <c r="B273" s="317"/>
      <c r="C273" s="304"/>
      <c r="D273" s="323" t="s">
        <v>1910</v>
      </c>
      <c r="E273" s="40">
        <v>4</v>
      </c>
      <c r="F273" s="173">
        <v>6</v>
      </c>
      <c r="G273" s="174">
        <v>0.61388888888888882</v>
      </c>
      <c r="H273" s="175" t="s">
        <v>1061</v>
      </c>
      <c r="I273" s="176" t="s">
        <v>1464</v>
      </c>
      <c r="J273" s="176" t="s">
        <v>1465</v>
      </c>
      <c r="K273" s="200">
        <v>35</v>
      </c>
      <c r="L273" s="196" t="s">
        <v>413</v>
      </c>
      <c r="M273" s="216">
        <v>24.545300000000001</v>
      </c>
      <c r="N273" s="216">
        <v>23.946400000000001</v>
      </c>
      <c r="O273" s="216">
        <v>30.857900000000001</v>
      </c>
      <c r="P273" s="216">
        <v>31.0562</v>
      </c>
      <c r="Q273" s="216">
        <v>8.1999999999999993</v>
      </c>
      <c r="R273" s="216">
        <v>8.18</v>
      </c>
      <c r="S273" s="188">
        <v>8.4711500546279463</v>
      </c>
      <c r="T273" s="188">
        <v>8.0828694436923794</v>
      </c>
      <c r="U273" s="182">
        <v>1.9340090880000007</v>
      </c>
      <c r="V273" s="182">
        <v>2.6465387520000005</v>
      </c>
      <c r="W273" s="183">
        <v>7.7420000000000009</v>
      </c>
      <c r="X273" s="183">
        <v>7.1539999999999999</v>
      </c>
      <c r="Y273" s="183">
        <v>1.4140000000000001</v>
      </c>
      <c r="Z273" s="183">
        <v>1.1480000000000001</v>
      </c>
      <c r="AA273" s="183">
        <v>3.3460000000000001</v>
      </c>
      <c r="AB273" s="183">
        <v>2.3379999999999996</v>
      </c>
      <c r="AC273" s="184">
        <v>12.502000000000001</v>
      </c>
      <c r="AD273" s="184">
        <v>10.639999999999999</v>
      </c>
      <c r="AE273" s="183">
        <v>186.22800000000001</v>
      </c>
      <c r="AF273" s="183">
        <v>174.01999999999998</v>
      </c>
      <c r="AG273" s="183">
        <v>3.5030000000000001</v>
      </c>
      <c r="AH273" s="183">
        <v>3.3479999999999999</v>
      </c>
      <c r="AI273" s="183">
        <v>18.103999999999999</v>
      </c>
      <c r="AJ273" s="183">
        <v>19.251000000000001</v>
      </c>
      <c r="AK273" s="198">
        <v>22.316000000000003</v>
      </c>
      <c r="AL273" s="198">
        <v>20.832000000000001</v>
      </c>
      <c r="AM273" s="228">
        <v>14.799999999999979</v>
      </c>
      <c r="AN273" s="228">
        <v>7.3000000000000007</v>
      </c>
      <c r="AO273" s="221">
        <v>2</v>
      </c>
      <c r="AP273" s="221">
        <v>2.42</v>
      </c>
      <c r="AQ273" s="183">
        <v>4.9000000000000004</v>
      </c>
      <c r="AS273" s="30"/>
    </row>
    <row r="274" spans="1:45" ht="12" customHeight="1">
      <c r="A274" s="303">
        <f>A$3</f>
        <v>2022</v>
      </c>
      <c r="B274" s="315">
        <f>B$3</f>
        <v>8</v>
      </c>
      <c r="C274" s="304" t="s">
        <v>391</v>
      </c>
      <c r="D274" s="304" t="s">
        <v>75</v>
      </c>
      <c r="E274" s="40">
        <v>1</v>
      </c>
      <c r="F274" s="173">
        <v>5</v>
      </c>
      <c r="G274" s="174">
        <v>0.55208333333333337</v>
      </c>
      <c r="H274" s="175" t="s">
        <v>1061</v>
      </c>
      <c r="I274" s="176" t="s">
        <v>1466</v>
      </c>
      <c r="J274" s="176" t="s">
        <v>1308</v>
      </c>
      <c r="K274" s="200">
        <v>14</v>
      </c>
      <c r="L274" s="196" t="s">
        <v>411</v>
      </c>
      <c r="M274" s="216">
        <v>25.113900000000001</v>
      </c>
      <c r="N274" s="216">
        <v>24.96</v>
      </c>
      <c r="O274" s="216">
        <v>30.193100000000001</v>
      </c>
      <c r="P274" s="216">
        <v>30.252300000000002</v>
      </c>
      <c r="Q274" s="216">
        <v>8.0500000000000007</v>
      </c>
      <c r="R274" s="216">
        <v>8.06</v>
      </c>
      <c r="S274" s="225">
        <v>7.3171330990933452</v>
      </c>
      <c r="T274" s="225">
        <v>7.2428999715784945</v>
      </c>
      <c r="U274" s="182">
        <v>1.9849040640000002</v>
      </c>
      <c r="V274" s="182">
        <v>2.2902739199999993</v>
      </c>
      <c r="W274" s="183">
        <v>32.815999999999995</v>
      </c>
      <c r="X274" s="183">
        <v>30.561999999999998</v>
      </c>
      <c r="Y274" s="183">
        <v>3.9479999999999995</v>
      </c>
      <c r="Z274" s="183">
        <v>1.33</v>
      </c>
      <c r="AA274" s="183">
        <v>24.513999999999999</v>
      </c>
      <c r="AB274" s="183">
        <v>6.4540000000000006</v>
      </c>
      <c r="AC274" s="184">
        <v>61.277999999999992</v>
      </c>
      <c r="AD274" s="184">
        <v>38.345999999999997</v>
      </c>
      <c r="AE274" s="202">
        <v>236.81</v>
      </c>
      <c r="AF274" s="202">
        <v>226.45000000000002</v>
      </c>
      <c r="AG274" s="183">
        <v>10.725999999999999</v>
      </c>
      <c r="AH274" s="183">
        <v>5.9210000000000003</v>
      </c>
      <c r="AI274" s="202">
        <v>26.722000000000001</v>
      </c>
      <c r="AJ274" s="202">
        <v>25.823</v>
      </c>
      <c r="AK274" s="198">
        <v>108.33200000000001</v>
      </c>
      <c r="AL274" s="198">
        <v>29.288</v>
      </c>
      <c r="AM274" s="198">
        <v>52.999999999999993</v>
      </c>
      <c r="AN274" s="198">
        <v>14.400000000000023</v>
      </c>
      <c r="AO274" s="226">
        <v>2.544</v>
      </c>
      <c r="AP274" s="226">
        <v>2.6680000000000001</v>
      </c>
      <c r="AQ274" s="183">
        <v>1.9</v>
      </c>
      <c r="AS274" s="30"/>
    </row>
    <row r="275" spans="1:45" ht="12" customHeight="1">
      <c r="A275" s="303"/>
      <c r="B275" s="316"/>
      <c r="C275" s="304"/>
      <c r="D275" s="304"/>
      <c r="E275" s="40">
        <v>2</v>
      </c>
      <c r="F275" s="173">
        <v>5</v>
      </c>
      <c r="G275" s="174">
        <v>0.56874999999999998</v>
      </c>
      <c r="H275" s="175" t="s">
        <v>1061</v>
      </c>
      <c r="I275" s="176" t="s">
        <v>1467</v>
      </c>
      <c r="J275" s="176" t="s">
        <v>1468</v>
      </c>
      <c r="K275" s="200">
        <v>15</v>
      </c>
      <c r="L275" s="196" t="s">
        <v>411</v>
      </c>
      <c r="M275" s="216">
        <v>26.1008</v>
      </c>
      <c r="N275" s="216">
        <v>24.939299999999999</v>
      </c>
      <c r="O275" s="216">
        <v>29.1587</v>
      </c>
      <c r="P275" s="216">
        <v>30.133800000000001</v>
      </c>
      <c r="Q275" s="216">
        <v>8.0500000000000007</v>
      </c>
      <c r="R275" s="216">
        <v>8.0399999999999991</v>
      </c>
      <c r="S275" s="225">
        <v>7.2710722902641951</v>
      </c>
      <c r="T275" s="225">
        <v>6.8917515220902112</v>
      </c>
      <c r="U275" s="182">
        <v>2.1375889919999995</v>
      </c>
      <c r="V275" s="182">
        <v>2.2563439359999999</v>
      </c>
      <c r="W275" s="183">
        <v>39.409999999999997</v>
      </c>
      <c r="X275" s="183">
        <v>44.352000000000004</v>
      </c>
      <c r="Y275" s="183">
        <v>6.9160000000000004</v>
      </c>
      <c r="Z275" s="183">
        <v>4.1159999999999997</v>
      </c>
      <c r="AA275" s="183">
        <v>47.543999999999997</v>
      </c>
      <c r="AB275" s="183">
        <v>21.532</v>
      </c>
      <c r="AC275" s="184">
        <v>93.86999999999999</v>
      </c>
      <c r="AD275" s="184">
        <v>70</v>
      </c>
      <c r="AE275" s="202">
        <v>311.86399999999998</v>
      </c>
      <c r="AF275" s="202">
        <v>244.25799999999998</v>
      </c>
      <c r="AG275" s="183">
        <v>18.073</v>
      </c>
      <c r="AH275" s="183">
        <v>12.493</v>
      </c>
      <c r="AI275" s="202">
        <v>39.618000000000002</v>
      </c>
      <c r="AJ275" s="202">
        <v>28.954000000000001</v>
      </c>
      <c r="AK275" s="198">
        <v>360.108</v>
      </c>
      <c r="AL275" s="198">
        <v>156.49200000000002</v>
      </c>
      <c r="AM275" s="198">
        <v>44.299999999999947</v>
      </c>
      <c r="AN275" s="198">
        <v>14.299999999999979</v>
      </c>
      <c r="AO275" s="226">
        <v>4.88</v>
      </c>
      <c r="AP275" s="226">
        <v>2.8279999999999998</v>
      </c>
      <c r="AQ275" s="183">
        <v>2</v>
      </c>
      <c r="AS275" s="30"/>
    </row>
    <row r="276" spans="1:45" ht="12" customHeight="1">
      <c r="A276" s="303"/>
      <c r="B276" s="316"/>
      <c r="C276" s="304"/>
      <c r="D276" s="304"/>
      <c r="E276" s="40">
        <v>3</v>
      </c>
      <c r="F276" s="173">
        <v>6</v>
      </c>
      <c r="G276" s="174">
        <v>0.51597222222222217</v>
      </c>
      <c r="H276" s="175" t="s">
        <v>1061</v>
      </c>
      <c r="I276" s="176" t="s">
        <v>1469</v>
      </c>
      <c r="J276" s="176" t="s">
        <v>1470</v>
      </c>
      <c r="K276" s="200">
        <v>29</v>
      </c>
      <c r="L276" s="196" t="s">
        <v>411</v>
      </c>
      <c r="M276" s="216">
        <v>25.265000000000001</v>
      </c>
      <c r="N276" s="216">
        <v>25.023</v>
      </c>
      <c r="O276" s="216">
        <v>30.039300000000001</v>
      </c>
      <c r="P276" s="216">
        <v>30.164200000000001</v>
      </c>
      <c r="Q276" s="216">
        <v>8.1300000000000008</v>
      </c>
      <c r="R276" s="216">
        <v>8.1199999999999992</v>
      </c>
      <c r="S276" s="225">
        <v>7.3844002284643011</v>
      </c>
      <c r="T276" s="225">
        <v>7.3017870817569053</v>
      </c>
      <c r="U276" s="182">
        <v>2.3581338880000011</v>
      </c>
      <c r="V276" s="182">
        <v>2.222413952000001</v>
      </c>
      <c r="W276" s="183">
        <v>20.93</v>
      </c>
      <c r="X276" s="183">
        <v>24.738</v>
      </c>
      <c r="Y276" s="183">
        <v>4.2839999999999998</v>
      </c>
      <c r="Z276" s="183">
        <v>4.4939999999999998</v>
      </c>
      <c r="AA276" s="183">
        <v>22.427999999999997</v>
      </c>
      <c r="AB276" s="183">
        <v>21.35</v>
      </c>
      <c r="AC276" s="184">
        <v>47.641999999999996</v>
      </c>
      <c r="AD276" s="184">
        <v>50.582000000000001</v>
      </c>
      <c r="AE276" s="202">
        <v>238.476</v>
      </c>
      <c r="AF276" s="202">
        <v>239.54</v>
      </c>
      <c r="AG276" s="183">
        <v>8.8039999999999985</v>
      </c>
      <c r="AH276" s="183">
        <v>9.7959999999999994</v>
      </c>
      <c r="AI276" s="202">
        <v>23.001999999999999</v>
      </c>
      <c r="AJ276" s="202">
        <v>25.233999999999998</v>
      </c>
      <c r="AK276" s="198">
        <v>106.12</v>
      </c>
      <c r="AL276" s="198">
        <v>97.412000000000006</v>
      </c>
      <c r="AM276" s="198">
        <v>6.0000000000000053</v>
      </c>
      <c r="AN276" s="198">
        <v>17.600000000000005</v>
      </c>
      <c r="AO276" s="226">
        <v>3.1</v>
      </c>
      <c r="AP276" s="226">
        <v>3.3</v>
      </c>
      <c r="AQ276" s="183">
        <v>2.9</v>
      </c>
      <c r="AS276" s="30"/>
    </row>
    <row r="277" spans="1:45" ht="12" customHeight="1">
      <c r="A277" s="303"/>
      <c r="B277" s="316"/>
      <c r="C277" s="304"/>
      <c r="D277" s="304"/>
      <c r="E277" s="40">
        <v>4</v>
      </c>
      <c r="F277" s="173">
        <v>6</v>
      </c>
      <c r="G277" s="174">
        <v>0.41944444444444445</v>
      </c>
      <c r="H277" s="175" t="s">
        <v>1471</v>
      </c>
      <c r="I277" s="176" t="s">
        <v>1472</v>
      </c>
      <c r="J277" s="176" t="s">
        <v>1473</v>
      </c>
      <c r="K277" s="200">
        <v>17</v>
      </c>
      <c r="L277" s="196" t="s">
        <v>410</v>
      </c>
      <c r="M277" s="216">
        <v>26.2746</v>
      </c>
      <c r="N277" s="216">
        <v>25.315300000000001</v>
      </c>
      <c r="O277" s="216">
        <v>27.9206</v>
      </c>
      <c r="P277" s="216">
        <v>29.011600000000001</v>
      </c>
      <c r="Q277" s="216">
        <v>7.99</v>
      </c>
      <c r="R277" s="216">
        <v>8.01</v>
      </c>
      <c r="S277" s="225">
        <v>5.8121821174967447</v>
      </c>
      <c r="T277" s="225">
        <v>5.6696320790178989</v>
      </c>
      <c r="U277" s="182">
        <v>2.2563439359999999</v>
      </c>
      <c r="V277" s="182">
        <v>2.5108188160000009</v>
      </c>
      <c r="W277" s="183">
        <v>134.34399999999999</v>
      </c>
      <c r="X277" s="183">
        <v>104.69199999999999</v>
      </c>
      <c r="Y277" s="183">
        <v>14.336</v>
      </c>
      <c r="Z277" s="183">
        <v>11.200000000000001</v>
      </c>
      <c r="AA277" s="183">
        <v>110.06799999999998</v>
      </c>
      <c r="AB277" s="183">
        <v>84.350000000000009</v>
      </c>
      <c r="AC277" s="184">
        <v>258.74799999999999</v>
      </c>
      <c r="AD277" s="184">
        <v>200.24200000000002</v>
      </c>
      <c r="AE277" s="202">
        <v>491.79200000000003</v>
      </c>
      <c r="AF277" s="202">
        <v>390.572</v>
      </c>
      <c r="AG277" s="183">
        <v>38.533000000000001</v>
      </c>
      <c r="AH277" s="183">
        <v>32.890999999999998</v>
      </c>
      <c r="AI277" s="202">
        <v>58.961999999999996</v>
      </c>
      <c r="AJ277" s="202">
        <v>45.973000000000006</v>
      </c>
      <c r="AK277" s="198">
        <v>512.70799999999997</v>
      </c>
      <c r="AL277" s="198">
        <v>400.93200000000002</v>
      </c>
      <c r="AM277" s="198">
        <v>10.099999999999998</v>
      </c>
      <c r="AN277" s="198">
        <v>9.7999999999999758</v>
      </c>
      <c r="AO277" s="226">
        <v>1.528</v>
      </c>
      <c r="AP277" s="226">
        <v>1.4159999999999999</v>
      </c>
      <c r="AQ277" s="183">
        <v>1.5</v>
      </c>
      <c r="AS277" s="30"/>
    </row>
    <row r="278" spans="1:45" ht="12" customHeight="1">
      <c r="A278" s="303"/>
      <c r="B278" s="317"/>
      <c r="C278" s="304"/>
      <c r="D278" s="304"/>
      <c r="E278" s="40">
        <v>5</v>
      </c>
      <c r="F278" s="173">
        <v>5</v>
      </c>
      <c r="G278" s="174">
        <v>0.62083333333333335</v>
      </c>
      <c r="H278" s="175" t="s">
        <v>1471</v>
      </c>
      <c r="I278" s="176" t="s">
        <v>1474</v>
      </c>
      <c r="J278" s="176" t="s">
        <v>1475</v>
      </c>
      <c r="K278" s="200">
        <v>19</v>
      </c>
      <c r="L278" s="196" t="s">
        <v>411</v>
      </c>
      <c r="M278" s="216">
        <v>27.1203</v>
      </c>
      <c r="N278" s="216">
        <v>24.700500000000002</v>
      </c>
      <c r="O278" s="216">
        <v>27.804099999999998</v>
      </c>
      <c r="P278" s="216">
        <v>29.981400000000001</v>
      </c>
      <c r="Q278" s="216">
        <v>8</v>
      </c>
      <c r="R278" s="216">
        <v>8.02</v>
      </c>
      <c r="S278" s="225">
        <v>6.7641300170374254</v>
      </c>
      <c r="T278" s="225">
        <v>6.7936745737107112</v>
      </c>
      <c r="U278" s="182">
        <v>2.3242039040000018</v>
      </c>
      <c r="V278" s="182">
        <v>2.0866940160000009</v>
      </c>
      <c r="W278" s="183">
        <v>84.335999999999999</v>
      </c>
      <c r="X278" s="183">
        <v>58.758000000000003</v>
      </c>
      <c r="Y278" s="183">
        <v>12.208</v>
      </c>
      <c r="Z278" s="183">
        <v>3.9340000000000002</v>
      </c>
      <c r="AA278" s="183">
        <v>98.952000000000012</v>
      </c>
      <c r="AB278" s="183">
        <v>25.508000000000003</v>
      </c>
      <c r="AC278" s="184">
        <v>195.49600000000001</v>
      </c>
      <c r="AD278" s="184">
        <v>88.2</v>
      </c>
      <c r="AE278" s="202">
        <v>422.29600000000005</v>
      </c>
      <c r="AF278" s="202">
        <v>327.23599999999999</v>
      </c>
      <c r="AG278" s="183">
        <v>27.807000000000002</v>
      </c>
      <c r="AH278" s="183">
        <v>11.749000000000001</v>
      </c>
      <c r="AI278" s="202">
        <v>46.996000000000002</v>
      </c>
      <c r="AJ278" s="202">
        <v>34.410000000000004</v>
      </c>
      <c r="AK278" s="198">
        <v>382.14400000000001</v>
      </c>
      <c r="AL278" s="198">
        <v>164.36</v>
      </c>
      <c r="AM278" s="198">
        <v>6.4999999999999503</v>
      </c>
      <c r="AN278" s="198">
        <v>8.1000000000000512</v>
      </c>
      <c r="AO278" s="226">
        <v>4.24</v>
      </c>
      <c r="AP278" s="226">
        <v>1.5640000000000001</v>
      </c>
      <c r="AQ278" s="183">
        <v>2</v>
      </c>
      <c r="AS278" s="30"/>
    </row>
    <row r="279" spans="1:45" ht="12" customHeight="1">
      <c r="A279" s="303">
        <f>A$3</f>
        <v>2022</v>
      </c>
      <c r="B279" s="315">
        <f>B$3</f>
        <v>8</v>
      </c>
      <c r="C279" s="304" t="s">
        <v>391</v>
      </c>
      <c r="D279" s="304" t="s">
        <v>76</v>
      </c>
      <c r="E279" s="40">
        <v>1</v>
      </c>
      <c r="F279" s="173">
        <v>4</v>
      </c>
      <c r="G279" s="174">
        <v>0.40069444444444446</v>
      </c>
      <c r="H279" s="175" t="s">
        <v>1471</v>
      </c>
      <c r="I279" s="176" t="s">
        <v>1476</v>
      </c>
      <c r="J279" s="176" t="s">
        <v>1411</v>
      </c>
      <c r="K279" s="200">
        <v>10</v>
      </c>
      <c r="L279" s="196" t="s">
        <v>410</v>
      </c>
      <c r="M279" s="50">
        <v>26.9282</v>
      </c>
      <c r="N279" s="50">
        <v>26.806999999999999</v>
      </c>
      <c r="O279" s="50">
        <v>21.7806</v>
      </c>
      <c r="P279" s="50">
        <v>23.6037</v>
      </c>
      <c r="Q279" s="50">
        <v>7.88</v>
      </c>
      <c r="R279" s="216">
        <v>7.89</v>
      </c>
      <c r="S279" s="223">
        <v>6.4805032064669907</v>
      </c>
      <c r="T279" s="223">
        <v>6.2270603299950809</v>
      </c>
      <c r="U279" s="182">
        <v>1.5607792639999971</v>
      </c>
      <c r="V279" s="182">
        <v>2.3411688959999988</v>
      </c>
      <c r="W279" s="183">
        <v>197.76399999999998</v>
      </c>
      <c r="X279" s="183">
        <v>193.28399999999999</v>
      </c>
      <c r="Y279" s="229">
        <v>26.306000000000001</v>
      </c>
      <c r="Z279" s="183">
        <v>21.853999999999999</v>
      </c>
      <c r="AA279" s="229">
        <v>639.60400000000004</v>
      </c>
      <c r="AB279" s="229">
        <v>492.63200000000006</v>
      </c>
      <c r="AC279" s="184">
        <v>863.67399999999998</v>
      </c>
      <c r="AD279" s="184">
        <v>707.77</v>
      </c>
      <c r="AE279" s="202">
        <v>1052.17</v>
      </c>
      <c r="AF279" s="202">
        <v>866.43200000000002</v>
      </c>
      <c r="AG279" s="229">
        <v>55.118000000000002</v>
      </c>
      <c r="AH279" s="229">
        <v>52.111000000000004</v>
      </c>
      <c r="AI279" s="202">
        <v>72.695000000000007</v>
      </c>
      <c r="AJ279" s="202">
        <v>71.640999999999991</v>
      </c>
      <c r="AK279" s="230">
        <v>1071.952</v>
      </c>
      <c r="AL279" s="230">
        <v>891.52</v>
      </c>
      <c r="AM279" s="183">
        <v>13.166666666666604</v>
      </c>
      <c r="AN279" s="183">
        <v>24.999999999999929</v>
      </c>
      <c r="AO279" s="203">
        <v>0.9</v>
      </c>
      <c r="AP279" s="203">
        <v>0.7</v>
      </c>
      <c r="AQ279" s="183">
        <v>1.3</v>
      </c>
      <c r="AS279" s="30"/>
    </row>
    <row r="280" spans="1:45" ht="12" customHeight="1">
      <c r="A280" s="304"/>
      <c r="B280" s="316"/>
      <c r="C280" s="304"/>
      <c r="D280" s="304"/>
      <c r="E280" s="40">
        <v>2</v>
      </c>
      <c r="F280" s="173">
        <v>4</v>
      </c>
      <c r="G280" s="174">
        <v>0.45208333333333334</v>
      </c>
      <c r="H280" s="175" t="s">
        <v>1471</v>
      </c>
      <c r="I280" s="176" t="s">
        <v>1477</v>
      </c>
      <c r="J280" s="176" t="s">
        <v>1478</v>
      </c>
      <c r="K280" s="200">
        <v>14</v>
      </c>
      <c r="L280" s="196" t="s">
        <v>410</v>
      </c>
      <c r="M280" s="50">
        <v>27.140899999999998</v>
      </c>
      <c r="N280" s="50">
        <v>26.73</v>
      </c>
      <c r="O280" s="50">
        <v>22.274000000000001</v>
      </c>
      <c r="P280" s="50">
        <v>25.1</v>
      </c>
      <c r="Q280" s="50">
        <v>7.9</v>
      </c>
      <c r="R280" s="216">
        <v>7.9</v>
      </c>
      <c r="S280" s="223">
        <v>6.474159873771967</v>
      </c>
      <c r="T280" s="223">
        <v>6.2245338954136376</v>
      </c>
      <c r="U280" s="182">
        <v>2.0357990399999988</v>
      </c>
      <c r="V280" s="182">
        <v>2.2224139519999979</v>
      </c>
      <c r="W280" s="183">
        <v>195.41200000000001</v>
      </c>
      <c r="X280" s="183">
        <v>195.06200000000001</v>
      </c>
      <c r="Y280" s="229">
        <v>22.959999999999997</v>
      </c>
      <c r="Z280" s="183">
        <v>19.543999999999997</v>
      </c>
      <c r="AA280" s="229">
        <v>517.3839999999999</v>
      </c>
      <c r="AB280" s="229">
        <v>382.39600000000002</v>
      </c>
      <c r="AC280" s="184">
        <v>735.75599999999986</v>
      </c>
      <c r="AD280" s="184">
        <v>597.00199999999995</v>
      </c>
      <c r="AE280" s="202">
        <v>899.40199999999993</v>
      </c>
      <c r="AF280" s="202">
        <v>760.96999999999991</v>
      </c>
      <c r="AG280" s="229">
        <v>49.29</v>
      </c>
      <c r="AH280" s="229">
        <v>49.692999999999998</v>
      </c>
      <c r="AI280" s="202">
        <v>69.966999999999999</v>
      </c>
      <c r="AJ280" s="202">
        <v>65.905999999999992</v>
      </c>
      <c r="AK280" s="230">
        <v>915.82399999999996</v>
      </c>
      <c r="AL280" s="230">
        <v>801.94799999999998</v>
      </c>
      <c r="AM280" s="183">
        <v>18.000000000000053</v>
      </c>
      <c r="AN280" s="183">
        <v>30.333333333333233</v>
      </c>
      <c r="AO280" s="203">
        <v>0.74</v>
      </c>
      <c r="AP280" s="203">
        <v>0.27599999999999997</v>
      </c>
      <c r="AQ280" s="183">
        <v>1</v>
      </c>
      <c r="AS280" s="30"/>
    </row>
    <row r="281" spans="1:45" ht="12" customHeight="1">
      <c r="A281" s="304"/>
      <c r="B281" s="316"/>
      <c r="C281" s="304"/>
      <c r="D281" s="304"/>
      <c r="E281" s="40">
        <v>3</v>
      </c>
      <c r="F281" s="173">
        <v>4</v>
      </c>
      <c r="G281" s="174">
        <v>0.46666666666666662</v>
      </c>
      <c r="H281" s="175" t="s">
        <v>1471</v>
      </c>
      <c r="I281" s="176" t="s">
        <v>1479</v>
      </c>
      <c r="J281" s="176" t="s">
        <v>1480</v>
      </c>
      <c r="K281" s="200">
        <v>25</v>
      </c>
      <c r="L281" s="196" t="s">
        <v>410</v>
      </c>
      <c r="M281" s="50">
        <v>26.836500000000001</v>
      </c>
      <c r="N281" s="50">
        <v>26.625800000000002</v>
      </c>
      <c r="O281" s="50">
        <v>24.064800000000002</v>
      </c>
      <c r="P281" s="50">
        <v>25.986000000000001</v>
      </c>
      <c r="Q281" s="50">
        <v>7.91</v>
      </c>
      <c r="R281" s="216">
        <v>7.92</v>
      </c>
      <c r="S281" s="223">
        <v>6.5522970261674276</v>
      </c>
      <c r="T281" s="223">
        <v>6.683351015399853</v>
      </c>
      <c r="U281" s="182">
        <v>0.93307455999999833</v>
      </c>
      <c r="V281" s="182">
        <v>2.3242039039999991</v>
      </c>
      <c r="W281" s="183">
        <v>196.89600000000002</v>
      </c>
      <c r="X281" s="183">
        <v>186.99799999999999</v>
      </c>
      <c r="Y281" s="229">
        <v>19.754000000000001</v>
      </c>
      <c r="Z281" s="183">
        <v>16.436</v>
      </c>
      <c r="AA281" s="229">
        <v>425.488</v>
      </c>
      <c r="AB281" s="229">
        <v>283.89200000000005</v>
      </c>
      <c r="AC281" s="184">
        <v>642.13800000000003</v>
      </c>
      <c r="AD281" s="184">
        <v>487.32600000000002</v>
      </c>
      <c r="AE281" s="202">
        <v>859.88</v>
      </c>
      <c r="AF281" s="202">
        <v>664.41200000000003</v>
      </c>
      <c r="AG281" s="229">
        <v>49.228000000000002</v>
      </c>
      <c r="AH281" s="229">
        <v>45.694000000000003</v>
      </c>
      <c r="AI281" s="202">
        <v>70.463000000000008</v>
      </c>
      <c r="AJ281" s="202">
        <v>66.308999999999997</v>
      </c>
      <c r="AK281" s="230">
        <v>840.39199999999994</v>
      </c>
      <c r="AL281" s="230">
        <v>684.23599999999999</v>
      </c>
      <c r="AM281" s="183">
        <v>15.6666666666667</v>
      </c>
      <c r="AN281" s="183">
        <v>33.166666666666622</v>
      </c>
      <c r="AO281" s="203">
        <v>0.82666666666666666</v>
      </c>
      <c r="AP281" s="203">
        <v>0.93333333333333335</v>
      </c>
      <c r="AQ281" s="183">
        <v>1</v>
      </c>
      <c r="AS281" s="30"/>
    </row>
    <row r="282" spans="1:45" ht="12" customHeight="1">
      <c r="A282" s="304"/>
      <c r="B282" s="316"/>
      <c r="C282" s="304"/>
      <c r="D282" s="304"/>
      <c r="E282" s="40">
        <v>4</v>
      </c>
      <c r="F282" s="173">
        <v>4</v>
      </c>
      <c r="G282" s="174">
        <v>0.36180555555555555</v>
      </c>
      <c r="H282" s="175" t="s">
        <v>1471</v>
      </c>
      <c r="I282" s="176" t="s">
        <v>1481</v>
      </c>
      <c r="J282" s="176" t="s">
        <v>1482</v>
      </c>
      <c r="K282" s="200">
        <v>24</v>
      </c>
      <c r="L282" s="196" t="s">
        <v>411</v>
      </c>
      <c r="M282" s="50">
        <v>26.674700000000001</v>
      </c>
      <c r="N282" s="50">
        <v>26.1981</v>
      </c>
      <c r="O282" s="50">
        <v>26.901299999999999</v>
      </c>
      <c r="P282" s="50">
        <v>28.056699999999999</v>
      </c>
      <c r="Q282" s="50">
        <v>7.86</v>
      </c>
      <c r="R282" s="216">
        <v>7.93</v>
      </c>
      <c r="S282" s="223">
        <v>6.740425012771734</v>
      </c>
      <c r="T282" s="223">
        <v>6.2134199785209878</v>
      </c>
      <c r="U282" s="182">
        <v>1.611674239999999</v>
      </c>
      <c r="V282" s="182">
        <v>2.6126087679999985</v>
      </c>
      <c r="W282" s="183">
        <v>185.51399999999998</v>
      </c>
      <c r="X282" s="183">
        <v>136.90600000000001</v>
      </c>
      <c r="Y282" s="229">
        <v>12.628</v>
      </c>
      <c r="Z282" s="183">
        <v>10.43</v>
      </c>
      <c r="AA282" s="229">
        <v>171.80799999999999</v>
      </c>
      <c r="AB282" s="229">
        <v>147.93799999999999</v>
      </c>
      <c r="AC282" s="184">
        <v>369.95</v>
      </c>
      <c r="AD282" s="184">
        <v>295.274</v>
      </c>
      <c r="AE282" s="202">
        <v>559.63599999999997</v>
      </c>
      <c r="AF282" s="202">
        <v>432.10999999999996</v>
      </c>
      <c r="AG282" s="229">
        <v>42.160000000000004</v>
      </c>
      <c r="AH282" s="229">
        <v>36.207999999999998</v>
      </c>
      <c r="AI282" s="202">
        <v>62.093000000000004</v>
      </c>
      <c r="AJ282" s="202">
        <v>53.661000000000001</v>
      </c>
      <c r="AK282" s="230">
        <v>644.61599999999999</v>
      </c>
      <c r="AL282" s="230">
        <v>496.86</v>
      </c>
      <c r="AM282" s="183">
        <v>15.39999999999997</v>
      </c>
      <c r="AN282" s="183">
        <v>52.699999999999967</v>
      </c>
      <c r="AO282" s="203">
        <v>1.476</v>
      </c>
      <c r="AP282" s="203">
        <v>1.284</v>
      </c>
      <c r="AQ282" s="183">
        <v>1.4</v>
      </c>
      <c r="AS282" s="30"/>
    </row>
    <row r="283" spans="1:45" ht="12" customHeight="1">
      <c r="A283" s="304"/>
      <c r="B283" s="316"/>
      <c r="C283" s="304"/>
      <c r="D283" s="304"/>
      <c r="E283" s="40">
        <v>5</v>
      </c>
      <c r="F283" s="173">
        <v>4</v>
      </c>
      <c r="G283" s="174">
        <v>0.50972222222222219</v>
      </c>
      <c r="H283" s="175" t="s">
        <v>1471</v>
      </c>
      <c r="I283" s="176" t="s">
        <v>1483</v>
      </c>
      <c r="J283" s="176" t="s">
        <v>1484</v>
      </c>
      <c r="K283" s="200">
        <v>17</v>
      </c>
      <c r="L283" s="196" t="s">
        <v>410</v>
      </c>
      <c r="M283" s="50">
        <v>27.2212</v>
      </c>
      <c r="N283" s="50">
        <v>26.027899999999999</v>
      </c>
      <c r="O283" s="50">
        <v>24.031099999999999</v>
      </c>
      <c r="P283" s="50">
        <v>28.307400000000001</v>
      </c>
      <c r="Q283" s="50">
        <v>7.92</v>
      </c>
      <c r="R283" s="216">
        <v>7.95</v>
      </c>
      <c r="S283" s="223">
        <v>6.5903424034380071</v>
      </c>
      <c r="T283" s="223">
        <v>6.3491470667874257</v>
      </c>
      <c r="U283" s="182">
        <v>1.8322191359999971</v>
      </c>
      <c r="V283" s="182">
        <v>2.6126087679999985</v>
      </c>
      <c r="W283" s="183">
        <v>152.74</v>
      </c>
      <c r="X283" s="183">
        <v>97.467999999999989</v>
      </c>
      <c r="Y283" s="229">
        <v>19.334</v>
      </c>
      <c r="Z283" s="229">
        <v>10.864000000000001</v>
      </c>
      <c r="AA283" s="229">
        <v>388.45799999999997</v>
      </c>
      <c r="AB283" s="229">
        <v>145.27800000000002</v>
      </c>
      <c r="AC283" s="184">
        <v>560.53199999999993</v>
      </c>
      <c r="AD283" s="184">
        <v>253.61</v>
      </c>
      <c r="AE283" s="202">
        <v>781.80200000000002</v>
      </c>
      <c r="AF283" s="202">
        <v>467.25</v>
      </c>
      <c r="AG283" s="229">
        <v>48.298000000000002</v>
      </c>
      <c r="AH283" s="229">
        <v>37.634</v>
      </c>
      <c r="AI283" s="202">
        <v>66.619</v>
      </c>
      <c r="AJ283" s="202">
        <v>51.583999999999996</v>
      </c>
      <c r="AK283" s="230">
        <v>791.98</v>
      </c>
      <c r="AL283" s="230">
        <v>504.53199999999993</v>
      </c>
      <c r="AM283" s="183">
        <v>63.499999999999943</v>
      </c>
      <c r="AN283" s="183">
        <v>35.333333333333329</v>
      </c>
      <c r="AO283" s="203">
        <v>1.0933333333333333</v>
      </c>
      <c r="AP283" s="203">
        <v>1.2133333333333334</v>
      </c>
      <c r="AQ283" s="183">
        <v>1</v>
      </c>
      <c r="AS283" s="30"/>
    </row>
    <row r="284" spans="1:45" ht="12" customHeight="1">
      <c r="A284" s="304"/>
      <c r="B284" s="316"/>
      <c r="C284" s="304"/>
      <c r="D284" s="304"/>
      <c r="E284" s="40">
        <v>6</v>
      </c>
      <c r="F284" s="173">
        <v>5</v>
      </c>
      <c r="G284" s="174">
        <v>0.38750000000000001</v>
      </c>
      <c r="H284" s="175" t="s">
        <v>1471</v>
      </c>
      <c r="I284" s="176" t="s">
        <v>1485</v>
      </c>
      <c r="J284" s="176" t="s">
        <v>1486</v>
      </c>
      <c r="K284" s="200">
        <v>13</v>
      </c>
      <c r="L284" s="196" t="s">
        <v>410</v>
      </c>
      <c r="M284" s="50">
        <v>26.260100000000001</v>
      </c>
      <c r="N284" s="50">
        <v>25.78</v>
      </c>
      <c r="O284" s="50">
        <v>28.167899999999999</v>
      </c>
      <c r="P284" s="50">
        <v>29.042300000000001</v>
      </c>
      <c r="Q284" s="50">
        <v>7.97</v>
      </c>
      <c r="R284" s="216">
        <v>7.99</v>
      </c>
      <c r="S284" s="227">
        <v>6.6562459492638144</v>
      </c>
      <c r="T284" s="188">
        <v>6.0457196153221009</v>
      </c>
      <c r="U284" s="182">
        <v>1.6625692159999976</v>
      </c>
      <c r="V284" s="182">
        <v>2.273308927999997</v>
      </c>
      <c r="W284" s="183">
        <v>110.026</v>
      </c>
      <c r="X284" s="183">
        <v>110.502</v>
      </c>
      <c r="Y284" s="229">
        <v>9.604000000000001</v>
      </c>
      <c r="Z284" s="229">
        <v>7.1260000000000003</v>
      </c>
      <c r="AA284" s="229">
        <v>98.238</v>
      </c>
      <c r="AB284" s="229">
        <v>68.768000000000001</v>
      </c>
      <c r="AC284" s="184">
        <v>217.86799999999999</v>
      </c>
      <c r="AD284" s="184">
        <v>186.39600000000002</v>
      </c>
      <c r="AE284" s="202">
        <v>439.71199999999999</v>
      </c>
      <c r="AF284" s="202">
        <v>374.87800000000004</v>
      </c>
      <c r="AG284" s="229">
        <v>34.999000000000002</v>
      </c>
      <c r="AH284" s="229">
        <v>27.125</v>
      </c>
      <c r="AI284" s="202">
        <v>52.792999999999999</v>
      </c>
      <c r="AJ284" s="202">
        <v>43.989000000000004</v>
      </c>
      <c r="AK284" s="230">
        <v>466.92799999999994</v>
      </c>
      <c r="AL284" s="230">
        <v>330.62400000000002</v>
      </c>
      <c r="AM284" s="183">
        <v>7.4000000000000181</v>
      </c>
      <c r="AN284" s="183">
        <v>16.900000000000027</v>
      </c>
      <c r="AO284" s="203">
        <v>2.2200000000000002</v>
      </c>
      <c r="AP284" s="203">
        <v>1.1359999999999999</v>
      </c>
      <c r="AQ284" s="183">
        <v>1.5</v>
      </c>
      <c r="AS284" s="30"/>
    </row>
    <row r="285" spans="1:45" ht="12" customHeight="1">
      <c r="A285" s="304"/>
      <c r="B285" s="316"/>
      <c r="C285" s="304"/>
      <c r="D285" s="304"/>
      <c r="E285" s="40">
        <v>7</v>
      </c>
      <c r="F285" s="173">
        <v>5</v>
      </c>
      <c r="G285" s="174">
        <v>0.43263888888888885</v>
      </c>
      <c r="H285" s="175" t="s">
        <v>1487</v>
      </c>
      <c r="I285" s="176" t="s">
        <v>1488</v>
      </c>
      <c r="J285" s="176" t="s">
        <v>1306</v>
      </c>
      <c r="K285" s="200">
        <v>6</v>
      </c>
      <c r="L285" s="196" t="s">
        <v>410</v>
      </c>
      <c r="M285" s="50">
        <v>26.799600000000002</v>
      </c>
      <c r="N285" s="50">
        <v>26.14</v>
      </c>
      <c r="O285" s="50">
        <v>27.273299999999999</v>
      </c>
      <c r="P285" s="50">
        <v>28.397400000000001</v>
      </c>
      <c r="Q285" s="50">
        <v>7.95</v>
      </c>
      <c r="R285" s="216">
        <v>7.96</v>
      </c>
      <c r="S285" s="227">
        <v>6.5898217274072559</v>
      </c>
      <c r="T285" s="188">
        <v>6.4326156556024472</v>
      </c>
      <c r="U285" s="182">
        <v>1.458989311999999</v>
      </c>
      <c r="V285" s="182">
        <v>2.4429588479999991</v>
      </c>
      <c r="W285" s="183">
        <v>171.09399999999999</v>
      </c>
      <c r="X285" s="183">
        <v>160.916</v>
      </c>
      <c r="Y285" s="229">
        <v>13.538</v>
      </c>
      <c r="Z285" s="229">
        <v>11.465999999999999</v>
      </c>
      <c r="AA285" s="229">
        <v>155.10599999999999</v>
      </c>
      <c r="AB285" s="229">
        <v>119.88199999999998</v>
      </c>
      <c r="AC285" s="184">
        <v>339.738</v>
      </c>
      <c r="AD285" s="184">
        <v>292.26400000000001</v>
      </c>
      <c r="AE285" s="202">
        <v>671.55200000000002</v>
      </c>
      <c r="AF285" s="202">
        <v>494.774</v>
      </c>
      <c r="AG285" s="229">
        <v>47.368000000000002</v>
      </c>
      <c r="AH285" s="229">
        <v>42.284000000000006</v>
      </c>
      <c r="AI285" s="202">
        <v>76.756</v>
      </c>
      <c r="AJ285" s="202">
        <v>59.117000000000004</v>
      </c>
      <c r="AK285" s="230">
        <v>617.03599999999994</v>
      </c>
      <c r="AL285" s="230">
        <v>555.21199999999999</v>
      </c>
      <c r="AM285" s="183">
        <v>12.1</v>
      </c>
      <c r="AN285" s="183">
        <v>11.199999999999989</v>
      </c>
      <c r="AO285" s="203">
        <v>4.32</v>
      </c>
      <c r="AP285" s="203">
        <v>3.4039999999999999</v>
      </c>
      <c r="AQ285" s="183">
        <v>1.2</v>
      </c>
      <c r="AS285" s="30"/>
    </row>
    <row r="286" spans="1:45" ht="12" customHeight="1">
      <c r="A286" s="304"/>
      <c r="B286" s="316"/>
      <c r="C286" s="304"/>
      <c r="D286" s="304"/>
      <c r="E286" s="40">
        <v>8</v>
      </c>
      <c r="F286" s="173">
        <v>5</v>
      </c>
      <c r="G286" s="174">
        <v>0.44444444444444442</v>
      </c>
      <c r="H286" s="175" t="s">
        <v>1471</v>
      </c>
      <c r="I286" s="176" t="s">
        <v>1489</v>
      </c>
      <c r="J286" s="176" t="s">
        <v>1490</v>
      </c>
      <c r="K286" s="200">
        <v>9</v>
      </c>
      <c r="L286" s="196" t="s">
        <v>410</v>
      </c>
      <c r="M286" s="50">
        <v>26.5001</v>
      </c>
      <c r="N286" s="50">
        <v>26.095500000000001</v>
      </c>
      <c r="O286" s="50">
        <v>27.730399999999999</v>
      </c>
      <c r="P286" s="50">
        <v>28.575500000000002</v>
      </c>
      <c r="Q286" s="50">
        <v>7.98</v>
      </c>
      <c r="R286" s="216">
        <v>7.99</v>
      </c>
      <c r="S286" s="188">
        <v>6.531945294958156</v>
      </c>
      <c r="T286" s="188">
        <v>6.575837750807386</v>
      </c>
      <c r="U286" s="182">
        <v>1.9000791039999989</v>
      </c>
      <c r="V286" s="182">
        <v>2.4599238399999992</v>
      </c>
      <c r="W286" s="183">
        <v>113.904</v>
      </c>
      <c r="X286" s="183">
        <v>128.68799999999999</v>
      </c>
      <c r="Y286" s="229">
        <v>11.200000000000001</v>
      </c>
      <c r="Z286" s="229">
        <v>8.0079999999999991</v>
      </c>
      <c r="AA286" s="229">
        <v>113.02199999999998</v>
      </c>
      <c r="AB286" s="229">
        <v>70.111999999999995</v>
      </c>
      <c r="AC286" s="184">
        <v>238.12599999999998</v>
      </c>
      <c r="AD286" s="184">
        <v>206.80799999999999</v>
      </c>
      <c r="AE286" s="202">
        <v>495.44600000000003</v>
      </c>
      <c r="AF286" s="202">
        <v>428.14800000000002</v>
      </c>
      <c r="AG286" s="229">
        <v>38.378</v>
      </c>
      <c r="AH286" s="229">
        <v>30.286999999999999</v>
      </c>
      <c r="AI286" s="202">
        <v>64.138999999999996</v>
      </c>
      <c r="AJ286" s="202">
        <v>51.955999999999996</v>
      </c>
      <c r="AK286" s="230">
        <v>551.51599999999996</v>
      </c>
      <c r="AL286" s="230">
        <v>415.77199999999999</v>
      </c>
      <c r="AM286" s="183">
        <v>7.4000000000000181</v>
      </c>
      <c r="AN286" s="183">
        <v>9.9000000000000199</v>
      </c>
      <c r="AO286" s="203">
        <v>5.52</v>
      </c>
      <c r="AP286" s="203">
        <v>4.12</v>
      </c>
      <c r="AQ286" s="183">
        <v>1.5</v>
      </c>
      <c r="AS286" s="30"/>
    </row>
    <row r="287" spans="1:45" ht="12" customHeight="1">
      <c r="A287" s="304"/>
      <c r="B287" s="316"/>
      <c r="C287" s="304"/>
      <c r="D287" s="304"/>
      <c r="E287" s="40">
        <v>9</v>
      </c>
      <c r="F287" s="173">
        <v>5</v>
      </c>
      <c r="G287" s="174">
        <v>0.40972222222222227</v>
      </c>
      <c r="H287" s="175" t="s">
        <v>414</v>
      </c>
      <c r="I287" s="176" t="s">
        <v>1491</v>
      </c>
      <c r="J287" s="176" t="s">
        <v>1492</v>
      </c>
      <c r="K287" s="200">
        <v>11</v>
      </c>
      <c r="L287" s="196" t="s">
        <v>411</v>
      </c>
      <c r="M287" s="50">
        <v>26.5547</v>
      </c>
      <c r="N287" s="50">
        <v>25.871700000000001</v>
      </c>
      <c r="O287" s="50">
        <v>27.715800000000002</v>
      </c>
      <c r="P287" s="50">
        <v>28.979600000000001</v>
      </c>
      <c r="Q287" s="50">
        <v>7.99</v>
      </c>
      <c r="R287" s="216">
        <v>8</v>
      </c>
      <c r="S287" s="188">
        <v>6.6767034228955593</v>
      </c>
      <c r="T287" s="188">
        <v>6.664897529020176</v>
      </c>
      <c r="U287" s="182">
        <v>1.8831141119999992</v>
      </c>
      <c r="V287" s="182">
        <v>1.781324159999998</v>
      </c>
      <c r="W287" s="183">
        <v>102.38199999999999</v>
      </c>
      <c r="X287" s="183">
        <v>110.32</v>
      </c>
      <c r="Y287" s="229">
        <v>5.5020000000000007</v>
      </c>
      <c r="Z287" s="229">
        <v>7.9659999999999993</v>
      </c>
      <c r="AA287" s="229">
        <v>61.082000000000008</v>
      </c>
      <c r="AB287" s="229">
        <v>73.835999999999999</v>
      </c>
      <c r="AC287" s="184">
        <v>168.96600000000001</v>
      </c>
      <c r="AD287" s="184">
        <v>192.12199999999999</v>
      </c>
      <c r="AE287" s="202">
        <v>480.74599999999998</v>
      </c>
      <c r="AF287" s="202">
        <v>377.97200000000004</v>
      </c>
      <c r="AG287" s="229">
        <v>24.459</v>
      </c>
      <c r="AH287" s="229">
        <v>28.861000000000001</v>
      </c>
      <c r="AI287" s="202">
        <v>57.102000000000004</v>
      </c>
      <c r="AJ287" s="202">
        <v>40.362000000000002</v>
      </c>
      <c r="AK287" s="230">
        <v>257.572</v>
      </c>
      <c r="AL287" s="230">
        <v>366.49200000000002</v>
      </c>
      <c r="AM287" s="183">
        <v>5.2999999999999714</v>
      </c>
      <c r="AN287" s="183">
        <v>6.1999999999999833</v>
      </c>
      <c r="AO287" s="203">
        <v>3.72</v>
      </c>
      <c r="AP287" s="203">
        <v>1.6240000000000001</v>
      </c>
      <c r="AQ287" s="183">
        <v>1.7</v>
      </c>
      <c r="AS287" s="30"/>
    </row>
    <row r="288" spans="1:45" ht="12" customHeight="1">
      <c r="A288" s="304"/>
      <c r="B288" s="316"/>
      <c r="C288" s="304"/>
      <c r="D288" s="304"/>
      <c r="E288" s="40">
        <v>10</v>
      </c>
      <c r="F288" s="173">
        <v>4</v>
      </c>
      <c r="G288" s="174">
        <v>0.52569444444444446</v>
      </c>
      <c r="H288" s="175" t="s">
        <v>1471</v>
      </c>
      <c r="I288" s="176" t="s">
        <v>1493</v>
      </c>
      <c r="J288" s="176" t="s">
        <v>1494</v>
      </c>
      <c r="K288" s="200">
        <v>15</v>
      </c>
      <c r="L288" s="196" t="s">
        <v>413</v>
      </c>
      <c r="M288" s="50">
        <v>26.79</v>
      </c>
      <c r="N288" s="50">
        <v>25.476800000000001</v>
      </c>
      <c r="O288" s="50">
        <v>27.145099999999999</v>
      </c>
      <c r="P288" s="50">
        <v>29.4437</v>
      </c>
      <c r="Q288" s="50">
        <v>7.98</v>
      </c>
      <c r="R288" s="216">
        <v>8.01</v>
      </c>
      <c r="S288" s="188">
        <v>7.317806839948692</v>
      </c>
      <c r="T288" s="188">
        <v>6.7294645693690427</v>
      </c>
      <c r="U288" s="182">
        <v>1.4759543039999989</v>
      </c>
      <c r="V288" s="182">
        <v>4.0546330879999974</v>
      </c>
      <c r="W288" s="183">
        <v>102.36800000000001</v>
      </c>
      <c r="X288" s="183">
        <v>95.213999999999999</v>
      </c>
      <c r="Y288" s="229">
        <v>9.5200000000000014</v>
      </c>
      <c r="Z288" s="229">
        <v>6.1740000000000004</v>
      </c>
      <c r="AA288" s="229">
        <v>125.37</v>
      </c>
      <c r="AB288" s="229">
        <v>60.522000000000006</v>
      </c>
      <c r="AC288" s="184">
        <v>237.25800000000001</v>
      </c>
      <c r="AD288" s="184">
        <v>161.91000000000003</v>
      </c>
      <c r="AE288" s="202">
        <v>479.48600000000005</v>
      </c>
      <c r="AF288" s="202">
        <v>302.56799999999998</v>
      </c>
      <c r="AG288" s="229">
        <v>32.890999999999998</v>
      </c>
      <c r="AH288" s="229">
        <v>23.312000000000001</v>
      </c>
      <c r="AI288" s="202">
        <v>49.506999999999998</v>
      </c>
      <c r="AJ288" s="202">
        <v>37.169000000000004</v>
      </c>
      <c r="AK288" s="230">
        <v>437.69599999999997</v>
      </c>
      <c r="AL288" s="230">
        <v>279.88800000000003</v>
      </c>
      <c r="AM288" s="183">
        <v>12.666666666666659</v>
      </c>
      <c r="AN288" s="183">
        <v>27.166666666666728</v>
      </c>
      <c r="AO288" s="203">
        <v>1.22</v>
      </c>
      <c r="AP288" s="203">
        <v>1.6133333333333333</v>
      </c>
      <c r="AQ288" s="183">
        <v>1.2</v>
      </c>
      <c r="AS288" s="30"/>
    </row>
    <row r="289" spans="1:45" ht="12" customHeight="1">
      <c r="A289" s="304"/>
      <c r="B289" s="316"/>
      <c r="C289" s="304"/>
      <c r="D289" s="304"/>
      <c r="E289" s="40">
        <v>11</v>
      </c>
      <c r="F289" s="173">
        <v>5</v>
      </c>
      <c r="G289" s="174">
        <v>0.49722222222222223</v>
      </c>
      <c r="H289" s="175" t="s">
        <v>1471</v>
      </c>
      <c r="I289" s="176" t="s">
        <v>1495</v>
      </c>
      <c r="J289" s="176" t="s">
        <v>1496</v>
      </c>
      <c r="K289" s="200">
        <v>15</v>
      </c>
      <c r="L289" s="196" t="s">
        <v>411</v>
      </c>
      <c r="M289" s="50">
        <v>26.486499999999999</v>
      </c>
      <c r="N289" s="50">
        <v>25.5989</v>
      </c>
      <c r="O289" s="50">
        <v>28.631699999999999</v>
      </c>
      <c r="P289" s="50">
        <v>29.4956</v>
      </c>
      <c r="Q289" s="50">
        <v>8.02</v>
      </c>
      <c r="R289" s="216">
        <v>8.0299999999999994</v>
      </c>
      <c r="S289" s="188">
        <v>7.3986214575756302</v>
      </c>
      <c r="T289" s="188">
        <v>6.9287175060847126</v>
      </c>
      <c r="U289" s="182">
        <v>1.3911293439999974</v>
      </c>
      <c r="V289" s="182">
        <v>2.358133887999998</v>
      </c>
      <c r="W289" s="183">
        <v>78.903999999999996</v>
      </c>
      <c r="X289" s="183">
        <v>72.925999999999988</v>
      </c>
      <c r="Y289" s="229">
        <v>8.3580000000000005</v>
      </c>
      <c r="Z289" s="229">
        <v>6.048</v>
      </c>
      <c r="AA289" s="229">
        <v>87.919999999999987</v>
      </c>
      <c r="AB289" s="229">
        <v>54.739999999999995</v>
      </c>
      <c r="AC289" s="184">
        <v>175.18199999999999</v>
      </c>
      <c r="AD289" s="184">
        <v>133.714</v>
      </c>
      <c r="AE289" s="202">
        <v>411.85199999999998</v>
      </c>
      <c r="AF289" s="202">
        <v>315.33600000000001</v>
      </c>
      <c r="AG289" s="229">
        <v>27.404</v>
      </c>
      <c r="AH289" s="229">
        <v>19.964000000000002</v>
      </c>
      <c r="AI289" s="202">
        <v>48.638999999999996</v>
      </c>
      <c r="AJ289" s="202">
        <v>38.780999999999999</v>
      </c>
      <c r="AK289" s="230">
        <v>388.35999999999996</v>
      </c>
      <c r="AL289" s="230">
        <v>250.208</v>
      </c>
      <c r="AM289" s="183">
        <v>7.0000000000000062</v>
      </c>
      <c r="AN289" s="183">
        <v>13.000000000000011</v>
      </c>
      <c r="AO289" s="203">
        <v>2.8519999999999999</v>
      </c>
      <c r="AP289" s="203">
        <v>2.444</v>
      </c>
      <c r="AQ289" s="183">
        <v>2</v>
      </c>
      <c r="AS289" s="30"/>
    </row>
    <row r="290" spans="1:45" ht="12" customHeight="1">
      <c r="A290" s="304"/>
      <c r="B290" s="316"/>
      <c r="C290" s="304"/>
      <c r="D290" s="304"/>
      <c r="E290" s="40">
        <v>12</v>
      </c>
      <c r="F290" s="173">
        <v>4</v>
      </c>
      <c r="G290" s="174">
        <v>0.54652777777777783</v>
      </c>
      <c r="H290" s="175" t="s">
        <v>1471</v>
      </c>
      <c r="I290" s="176" t="s">
        <v>1497</v>
      </c>
      <c r="J290" s="176" t="s">
        <v>1498</v>
      </c>
      <c r="K290" s="200">
        <v>43</v>
      </c>
      <c r="L290" s="196" t="s">
        <v>411</v>
      </c>
      <c r="M290" s="50">
        <v>26.977399999999999</v>
      </c>
      <c r="N290" s="50">
        <v>25.419799999999999</v>
      </c>
      <c r="O290" s="50">
        <v>27.849699999999999</v>
      </c>
      <c r="P290" s="50">
        <v>29.640899999999998</v>
      </c>
      <c r="Q290" s="50">
        <v>8</v>
      </c>
      <c r="R290" s="216">
        <v>8.06</v>
      </c>
      <c r="S290" s="188">
        <v>7.5687152032625891</v>
      </c>
      <c r="T290" s="188">
        <v>7.3207734274260821</v>
      </c>
      <c r="U290" s="182">
        <v>1.7473941759999989</v>
      </c>
      <c r="V290" s="182">
        <v>2.3072389119999994</v>
      </c>
      <c r="W290" s="183">
        <v>113.45599999999999</v>
      </c>
      <c r="X290" s="183">
        <v>46.746000000000002</v>
      </c>
      <c r="Y290" s="229">
        <v>8.6519999999999992</v>
      </c>
      <c r="Z290" s="229">
        <v>4.0739999999999998</v>
      </c>
      <c r="AA290" s="229">
        <v>112.098</v>
      </c>
      <c r="AB290" s="229">
        <v>42.364000000000004</v>
      </c>
      <c r="AC290" s="184">
        <v>234.20599999999999</v>
      </c>
      <c r="AD290" s="184">
        <v>93.183999999999997</v>
      </c>
      <c r="AE290" s="202">
        <v>451.416</v>
      </c>
      <c r="AF290" s="202">
        <v>261.66000000000003</v>
      </c>
      <c r="AG290" s="229">
        <v>29.294999999999998</v>
      </c>
      <c r="AH290" s="229">
        <v>10.881</v>
      </c>
      <c r="AI290" s="202">
        <v>46.19</v>
      </c>
      <c r="AJ290" s="202">
        <v>29.108999999999998</v>
      </c>
      <c r="AK290" s="230">
        <v>416.72399999999999</v>
      </c>
      <c r="AL290" s="230">
        <v>137.34</v>
      </c>
      <c r="AM290" s="183">
        <v>15.499999999999959</v>
      </c>
      <c r="AN290" s="183">
        <v>17.666666666666618</v>
      </c>
      <c r="AO290" s="203">
        <v>2.48</v>
      </c>
      <c r="AP290" s="203">
        <v>3.3266666666666667</v>
      </c>
      <c r="AQ290" s="183">
        <v>1.5</v>
      </c>
      <c r="AS290" s="30"/>
    </row>
    <row r="291" spans="1:45" ht="12" customHeight="1">
      <c r="A291" s="304"/>
      <c r="B291" s="316"/>
      <c r="C291" s="304"/>
      <c r="D291" s="304"/>
      <c r="E291" s="40">
        <v>13</v>
      </c>
      <c r="F291" s="173">
        <v>4</v>
      </c>
      <c r="G291" s="174">
        <v>0.56805555555555554</v>
      </c>
      <c r="H291" s="175" t="s">
        <v>1471</v>
      </c>
      <c r="I291" s="176" t="s">
        <v>1499</v>
      </c>
      <c r="J291" s="176" t="s">
        <v>1500</v>
      </c>
      <c r="K291" s="200">
        <v>18</v>
      </c>
      <c r="L291" s="196" t="s">
        <v>411</v>
      </c>
      <c r="M291" s="50">
        <v>25.522600000000001</v>
      </c>
      <c r="N291" s="50">
        <v>24.890799999999999</v>
      </c>
      <c r="O291" s="50">
        <v>29.548500000000001</v>
      </c>
      <c r="P291" s="50">
        <v>30.1586</v>
      </c>
      <c r="Q291" s="50">
        <v>8.11</v>
      </c>
      <c r="R291" s="216">
        <v>8.08</v>
      </c>
      <c r="S291" s="188">
        <v>8.2460286521781505</v>
      </c>
      <c r="T291" s="188">
        <v>7.7698893362360577</v>
      </c>
      <c r="U291" s="182">
        <v>1.9509740799999977</v>
      </c>
      <c r="V291" s="182">
        <v>2.6974337279999983</v>
      </c>
      <c r="W291" s="183">
        <v>20.481999999999999</v>
      </c>
      <c r="X291" s="183">
        <v>17.724</v>
      </c>
      <c r="Y291" s="229">
        <v>3.472</v>
      </c>
      <c r="Z291" s="229">
        <v>2.2400000000000002</v>
      </c>
      <c r="AA291" s="229">
        <v>26.824000000000002</v>
      </c>
      <c r="AB291" s="229">
        <v>14.280000000000001</v>
      </c>
      <c r="AC291" s="184">
        <v>50.778000000000006</v>
      </c>
      <c r="AD291" s="184">
        <v>34.244</v>
      </c>
      <c r="AE291" s="202">
        <v>266.85399999999998</v>
      </c>
      <c r="AF291" s="202">
        <v>227.47200000000001</v>
      </c>
      <c r="AG291" s="229">
        <v>7.9359999999999999</v>
      </c>
      <c r="AH291" s="229">
        <v>5.89</v>
      </c>
      <c r="AI291" s="202">
        <v>26.349999999999998</v>
      </c>
      <c r="AJ291" s="202">
        <v>21.080000000000002</v>
      </c>
      <c r="AK291" s="230">
        <v>101.976</v>
      </c>
      <c r="AL291" s="230">
        <v>56.14</v>
      </c>
      <c r="AM291" s="183">
        <v>2.6666666666666505</v>
      </c>
      <c r="AN291" s="183">
        <v>8.4999999999999893</v>
      </c>
      <c r="AO291" s="203">
        <v>5.8</v>
      </c>
      <c r="AP291" s="203">
        <v>4.34</v>
      </c>
      <c r="AQ291" s="183">
        <v>2.7</v>
      </c>
      <c r="AS291" s="30"/>
    </row>
    <row r="292" spans="1:45" ht="12" customHeight="1">
      <c r="A292" s="304"/>
      <c r="B292" s="316"/>
      <c r="C292" s="304"/>
      <c r="D292" s="304"/>
      <c r="E292" s="40">
        <v>14</v>
      </c>
      <c r="F292" s="173">
        <v>4</v>
      </c>
      <c r="G292" s="174">
        <v>0.58611111111111114</v>
      </c>
      <c r="H292" s="175" t="s">
        <v>1471</v>
      </c>
      <c r="I292" s="176" t="s">
        <v>1501</v>
      </c>
      <c r="J292" s="176" t="s">
        <v>1502</v>
      </c>
      <c r="K292" s="200">
        <v>25</v>
      </c>
      <c r="L292" s="196" t="s">
        <v>411</v>
      </c>
      <c r="M292" s="50">
        <v>25.275700000000001</v>
      </c>
      <c r="N292" s="50">
        <v>24.410499999999999</v>
      </c>
      <c r="O292" s="50">
        <v>30.2804</v>
      </c>
      <c r="P292" s="50">
        <v>30.574100000000001</v>
      </c>
      <c r="Q292" s="50">
        <v>8.1300000000000008</v>
      </c>
      <c r="R292" s="216">
        <v>8.1</v>
      </c>
      <c r="S292" s="188">
        <v>8.6609741780486189</v>
      </c>
      <c r="T292" s="188">
        <v>8.2500136079812751</v>
      </c>
      <c r="U292" s="182">
        <v>2.5108188159999978</v>
      </c>
      <c r="V292" s="182">
        <v>2.9010136319999988</v>
      </c>
      <c r="W292" s="183">
        <v>9.1840000000000011</v>
      </c>
      <c r="X292" s="183">
        <v>4.242</v>
      </c>
      <c r="Y292" s="229">
        <v>2.4219999999999997</v>
      </c>
      <c r="Z292" s="229">
        <v>1.1060000000000001</v>
      </c>
      <c r="AA292" s="229">
        <v>12.502000000000001</v>
      </c>
      <c r="AB292" s="229">
        <v>3.556</v>
      </c>
      <c r="AC292" s="184">
        <v>24.108000000000004</v>
      </c>
      <c r="AD292" s="184">
        <v>8.9039999999999999</v>
      </c>
      <c r="AE292" s="202">
        <v>253.76400000000001</v>
      </c>
      <c r="AF292" s="202">
        <v>209.13200000000001</v>
      </c>
      <c r="AG292" s="229">
        <v>6.2620000000000005</v>
      </c>
      <c r="AH292" s="229">
        <v>3.8129999999999997</v>
      </c>
      <c r="AI292" s="202">
        <v>23.373999999999999</v>
      </c>
      <c r="AJ292" s="202">
        <v>21.978999999999999</v>
      </c>
      <c r="AK292" s="230">
        <v>56.448</v>
      </c>
      <c r="AL292" s="230">
        <v>26.963999999999999</v>
      </c>
      <c r="AM292" s="183">
        <v>5.4500000000000099</v>
      </c>
      <c r="AN292" s="183">
        <v>8.8500000000000103</v>
      </c>
      <c r="AO292" s="203">
        <v>2.68</v>
      </c>
      <c r="AP292" s="203">
        <v>3.06</v>
      </c>
      <c r="AQ292" s="183">
        <v>6.3</v>
      </c>
      <c r="AS292" s="30"/>
    </row>
    <row r="293" spans="1:45" ht="12" customHeight="1">
      <c r="A293" s="304"/>
      <c r="B293" s="316"/>
      <c r="C293" s="304"/>
      <c r="D293" s="304"/>
      <c r="E293" s="40">
        <v>15</v>
      </c>
      <c r="F293" s="173">
        <v>4</v>
      </c>
      <c r="G293" s="174">
        <v>0.62291666666666667</v>
      </c>
      <c r="H293" s="175" t="s">
        <v>1471</v>
      </c>
      <c r="I293" s="176" t="s">
        <v>1503</v>
      </c>
      <c r="J293" s="176" t="s">
        <v>1504</v>
      </c>
      <c r="K293" s="200">
        <v>15</v>
      </c>
      <c r="L293" s="196" t="s">
        <v>413</v>
      </c>
      <c r="M293" s="50">
        <v>25.8508</v>
      </c>
      <c r="N293" s="50">
        <v>25.244599999999998</v>
      </c>
      <c r="O293" s="50">
        <v>29.4895</v>
      </c>
      <c r="P293" s="50">
        <v>29.846900000000002</v>
      </c>
      <c r="Q293" s="50">
        <v>8.0399999999999991</v>
      </c>
      <c r="R293" s="216">
        <v>8.0500000000000007</v>
      </c>
      <c r="S293" s="188">
        <v>7.8152330555322553</v>
      </c>
      <c r="T293" s="188">
        <v>7.3071179993832764</v>
      </c>
      <c r="U293" s="182">
        <v>1.9679390719999974</v>
      </c>
      <c r="V293" s="182">
        <v>2.1206239999999972</v>
      </c>
      <c r="W293" s="183">
        <v>56.938000000000002</v>
      </c>
      <c r="X293" s="183">
        <v>43.974000000000004</v>
      </c>
      <c r="Y293" s="229">
        <v>5.0960000000000001</v>
      </c>
      <c r="Z293" s="229">
        <v>4.242</v>
      </c>
      <c r="AA293" s="229">
        <v>47.264000000000003</v>
      </c>
      <c r="AB293" s="229">
        <v>33.124000000000002</v>
      </c>
      <c r="AC293" s="184">
        <v>109.298</v>
      </c>
      <c r="AD293" s="184">
        <v>81.34</v>
      </c>
      <c r="AE293" s="202">
        <v>303.57600000000002</v>
      </c>
      <c r="AF293" s="202">
        <v>260.91800000000001</v>
      </c>
      <c r="AG293" s="229">
        <v>16.709</v>
      </c>
      <c r="AH293" s="229">
        <v>12.493</v>
      </c>
      <c r="AI293" s="202">
        <v>33.417999999999999</v>
      </c>
      <c r="AJ293" s="202">
        <v>26.102</v>
      </c>
      <c r="AK293" s="230">
        <v>202.328</v>
      </c>
      <c r="AL293" s="230">
        <v>134.988</v>
      </c>
      <c r="AM293" s="183">
        <v>7.2000000000000117</v>
      </c>
      <c r="AN293" s="183">
        <v>8.0999999999999961</v>
      </c>
      <c r="AO293" s="203">
        <v>2.12</v>
      </c>
      <c r="AP293" s="203">
        <v>1.956</v>
      </c>
      <c r="AQ293" s="183">
        <v>2.8</v>
      </c>
      <c r="AS293" s="30"/>
    </row>
    <row r="294" spans="1:45" ht="12" customHeight="1">
      <c r="A294" s="304"/>
      <c r="B294" s="316"/>
      <c r="C294" s="304"/>
      <c r="D294" s="304"/>
      <c r="E294" s="40">
        <v>16</v>
      </c>
      <c r="F294" s="173">
        <v>5</v>
      </c>
      <c r="G294" s="174">
        <v>0.45416666666666666</v>
      </c>
      <c r="H294" s="175" t="s">
        <v>1471</v>
      </c>
      <c r="I294" s="176" t="s">
        <v>1505</v>
      </c>
      <c r="J294" s="176" t="s">
        <v>1506</v>
      </c>
      <c r="K294" s="200">
        <v>13</v>
      </c>
      <c r="L294" s="196" t="s">
        <v>411</v>
      </c>
      <c r="M294" s="50">
        <v>26.904199999999999</v>
      </c>
      <c r="N294" s="50">
        <v>25.759</v>
      </c>
      <c r="O294" s="50">
        <v>28.448899999999998</v>
      </c>
      <c r="P294" s="50">
        <v>29.1736</v>
      </c>
      <c r="Q294" s="50">
        <v>8.02</v>
      </c>
      <c r="R294" s="216">
        <v>8</v>
      </c>
      <c r="S294" s="188">
        <v>6.9940101910590693</v>
      </c>
      <c r="T294" s="188">
        <v>6.5744795411185075</v>
      </c>
      <c r="U294" s="182">
        <v>2.2054489599999982</v>
      </c>
      <c r="V294" s="182">
        <v>4.9028826879999983</v>
      </c>
      <c r="W294" s="183">
        <v>85.246000000000009</v>
      </c>
      <c r="X294" s="183">
        <v>107.73</v>
      </c>
      <c r="Y294" s="229">
        <v>8.61</v>
      </c>
      <c r="Z294" s="229">
        <v>6.9859999999999998</v>
      </c>
      <c r="AA294" s="229">
        <v>80.555999999999997</v>
      </c>
      <c r="AB294" s="229">
        <v>61.488000000000007</v>
      </c>
      <c r="AC294" s="184">
        <v>174.41200000000001</v>
      </c>
      <c r="AD294" s="184">
        <v>176.20400000000001</v>
      </c>
      <c r="AE294" s="202">
        <v>407.358</v>
      </c>
      <c r="AF294" s="202">
        <v>377.95799999999997</v>
      </c>
      <c r="AG294" s="229">
        <v>28.396000000000001</v>
      </c>
      <c r="AH294" s="229">
        <v>28.179000000000002</v>
      </c>
      <c r="AI294" s="202">
        <v>51.707999999999998</v>
      </c>
      <c r="AJ294" s="202">
        <v>48.980000000000004</v>
      </c>
      <c r="AK294" s="230">
        <v>455.42</v>
      </c>
      <c r="AL294" s="230">
        <v>360.75200000000001</v>
      </c>
      <c r="AM294" s="183">
        <v>6.5000000000000053</v>
      </c>
      <c r="AN294" s="183">
        <v>13.599999999999945</v>
      </c>
      <c r="AO294" s="203">
        <v>5.24</v>
      </c>
      <c r="AP294" s="203">
        <v>1.92</v>
      </c>
      <c r="AQ294" s="183">
        <v>1.9</v>
      </c>
      <c r="AS294" s="30"/>
    </row>
    <row r="295" spans="1:45" ht="12" customHeight="1">
      <c r="A295" s="304"/>
      <c r="B295" s="316"/>
      <c r="C295" s="304"/>
      <c r="D295" s="304"/>
      <c r="E295" s="40">
        <v>17</v>
      </c>
      <c r="F295" s="173">
        <v>5</v>
      </c>
      <c r="G295" s="174">
        <v>0.47500000000000003</v>
      </c>
      <c r="H295" s="175" t="s">
        <v>1471</v>
      </c>
      <c r="I295" s="176" t="s">
        <v>1507</v>
      </c>
      <c r="J295" s="176" t="s">
        <v>1508</v>
      </c>
      <c r="K295" s="200">
        <v>10</v>
      </c>
      <c r="L295" s="196" t="s">
        <v>410</v>
      </c>
      <c r="M295" s="50">
        <v>26.585999999999999</v>
      </c>
      <c r="N295" s="50">
        <v>26.281700000000001</v>
      </c>
      <c r="O295" s="50">
        <v>28.961600000000001</v>
      </c>
      <c r="P295" s="50">
        <v>29.116499999999998</v>
      </c>
      <c r="Q295" s="50">
        <v>8.01</v>
      </c>
      <c r="R295" s="216">
        <v>8</v>
      </c>
      <c r="S295" s="188">
        <v>6.499515041355135</v>
      </c>
      <c r="T295" s="188">
        <v>5.8788218032815003</v>
      </c>
      <c r="U295" s="182">
        <v>2.0357990399999988</v>
      </c>
      <c r="V295" s="182">
        <v>2.4429588479999991</v>
      </c>
      <c r="W295" s="183">
        <v>78.078000000000003</v>
      </c>
      <c r="X295" s="183">
        <v>106.792</v>
      </c>
      <c r="Y295" s="229">
        <v>7.3640000000000008</v>
      </c>
      <c r="Z295" s="229">
        <v>7.0839999999999996</v>
      </c>
      <c r="AA295" s="229">
        <v>69.566000000000003</v>
      </c>
      <c r="AB295" s="229">
        <v>63.475999999999999</v>
      </c>
      <c r="AC295" s="184">
        <v>155.00800000000001</v>
      </c>
      <c r="AD295" s="184">
        <v>177.352</v>
      </c>
      <c r="AE295" s="202">
        <v>357.084</v>
      </c>
      <c r="AF295" s="202">
        <v>363.16</v>
      </c>
      <c r="AG295" s="229">
        <v>26.381</v>
      </c>
      <c r="AH295" s="229">
        <v>26.846</v>
      </c>
      <c r="AI295" s="202">
        <v>45.477000000000004</v>
      </c>
      <c r="AJ295" s="202">
        <v>43.244999999999997</v>
      </c>
      <c r="AK295" s="230">
        <v>393.73599999999999</v>
      </c>
      <c r="AL295" s="230">
        <v>378.44799999999998</v>
      </c>
      <c r="AM295" s="183">
        <v>8.52</v>
      </c>
      <c r="AN295" s="183">
        <v>14.499999999999986</v>
      </c>
      <c r="AO295" s="203">
        <v>3.02</v>
      </c>
      <c r="AP295" s="203">
        <v>1.71</v>
      </c>
      <c r="AQ295" s="183">
        <v>2.2000000000000002</v>
      </c>
      <c r="AS295" s="30"/>
    </row>
    <row r="296" spans="1:45" ht="12" customHeight="1">
      <c r="A296" s="304"/>
      <c r="B296" s="316"/>
      <c r="C296" s="304"/>
      <c r="D296" s="304"/>
      <c r="E296" s="40">
        <v>18</v>
      </c>
      <c r="F296" s="173">
        <v>4</v>
      </c>
      <c r="G296" s="174">
        <v>0.64236111111111105</v>
      </c>
      <c r="H296" s="175" t="s">
        <v>1471</v>
      </c>
      <c r="I296" s="176" t="s">
        <v>1509</v>
      </c>
      <c r="J296" s="176" t="s">
        <v>1510</v>
      </c>
      <c r="K296" s="200">
        <v>16</v>
      </c>
      <c r="L296" s="196" t="s">
        <v>413</v>
      </c>
      <c r="M296" s="50">
        <v>27.271100000000001</v>
      </c>
      <c r="N296" s="50">
        <v>25.4145</v>
      </c>
      <c r="O296" s="50">
        <v>27.958600000000001</v>
      </c>
      <c r="P296" s="50">
        <v>29.6267</v>
      </c>
      <c r="Q296" s="50">
        <v>7.99</v>
      </c>
      <c r="R296" s="216">
        <v>8.0299999999999994</v>
      </c>
      <c r="S296" s="188">
        <v>7.4019017666281739</v>
      </c>
      <c r="T296" s="188">
        <v>7.1047653392091492</v>
      </c>
      <c r="U296" s="182">
        <v>2.1535039999999976</v>
      </c>
      <c r="V296" s="182">
        <v>2.3860159999999984</v>
      </c>
      <c r="W296" s="183">
        <v>98.097999999999999</v>
      </c>
      <c r="X296" s="183">
        <v>65.646000000000001</v>
      </c>
      <c r="Y296" s="229">
        <v>4.6900000000000004</v>
      </c>
      <c r="Z296" s="229">
        <v>5.4740000000000002</v>
      </c>
      <c r="AA296" s="229">
        <v>51.897999999999996</v>
      </c>
      <c r="AB296" s="229">
        <v>49.84</v>
      </c>
      <c r="AC296" s="184">
        <v>154.68599999999998</v>
      </c>
      <c r="AD296" s="184">
        <v>120.96000000000001</v>
      </c>
      <c r="AE296" s="202">
        <v>446.62800000000004</v>
      </c>
      <c r="AF296" s="202">
        <v>300.93</v>
      </c>
      <c r="AG296" s="229">
        <v>24.831000000000003</v>
      </c>
      <c r="AH296" s="229">
        <v>18.134999999999998</v>
      </c>
      <c r="AI296" s="202">
        <v>52.948</v>
      </c>
      <c r="AJ296" s="202">
        <v>30.224999999999998</v>
      </c>
      <c r="AK296" s="230">
        <v>213.696</v>
      </c>
      <c r="AL296" s="230">
        <v>214.00399999999999</v>
      </c>
      <c r="AM296" s="183">
        <v>6.7999999999999723</v>
      </c>
      <c r="AN296" s="183">
        <v>8.0000000000000071</v>
      </c>
      <c r="AO296" s="203">
        <v>2.36</v>
      </c>
      <c r="AP296" s="203">
        <v>1.5680000000000001</v>
      </c>
      <c r="AQ296" s="183">
        <v>1.9</v>
      </c>
      <c r="AS296" s="30"/>
    </row>
    <row r="297" spans="1:45" ht="12" customHeight="1">
      <c r="A297" s="304"/>
      <c r="B297" s="316"/>
      <c r="C297" s="304"/>
      <c r="D297" s="304"/>
      <c r="E297" s="40">
        <v>19</v>
      </c>
      <c r="F297" s="173">
        <v>5</v>
      </c>
      <c r="G297" s="174">
        <v>0.39999999999999997</v>
      </c>
      <c r="H297" s="175" t="s">
        <v>1471</v>
      </c>
      <c r="I297" s="176" t="s">
        <v>1511</v>
      </c>
      <c r="J297" s="176" t="s">
        <v>1512</v>
      </c>
      <c r="K297" s="200">
        <v>11</v>
      </c>
      <c r="L297" s="196" t="s">
        <v>413</v>
      </c>
      <c r="M297" s="50">
        <v>25.729500000000002</v>
      </c>
      <c r="N297" s="50">
        <v>25.602900000000002</v>
      </c>
      <c r="O297" s="50">
        <v>29.133299999999998</v>
      </c>
      <c r="P297" s="50">
        <v>29.367599999999999</v>
      </c>
      <c r="Q297" s="50">
        <v>8.01</v>
      </c>
      <c r="R297" s="216">
        <v>8.02</v>
      </c>
      <c r="S297" s="188">
        <v>6.8650335389075909</v>
      </c>
      <c r="T297" s="188">
        <v>6.7001408851007129</v>
      </c>
      <c r="U297" s="182">
        <v>1.5223999999999989</v>
      </c>
      <c r="V297" s="182">
        <v>2.3361919999999996</v>
      </c>
      <c r="W297" s="183">
        <v>90.131999999999991</v>
      </c>
      <c r="X297" s="183">
        <v>90.79</v>
      </c>
      <c r="Y297" s="229">
        <v>5.8519999999999994</v>
      </c>
      <c r="Z297" s="229">
        <v>4.452</v>
      </c>
      <c r="AA297" s="229">
        <v>64.036000000000001</v>
      </c>
      <c r="AB297" s="229">
        <v>40.082000000000001</v>
      </c>
      <c r="AC297" s="184">
        <v>160.01999999999998</v>
      </c>
      <c r="AD297" s="184">
        <v>135.32400000000001</v>
      </c>
      <c r="AE297" s="202">
        <v>341.334</v>
      </c>
      <c r="AF297" s="202">
        <v>355.93599999999998</v>
      </c>
      <c r="AG297" s="229">
        <v>22.474999999999998</v>
      </c>
      <c r="AH297" s="229">
        <v>17.855999999999998</v>
      </c>
      <c r="AI297" s="202">
        <v>38.874000000000002</v>
      </c>
      <c r="AJ297" s="202">
        <v>40.672000000000004</v>
      </c>
      <c r="AK297" s="230">
        <v>261.464</v>
      </c>
      <c r="AL297" s="230">
        <v>185.16400000000002</v>
      </c>
      <c r="AM297" s="183">
        <v>5.7999999999999723</v>
      </c>
      <c r="AN297" s="183">
        <v>9.0000000000000071</v>
      </c>
      <c r="AO297" s="203">
        <v>0.66800000000000004</v>
      </c>
      <c r="AP297" s="203">
        <v>1.3879999999999999</v>
      </c>
      <c r="AQ297" s="183">
        <v>2</v>
      </c>
      <c r="AS297" s="30"/>
    </row>
    <row r="298" spans="1:45" ht="12" customHeight="1">
      <c r="A298" s="304"/>
      <c r="B298" s="316"/>
      <c r="C298" s="304"/>
      <c r="D298" s="304"/>
      <c r="E298" s="40">
        <v>20</v>
      </c>
      <c r="F298" s="173">
        <v>4</v>
      </c>
      <c r="G298" s="174">
        <v>0.65972222222222221</v>
      </c>
      <c r="H298" s="175" t="s">
        <v>1471</v>
      </c>
      <c r="I298" s="176" t="s">
        <v>1513</v>
      </c>
      <c r="J298" s="176" t="s">
        <v>1514</v>
      </c>
      <c r="K298" s="200">
        <v>9</v>
      </c>
      <c r="L298" s="196" t="s">
        <v>411</v>
      </c>
      <c r="M298" s="50">
        <v>26.330400000000001</v>
      </c>
      <c r="N298" s="50">
        <v>25.7746</v>
      </c>
      <c r="O298" s="50">
        <v>28.1434</v>
      </c>
      <c r="P298" s="50">
        <v>29.0318</v>
      </c>
      <c r="Q298" s="50">
        <v>7.98</v>
      </c>
      <c r="R298" s="216">
        <v>7.99</v>
      </c>
      <c r="S298" s="188">
        <v>7.2192307866194669</v>
      </c>
      <c r="T298" s="188">
        <v>6.709783078451145</v>
      </c>
      <c r="U298" s="182">
        <v>2.3860159999999984</v>
      </c>
      <c r="V298" s="182">
        <v>2.2531519999999983</v>
      </c>
      <c r="W298" s="183">
        <v>99.792000000000002</v>
      </c>
      <c r="X298" s="183">
        <v>121.89800000000001</v>
      </c>
      <c r="Y298" s="229">
        <v>3.556</v>
      </c>
      <c r="Z298" s="229">
        <v>7.5740000000000007</v>
      </c>
      <c r="AA298" s="229">
        <v>36.988</v>
      </c>
      <c r="AB298" s="229">
        <v>70.182000000000002</v>
      </c>
      <c r="AC298" s="184">
        <v>140.33600000000001</v>
      </c>
      <c r="AD298" s="184">
        <v>199.654</v>
      </c>
      <c r="AE298" s="202">
        <v>433.65000000000003</v>
      </c>
      <c r="AF298" s="202">
        <v>379.53999999999996</v>
      </c>
      <c r="AG298" s="229">
        <v>22.815999999999999</v>
      </c>
      <c r="AH298" s="229">
        <v>29.45</v>
      </c>
      <c r="AI298" s="202">
        <v>52.792999999999999</v>
      </c>
      <c r="AJ298" s="202">
        <v>43.585999999999999</v>
      </c>
      <c r="AK298" s="230">
        <v>181.21600000000001</v>
      </c>
      <c r="AL298" s="230">
        <v>361.84399999999999</v>
      </c>
      <c r="AM298" s="183">
        <v>7.6000000000000236</v>
      </c>
      <c r="AN298" s="183">
        <v>8.0000000000000071</v>
      </c>
      <c r="AO298" s="203">
        <v>2.54</v>
      </c>
      <c r="AP298" s="203">
        <v>1.1020000000000001</v>
      </c>
      <c r="AQ298" s="183">
        <v>2</v>
      </c>
      <c r="AS298" s="30"/>
    </row>
    <row r="299" spans="1:45" ht="12" customHeight="1">
      <c r="A299" s="304"/>
      <c r="B299" s="316"/>
      <c r="C299" s="304"/>
      <c r="D299" s="304"/>
      <c r="E299" s="40">
        <v>21</v>
      </c>
      <c r="F299" s="173">
        <v>5</v>
      </c>
      <c r="G299" s="174">
        <v>0.50416666666666665</v>
      </c>
      <c r="H299" s="175" t="s">
        <v>1471</v>
      </c>
      <c r="I299" s="176" t="s">
        <v>1515</v>
      </c>
      <c r="J299" s="176" t="s">
        <v>1516</v>
      </c>
      <c r="K299" s="200">
        <v>8</v>
      </c>
      <c r="L299" s="196" t="s">
        <v>411</v>
      </c>
      <c r="M299" s="50">
        <v>27.164999999999999</v>
      </c>
      <c r="N299" s="50">
        <v>25.646000000000001</v>
      </c>
      <c r="O299" s="50">
        <v>28.118500000000001</v>
      </c>
      <c r="P299" s="50">
        <v>29.371400000000001</v>
      </c>
      <c r="Q299" s="50">
        <v>8.02</v>
      </c>
      <c r="R299" s="216">
        <v>8.0299999999999994</v>
      </c>
      <c r="S299" s="188">
        <v>7.1601003438836743</v>
      </c>
      <c r="T299" s="188">
        <v>7.1017458154658026</v>
      </c>
      <c r="U299" s="182">
        <v>1.7216959999999981</v>
      </c>
      <c r="V299" s="182">
        <v>2.3195839999999999</v>
      </c>
      <c r="W299" s="183">
        <v>81.941999999999993</v>
      </c>
      <c r="X299" s="183">
        <v>80.248000000000005</v>
      </c>
      <c r="Y299" s="229">
        <v>8.7919999999999998</v>
      </c>
      <c r="Z299" s="229">
        <v>6.3980000000000006</v>
      </c>
      <c r="AA299" s="229">
        <v>104.636</v>
      </c>
      <c r="AB299" s="229">
        <v>63.966000000000001</v>
      </c>
      <c r="AC299" s="184">
        <v>195.37</v>
      </c>
      <c r="AD299" s="184">
        <v>150.61199999999999</v>
      </c>
      <c r="AE299" s="202">
        <v>421.76400000000001</v>
      </c>
      <c r="AF299" s="202">
        <v>336.85399999999998</v>
      </c>
      <c r="AG299" s="229">
        <v>28.52</v>
      </c>
      <c r="AH299" s="229">
        <v>20.615000000000002</v>
      </c>
      <c r="AI299" s="202">
        <v>49.259</v>
      </c>
      <c r="AJ299" s="202">
        <v>36.58</v>
      </c>
      <c r="AK299" s="230">
        <v>402.19200000000001</v>
      </c>
      <c r="AL299" s="230">
        <v>259.952</v>
      </c>
      <c r="AM299" s="183">
        <v>22.199999999999996</v>
      </c>
      <c r="AN299" s="183">
        <v>6.4499999999999833</v>
      </c>
      <c r="AO299" s="203">
        <v>2.72</v>
      </c>
      <c r="AP299" s="203">
        <v>1.702</v>
      </c>
      <c r="AQ299" s="183">
        <v>2.2999999999999998</v>
      </c>
      <c r="AS299" s="30"/>
    </row>
    <row r="300" spans="1:45" ht="12" customHeight="1">
      <c r="A300" s="304"/>
      <c r="B300" s="316"/>
      <c r="C300" s="304"/>
      <c r="D300" s="304"/>
      <c r="E300" s="40">
        <v>22</v>
      </c>
      <c r="F300" s="173">
        <v>5</v>
      </c>
      <c r="G300" s="174">
        <v>0.46597222222222223</v>
      </c>
      <c r="H300" s="175" t="s">
        <v>1471</v>
      </c>
      <c r="I300" s="176" t="s">
        <v>1509</v>
      </c>
      <c r="J300" s="176" t="s">
        <v>1517</v>
      </c>
      <c r="K300" s="200">
        <v>11</v>
      </c>
      <c r="L300" s="196" t="s">
        <v>411</v>
      </c>
      <c r="M300" s="50">
        <v>26.5412</v>
      </c>
      <c r="N300" s="50">
        <v>25.675899999999999</v>
      </c>
      <c r="O300" s="50">
        <v>28.119299999999999</v>
      </c>
      <c r="P300" s="50">
        <v>29.366199999999999</v>
      </c>
      <c r="Q300" s="50">
        <v>8.01</v>
      </c>
      <c r="R300" s="216">
        <v>8.0299999999999994</v>
      </c>
      <c r="S300" s="188">
        <v>7.1544685035995235</v>
      </c>
      <c r="T300" s="188">
        <v>7.0036511257768232</v>
      </c>
      <c r="U300" s="182">
        <v>2.2531519999999983</v>
      </c>
      <c r="V300" s="182">
        <v>2.4690559999999993</v>
      </c>
      <c r="W300" s="183">
        <v>87.584000000000003</v>
      </c>
      <c r="X300" s="183">
        <v>79.534000000000006</v>
      </c>
      <c r="Y300" s="229">
        <v>7.8400000000000007</v>
      </c>
      <c r="Z300" s="229">
        <v>5.88</v>
      </c>
      <c r="AA300" s="229">
        <v>89.067999999999998</v>
      </c>
      <c r="AB300" s="229">
        <v>55.873999999999995</v>
      </c>
      <c r="AC300" s="184">
        <v>184.49200000000002</v>
      </c>
      <c r="AD300" s="184">
        <v>141.28800000000001</v>
      </c>
      <c r="AE300" s="202">
        <v>418.03999999999996</v>
      </c>
      <c r="AF300" s="202">
        <v>325.01</v>
      </c>
      <c r="AG300" s="229">
        <v>26.690999999999999</v>
      </c>
      <c r="AH300" s="229">
        <v>20.243000000000002</v>
      </c>
      <c r="AI300" s="202">
        <v>48.484000000000002</v>
      </c>
      <c r="AJ300" s="202">
        <v>36.332000000000001</v>
      </c>
      <c r="AK300" s="230">
        <v>347.28399999999999</v>
      </c>
      <c r="AL300" s="230">
        <v>249.67599999999999</v>
      </c>
      <c r="AM300" s="183">
        <v>6.3999999999999613</v>
      </c>
      <c r="AN300" s="183">
        <v>8.999999999999952</v>
      </c>
      <c r="AO300" s="203">
        <v>2.456</v>
      </c>
      <c r="AP300" s="203">
        <v>1.716</v>
      </c>
      <c r="AQ300" s="183">
        <v>2</v>
      </c>
      <c r="AS300" s="30"/>
    </row>
    <row r="301" spans="1:45" ht="12" customHeight="1">
      <c r="A301" s="304"/>
      <c r="B301" s="317"/>
      <c r="C301" s="304"/>
      <c r="D301" s="304"/>
      <c r="E301" s="40">
        <v>23</v>
      </c>
      <c r="F301" s="173">
        <v>5</v>
      </c>
      <c r="G301" s="174">
        <v>0.48680555555555555</v>
      </c>
      <c r="H301" s="175" t="s">
        <v>1471</v>
      </c>
      <c r="I301" s="176" t="s">
        <v>1518</v>
      </c>
      <c r="J301" s="176" t="s">
        <v>1519</v>
      </c>
      <c r="K301" s="200">
        <v>16</v>
      </c>
      <c r="L301" s="196" t="s">
        <v>413</v>
      </c>
      <c r="M301" s="50">
        <v>26.333200000000001</v>
      </c>
      <c r="N301" s="50">
        <v>25.573799999999999</v>
      </c>
      <c r="O301" s="50">
        <v>28.792999999999999</v>
      </c>
      <c r="P301" s="50">
        <v>29.5518</v>
      </c>
      <c r="Q301" s="50">
        <v>8.02</v>
      </c>
      <c r="R301" s="216">
        <v>8.0399999999999991</v>
      </c>
      <c r="S301" s="188">
        <v>6.9206217717571388</v>
      </c>
      <c r="T301" s="188">
        <v>6.8253586499208208</v>
      </c>
      <c r="U301" s="182">
        <v>2.1535039999999976</v>
      </c>
      <c r="V301" s="182">
        <v>2.4524479999999995</v>
      </c>
      <c r="W301" s="183">
        <v>79.52</v>
      </c>
      <c r="X301" s="183">
        <v>67.339999999999989</v>
      </c>
      <c r="Y301" s="229">
        <v>6.9859999999999998</v>
      </c>
      <c r="Z301" s="229">
        <v>5.25</v>
      </c>
      <c r="AA301" s="229">
        <v>68.64200000000001</v>
      </c>
      <c r="AB301" s="229">
        <v>47.025999999999996</v>
      </c>
      <c r="AC301" s="184">
        <v>155.14800000000002</v>
      </c>
      <c r="AD301" s="184">
        <v>119.61599999999999</v>
      </c>
      <c r="AE301" s="202">
        <v>358.53999999999996</v>
      </c>
      <c r="AF301" s="202">
        <v>309.16199999999998</v>
      </c>
      <c r="AG301" s="229">
        <v>25.079000000000001</v>
      </c>
      <c r="AH301" s="229">
        <v>17.98</v>
      </c>
      <c r="AI301" s="202">
        <v>39.804000000000002</v>
      </c>
      <c r="AJ301" s="202">
        <v>34.348000000000006</v>
      </c>
      <c r="AK301" s="230">
        <v>328.32800000000003</v>
      </c>
      <c r="AL301" s="230">
        <v>213.22</v>
      </c>
      <c r="AM301" s="183">
        <v>5.5000000000000053</v>
      </c>
      <c r="AN301" s="183">
        <v>11.749999999999982</v>
      </c>
      <c r="AO301" s="203">
        <v>2.1800000000000002</v>
      </c>
      <c r="AP301" s="203">
        <v>1.742</v>
      </c>
      <c r="AQ301" s="183">
        <v>2.5</v>
      </c>
      <c r="AS301" s="30"/>
    </row>
    <row r="302" spans="1:45" ht="12" customHeight="1">
      <c r="A302" s="303">
        <f>A3</f>
        <v>2022</v>
      </c>
      <c r="B302" s="315">
        <f>B$3</f>
        <v>8</v>
      </c>
      <c r="C302" s="304" t="s">
        <v>391</v>
      </c>
      <c r="D302" s="304" t="s">
        <v>327</v>
      </c>
      <c r="E302" s="40">
        <v>1</v>
      </c>
      <c r="F302" s="175">
        <v>4</v>
      </c>
      <c r="G302" s="174">
        <v>0.37708333333333338</v>
      </c>
      <c r="H302" s="175" t="s">
        <v>414</v>
      </c>
      <c r="I302" s="176" t="s">
        <v>1520</v>
      </c>
      <c r="J302" s="176" t="s">
        <v>1521</v>
      </c>
      <c r="K302" s="177">
        <v>4</v>
      </c>
      <c r="L302" s="196" t="s">
        <v>412</v>
      </c>
      <c r="M302" s="50">
        <v>26.79</v>
      </c>
      <c r="N302" s="50">
        <v>26.417400000000001</v>
      </c>
      <c r="O302" s="50">
        <v>26.228400000000001</v>
      </c>
      <c r="P302" s="50">
        <v>26.986000000000001</v>
      </c>
      <c r="Q302" s="50">
        <v>7.11</v>
      </c>
      <c r="R302" s="216">
        <v>7.41</v>
      </c>
      <c r="S302" s="188">
        <v>6.2006216061400963</v>
      </c>
      <c r="T302" s="188">
        <v>4.7167131633453652</v>
      </c>
      <c r="U302" s="182">
        <v>4.9537776640000004</v>
      </c>
      <c r="V302" s="182">
        <v>2.7483287039999986</v>
      </c>
      <c r="W302" s="183">
        <v>167.44</v>
      </c>
      <c r="X302" s="183">
        <v>56.545999999999992</v>
      </c>
      <c r="Y302" s="229">
        <v>21.265999999999998</v>
      </c>
      <c r="Z302" s="229">
        <v>20.426000000000002</v>
      </c>
      <c r="AA302" s="229">
        <v>177.53399999999999</v>
      </c>
      <c r="AB302" s="229">
        <v>264.55800000000005</v>
      </c>
      <c r="AC302" s="184">
        <v>366.24</v>
      </c>
      <c r="AD302" s="184">
        <v>341.53000000000003</v>
      </c>
      <c r="AE302" s="183">
        <v>1214.528</v>
      </c>
      <c r="AF302" s="183">
        <v>829.37399999999991</v>
      </c>
      <c r="AG302" s="183">
        <v>118.637</v>
      </c>
      <c r="AH302" s="183">
        <v>63.643000000000001</v>
      </c>
      <c r="AI302" s="183">
        <v>122.636</v>
      </c>
      <c r="AJ302" s="183">
        <v>86.024999999999991</v>
      </c>
      <c r="AK302" s="198">
        <v>2352.7840000000001</v>
      </c>
      <c r="AL302" s="198">
        <v>1265.712</v>
      </c>
      <c r="AM302" s="183">
        <v>14.799999999999979</v>
      </c>
      <c r="AN302" s="183">
        <v>15.500000000000014</v>
      </c>
      <c r="AO302" s="189">
        <v>5.2</v>
      </c>
      <c r="AP302" s="189">
        <v>2.2599999999999998</v>
      </c>
      <c r="AQ302" s="183">
        <v>0.4</v>
      </c>
      <c r="AS302" s="30"/>
    </row>
    <row r="303" spans="1:45" ht="12" customHeight="1">
      <c r="A303" s="303"/>
      <c r="B303" s="316"/>
      <c r="C303" s="304"/>
      <c r="D303" s="304"/>
      <c r="E303" s="40">
        <v>2</v>
      </c>
      <c r="F303" s="175">
        <v>4</v>
      </c>
      <c r="G303" s="174">
        <v>0.39444444444444443</v>
      </c>
      <c r="H303" s="175" t="s">
        <v>414</v>
      </c>
      <c r="I303" s="176" t="s">
        <v>1522</v>
      </c>
      <c r="J303" s="176" t="s">
        <v>1523</v>
      </c>
      <c r="K303" s="200">
        <v>6</v>
      </c>
      <c r="L303" s="196" t="s">
        <v>409</v>
      </c>
      <c r="M303" s="50">
        <v>26.430399999999999</v>
      </c>
      <c r="N303" s="50">
        <v>26.344999999999999</v>
      </c>
      <c r="O303" s="50">
        <v>27.823399999999999</v>
      </c>
      <c r="P303" s="50">
        <v>28.151900000000001</v>
      </c>
      <c r="Q303" s="50">
        <v>8.09</v>
      </c>
      <c r="R303" s="216">
        <v>7.65</v>
      </c>
      <c r="S303" s="188">
        <v>11.320719469707111</v>
      </c>
      <c r="T303" s="188">
        <v>6.1479605088262348</v>
      </c>
      <c r="U303" s="182">
        <v>4.7501977600000007</v>
      </c>
      <c r="V303" s="182">
        <v>2.4938538240000012</v>
      </c>
      <c r="W303" s="183">
        <v>148.04999999999998</v>
      </c>
      <c r="X303" s="183">
        <v>7.6580000000000004</v>
      </c>
      <c r="Y303" s="229">
        <v>19.222000000000001</v>
      </c>
      <c r="Z303" s="229">
        <v>19.208000000000002</v>
      </c>
      <c r="AA303" s="229">
        <v>162.708</v>
      </c>
      <c r="AB303" s="229">
        <v>164.48600000000002</v>
      </c>
      <c r="AC303" s="184">
        <v>329.98</v>
      </c>
      <c r="AD303" s="184">
        <v>191.35200000000003</v>
      </c>
      <c r="AE303" s="183">
        <v>560.16800000000001</v>
      </c>
      <c r="AF303" s="183">
        <v>335.58</v>
      </c>
      <c r="AG303" s="183">
        <v>3.472</v>
      </c>
      <c r="AH303" s="183">
        <v>3.5649999999999999</v>
      </c>
      <c r="AI303" s="183">
        <v>60.728999999999999</v>
      </c>
      <c r="AJ303" s="183">
        <v>37.603000000000002</v>
      </c>
      <c r="AK303" s="198">
        <v>869.14800000000002</v>
      </c>
      <c r="AL303" s="198">
        <v>850.024</v>
      </c>
      <c r="AM303" s="183">
        <v>9.5000000000000089</v>
      </c>
      <c r="AN303" s="183">
        <v>6.1999999999999833</v>
      </c>
      <c r="AO303" s="189">
        <v>18.12</v>
      </c>
      <c r="AP303" s="189">
        <v>3.3719999999999999</v>
      </c>
      <c r="AQ303" s="183">
        <v>0.6</v>
      </c>
      <c r="AS303" s="30"/>
    </row>
    <row r="304" spans="1:45" ht="12" customHeight="1">
      <c r="A304" s="303"/>
      <c r="B304" s="316"/>
      <c r="C304" s="304"/>
      <c r="D304" s="304"/>
      <c r="E304" s="40">
        <v>3</v>
      </c>
      <c r="F304" s="175">
        <v>4</v>
      </c>
      <c r="G304" s="174">
        <v>0.41736111111111113</v>
      </c>
      <c r="H304" s="175" t="s">
        <v>414</v>
      </c>
      <c r="I304" s="176" t="s">
        <v>1524</v>
      </c>
      <c r="J304" s="176" t="s">
        <v>1525</v>
      </c>
      <c r="K304" s="200">
        <v>6</v>
      </c>
      <c r="L304" s="196" t="s">
        <v>410</v>
      </c>
      <c r="M304" s="50">
        <v>26.421800000000001</v>
      </c>
      <c r="N304" s="50">
        <v>26.432400000000001</v>
      </c>
      <c r="O304" s="50">
        <v>28.1708</v>
      </c>
      <c r="P304" s="50">
        <v>28.2607</v>
      </c>
      <c r="Q304" s="50">
        <v>7.65</v>
      </c>
      <c r="R304" s="216">
        <v>7.65</v>
      </c>
      <c r="S304" s="188">
        <v>6.5629056324530231</v>
      </c>
      <c r="T304" s="188">
        <v>6.2311325614138058</v>
      </c>
      <c r="U304" s="182">
        <v>1.9000791039999989</v>
      </c>
      <c r="V304" s="182">
        <v>2.5447488000000003</v>
      </c>
      <c r="W304" s="183">
        <v>265.51</v>
      </c>
      <c r="X304" s="183">
        <v>245.96599999999998</v>
      </c>
      <c r="Y304" s="229">
        <v>9.9539999999999988</v>
      </c>
      <c r="Z304" s="229">
        <v>9.66</v>
      </c>
      <c r="AA304" s="229">
        <v>89.165999999999997</v>
      </c>
      <c r="AB304" s="229">
        <v>93.393999999999991</v>
      </c>
      <c r="AC304" s="184">
        <v>364.63</v>
      </c>
      <c r="AD304" s="184">
        <v>349.02</v>
      </c>
      <c r="AE304" s="183">
        <v>379.63800000000003</v>
      </c>
      <c r="AF304" s="183">
        <v>353.16399999999999</v>
      </c>
      <c r="AG304" s="183">
        <v>37.199999999999996</v>
      </c>
      <c r="AH304" s="183">
        <v>29.728999999999999</v>
      </c>
      <c r="AI304" s="183">
        <v>53.103000000000002</v>
      </c>
      <c r="AJ304" s="183">
        <v>42.903999999999996</v>
      </c>
      <c r="AK304" s="198">
        <v>584.21999999999991</v>
      </c>
      <c r="AL304" s="198">
        <v>501.11599999999999</v>
      </c>
      <c r="AM304" s="183">
        <v>7.4000000000000181</v>
      </c>
      <c r="AN304" s="183">
        <v>9.2999999999999758</v>
      </c>
      <c r="AO304" s="189">
        <v>4.04</v>
      </c>
      <c r="AP304" s="189">
        <v>1.94</v>
      </c>
      <c r="AQ304" s="183">
        <v>1.1000000000000001</v>
      </c>
      <c r="AS304" s="30"/>
    </row>
    <row r="305" spans="1:45" ht="12" customHeight="1">
      <c r="A305" s="303"/>
      <c r="B305" s="316"/>
      <c r="C305" s="304"/>
      <c r="D305" s="304"/>
      <c r="E305" s="40">
        <v>4</v>
      </c>
      <c r="F305" s="175">
        <v>4</v>
      </c>
      <c r="G305" s="174">
        <v>0.35694444444444445</v>
      </c>
      <c r="H305" s="175" t="s">
        <v>414</v>
      </c>
      <c r="I305" s="176" t="s">
        <v>1526</v>
      </c>
      <c r="J305" s="176" t="s">
        <v>1527</v>
      </c>
      <c r="K305" s="200">
        <v>2.5</v>
      </c>
      <c r="L305" s="196" t="s">
        <v>412</v>
      </c>
      <c r="M305" s="50">
        <v>27.103899999999999</v>
      </c>
      <c r="N305" s="50">
        <v>27.078900000000001</v>
      </c>
      <c r="O305" s="50">
        <v>7.3521999999999998</v>
      </c>
      <c r="P305" s="50">
        <v>9.2164000000000001</v>
      </c>
      <c r="Q305" s="50">
        <v>6.86</v>
      </c>
      <c r="R305" s="216">
        <v>6.99</v>
      </c>
      <c r="S305" s="188">
        <v>4.898263861577778</v>
      </c>
      <c r="T305" s="188">
        <v>4.7670847693814116</v>
      </c>
      <c r="U305" s="182">
        <v>5.5136224</v>
      </c>
      <c r="V305" s="182">
        <v>5.5645173760000004</v>
      </c>
      <c r="W305" s="183">
        <v>9.072000000000001</v>
      </c>
      <c r="X305" s="183">
        <v>83.425999999999988</v>
      </c>
      <c r="Y305" s="229">
        <v>76.061999999999998</v>
      </c>
      <c r="Z305" s="229">
        <v>76.888000000000005</v>
      </c>
      <c r="AA305" s="229">
        <v>1681.9599999999998</v>
      </c>
      <c r="AB305" s="229">
        <v>1710.7860000000001</v>
      </c>
      <c r="AC305" s="184">
        <v>1767.0939999999998</v>
      </c>
      <c r="AD305" s="184">
        <v>1871.1000000000001</v>
      </c>
      <c r="AE305" s="183">
        <v>2670.556</v>
      </c>
      <c r="AF305" s="183">
        <v>2245.9639999999999</v>
      </c>
      <c r="AG305" s="183">
        <v>135.191</v>
      </c>
      <c r="AH305" s="183">
        <v>132.959</v>
      </c>
      <c r="AI305" s="183">
        <v>151.9</v>
      </c>
      <c r="AJ305" s="183">
        <v>184.54300000000001</v>
      </c>
      <c r="AK305" s="198">
        <v>1671.2359999999999</v>
      </c>
      <c r="AL305" s="198">
        <v>2942.576</v>
      </c>
      <c r="AM305" s="183">
        <v>39.900000000000048</v>
      </c>
      <c r="AN305" s="183">
        <v>50.800000000000011</v>
      </c>
      <c r="AO305" s="189">
        <v>3.1160000000000001</v>
      </c>
      <c r="AP305" s="189">
        <v>3.0840000000000001</v>
      </c>
      <c r="AQ305" s="183">
        <v>0.1</v>
      </c>
      <c r="AS305" s="30"/>
    </row>
    <row r="306" spans="1:45" ht="12" customHeight="1">
      <c r="A306" s="303"/>
      <c r="B306" s="316"/>
      <c r="C306" s="304"/>
      <c r="D306" s="304"/>
      <c r="E306" s="40">
        <v>5</v>
      </c>
      <c r="F306" s="175">
        <v>4</v>
      </c>
      <c r="G306" s="174">
        <v>0.36736111111111108</v>
      </c>
      <c r="H306" s="175" t="s">
        <v>414</v>
      </c>
      <c r="I306" s="176" t="s">
        <v>1528</v>
      </c>
      <c r="J306" s="176" t="s">
        <v>1529</v>
      </c>
      <c r="K306" s="200">
        <v>3</v>
      </c>
      <c r="L306" s="196" t="s">
        <v>412</v>
      </c>
      <c r="M306" s="50">
        <v>26.6114</v>
      </c>
      <c r="N306" s="50">
        <v>26.611000000000001</v>
      </c>
      <c r="O306" s="50">
        <v>24.552099999999999</v>
      </c>
      <c r="P306" s="50">
        <v>24.578600000000002</v>
      </c>
      <c r="Q306" s="49">
        <v>6.91</v>
      </c>
      <c r="R306" s="188">
        <v>7.04</v>
      </c>
      <c r="S306" s="188">
        <v>4.8645245312122363</v>
      </c>
      <c r="T306" s="188">
        <v>4.7888902632515276</v>
      </c>
      <c r="U306" s="182">
        <v>5.021637632</v>
      </c>
      <c r="V306" s="182">
        <v>4.9368126720000003</v>
      </c>
      <c r="W306" s="183">
        <v>100.604</v>
      </c>
      <c r="X306" s="183">
        <v>76.215999999999994</v>
      </c>
      <c r="Y306" s="229">
        <v>63.112000000000002</v>
      </c>
      <c r="Z306" s="229">
        <v>29.274000000000001</v>
      </c>
      <c r="AA306" s="229">
        <v>1237.124</v>
      </c>
      <c r="AB306" s="229">
        <v>467.03999999999996</v>
      </c>
      <c r="AC306" s="184">
        <v>1400.8400000000001</v>
      </c>
      <c r="AD306" s="184">
        <v>572.53</v>
      </c>
      <c r="AE306" s="183">
        <v>2103.0519999999997</v>
      </c>
      <c r="AF306" s="183">
        <v>1309.77</v>
      </c>
      <c r="AG306" s="183">
        <v>143.87100000000001</v>
      </c>
      <c r="AH306" s="183">
        <v>32.364000000000004</v>
      </c>
      <c r="AI306" s="183">
        <v>195.79599999999999</v>
      </c>
      <c r="AJ306" s="183">
        <v>113.336</v>
      </c>
      <c r="AK306" s="198">
        <v>2405.3119999999999</v>
      </c>
      <c r="AL306" s="198">
        <v>1456.644</v>
      </c>
      <c r="AM306" s="183">
        <v>26.79999999999999</v>
      </c>
      <c r="AN306" s="183">
        <v>2.3000000000000242</v>
      </c>
      <c r="AO306" s="189">
        <v>2.2320000000000002</v>
      </c>
      <c r="AP306" s="189">
        <v>2.1320000000000001</v>
      </c>
      <c r="AQ306" s="183">
        <v>0.2</v>
      </c>
      <c r="AS306" s="30"/>
    </row>
    <row r="307" spans="1:45" ht="12" customHeight="1">
      <c r="A307" s="303"/>
      <c r="B307" s="316"/>
      <c r="C307" s="304"/>
      <c r="D307" s="304"/>
      <c r="E307" s="40">
        <v>6</v>
      </c>
      <c r="F307" s="175">
        <v>4</v>
      </c>
      <c r="G307" s="174">
        <v>0.39930555555555558</v>
      </c>
      <c r="H307" s="175" t="s">
        <v>414</v>
      </c>
      <c r="I307" s="176" t="s">
        <v>1530</v>
      </c>
      <c r="J307" s="176" t="s">
        <v>1531</v>
      </c>
      <c r="K307" s="200">
        <v>8</v>
      </c>
      <c r="L307" s="196" t="s">
        <v>409</v>
      </c>
      <c r="M307" s="50">
        <v>26.5747</v>
      </c>
      <c r="N307" s="50">
        <v>26.308800000000002</v>
      </c>
      <c r="O307" s="50">
        <v>27.840199999999999</v>
      </c>
      <c r="P307" s="50">
        <v>28.2471</v>
      </c>
      <c r="Q307" s="49">
        <v>7.87</v>
      </c>
      <c r="R307" s="188">
        <v>7.61</v>
      </c>
      <c r="S307" s="188">
        <v>9.3636776106840607</v>
      </c>
      <c r="T307" s="188">
        <v>5.7558132504625199</v>
      </c>
      <c r="U307" s="182">
        <v>3.12</v>
      </c>
      <c r="V307" s="182">
        <v>2.1206239999999972</v>
      </c>
      <c r="W307" s="183">
        <v>334.59999999999997</v>
      </c>
      <c r="X307" s="183">
        <v>102.074</v>
      </c>
      <c r="Y307" s="229">
        <v>9.4500000000000011</v>
      </c>
      <c r="Z307" s="229">
        <v>5.5020000000000007</v>
      </c>
      <c r="AA307" s="229">
        <v>76.762</v>
      </c>
      <c r="AB307" s="229">
        <v>46.368000000000002</v>
      </c>
      <c r="AC307" s="184">
        <v>420.81199999999995</v>
      </c>
      <c r="AD307" s="184">
        <v>153.94399999999999</v>
      </c>
      <c r="AE307" s="183">
        <v>692.80399999999997</v>
      </c>
      <c r="AF307" s="183">
        <v>281.75</v>
      </c>
      <c r="AG307" s="229">
        <v>40.672000000000004</v>
      </c>
      <c r="AH307" s="229">
        <v>27.776</v>
      </c>
      <c r="AI307" s="183">
        <v>74.306999999999988</v>
      </c>
      <c r="AJ307" s="183">
        <v>37.137999999999998</v>
      </c>
      <c r="AK307" s="230">
        <v>577.52800000000002</v>
      </c>
      <c r="AL307" s="230">
        <v>2217.8519999999999</v>
      </c>
      <c r="AM307" s="183">
        <v>9.4999999999999538</v>
      </c>
      <c r="AN307" s="183">
        <v>12.500000000000011</v>
      </c>
      <c r="AO307" s="189">
        <v>14.2</v>
      </c>
      <c r="AP307" s="189">
        <v>1.004</v>
      </c>
      <c r="AQ307" s="183">
        <v>0.9</v>
      </c>
      <c r="AS307" s="30"/>
    </row>
    <row r="308" spans="1:45" ht="12" customHeight="1">
      <c r="A308" s="303"/>
      <c r="B308" s="316"/>
      <c r="C308" s="304"/>
      <c r="D308" s="304"/>
      <c r="E308" s="40">
        <v>7</v>
      </c>
      <c r="F308" s="175">
        <v>4</v>
      </c>
      <c r="G308" s="174">
        <v>0.38194444444444442</v>
      </c>
      <c r="H308" s="175" t="s">
        <v>414</v>
      </c>
      <c r="I308" s="176" t="s">
        <v>1532</v>
      </c>
      <c r="J308" s="176" t="s">
        <v>1533</v>
      </c>
      <c r="K308" s="200">
        <v>5</v>
      </c>
      <c r="L308" s="196" t="s">
        <v>412</v>
      </c>
      <c r="M308" s="50">
        <v>26.418900000000001</v>
      </c>
      <c r="N308" s="50">
        <v>26.358899999999998</v>
      </c>
      <c r="O308" s="50">
        <v>27.521699999999999</v>
      </c>
      <c r="P308" s="50">
        <v>27.7957</v>
      </c>
      <c r="Q308" s="49">
        <v>7.38</v>
      </c>
      <c r="R308" s="188">
        <v>7.5</v>
      </c>
      <c r="S308" s="188">
        <v>7.2645566187579913</v>
      </c>
      <c r="T308" s="188">
        <v>5.1172579221700065</v>
      </c>
      <c r="U308" s="182">
        <v>4.4108979199999983</v>
      </c>
      <c r="V308" s="182">
        <v>1.9509740799999977</v>
      </c>
      <c r="W308" s="183">
        <v>333.66199999999998</v>
      </c>
      <c r="X308" s="183">
        <v>157.024</v>
      </c>
      <c r="Y308" s="229">
        <v>13.776</v>
      </c>
      <c r="Z308" s="229">
        <v>13.495999999999999</v>
      </c>
      <c r="AA308" s="229">
        <v>132.286</v>
      </c>
      <c r="AB308" s="229">
        <v>122.5</v>
      </c>
      <c r="AC308" s="184">
        <v>479.72399999999999</v>
      </c>
      <c r="AD308" s="184">
        <v>293.02</v>
      </c>
      <c r="AE308" s="183">
        <v>993.66399999999999</v>
      </c>
      <c r="AF308" s="183">
        <v>542.52800000000002</v>
      </c>
      <c r="AG308" s="229">
        <v>52.359000000000002</v>
      </c>
      <c r="AH308" s="229">
        <v>37.850999999999999</v>
      </c>
      <c r="AI308" s="183">
        <v>88.567000000000007</v>
      </c>
      <c r="AJ308" s="183">
        <v>73.408000000000001</v>
      </c>
      <c r="AK308" s="230">
        <v>837.76</v>
      </c>
      <c r="AL308" s="230">
        <v>1690.3040000000001</v>
      </c>
      <c r="AM308" s="183">
        <v>12.499999999999956</v>
      </c>
      <c r="AN308" s="183">
        <v>4.8000000000000265</v>
      </c>
      <c r="AO308" s="189">
        <v>5.84</v>
      </c>
      <c r="AP308" s="189">
        <v>1.8560000000000001</v>
      </c>
      <c r="AQ308" s="183">
        <v>0.4</v>
      </c>
      <c r="AS308" s="30"/>
    </row>
    <row r="309" spans="1:45" ht="12" customHeight="1">
      <c r="A309" s="303"/>
      <c r="B309" s="316"/>
      <c r="C309" s="304"/>
      <c r="D309" s="304"/>
      <c r="E309" s="40">
        <v>8</v>
      </c>
      <c r="F309" s="175">
        <v>4</v>
      </c>
      <c r="G309" s="174">
        <v>0.38819444444444445</v>
      </c>
      <c r="H309" s="175" t="s">
        <v>414</v>
      </c>
      <c r="I309" s="176" t="s">
        <v>1534</v>
      </c>
      <c r="J309" s="176" t="s">
        <v>1535</v>
      </c>
      <c r="K309" s="200">
        <v>5.5</v>
      </c>
      <c r="L309" s="196" t="s">
        <v>409</v>
      </c>
      <c r="M309" s="50">
        <v>26.355399999999999</v>
      </c>
      <c r="N309" s="50">
        <v>26.24</v>
      </c>
      <c r="O309" s="50">
        <v>27.845099999999999</v>
      </c>
      <c r="P309" s="50">
        <v>27.989799999999999</v>
      </c>
      <c r="Q309" s="49">
        <v>7.7</v>
      </c>
      <c r="R309" s="188">
        <v>7.59</v>
      </c>
      <c r="S309" s="188">
        <v>8.930513245964768</v>
      </c>
      <c r="T309" s="188">
        <v>5.7049020800389254</v>
      </c>
      <c r="U309" s="182">
        <v>4.4617928959999986</v>
      </c>
      <c r="V309" s="182">
        <v>2.2393789439999976</v>
      </c>
      <c r="W309" s="183">
        <v>58.800000000000004</v>
      </c>
      <c r="X309" s="183">
        <v>94.793999999999997</v>
      </c>
      <c r="Y309" s="229">
        <v>11.577999999999999</v>
      </c>
      <c r="Z309" s="229">
        <v>25.41</v>
      </c>
      <c r="AA309" s="229">
        <v>107.114</v>
      </c>
      <c r="AB309" s="229">
        <v>168.01400000000001</v>
      </c>
      <c r="AC309" s="184">
        <v>177.49200000000002</v>
      </c>
      <c r="AD309" s="184">
        <v>288.21800000000002</v>
      </c>
      <c r="AE309" s="183">
        <v>1057.364</v>
      </c>
      <c r="AF309" s="183">
        <v>380.17</v>
      </c>
      <c r="AG309" s="229">
        <v>46.003999999999998</v>
      </c>
      <c r="AH309" s="229">
        <v>46.438000000000002</v>
      </c>
      <c r="AI309" s="183">
        <v>92.751999999999995</v>
      </c>
      <c r="AJ309" s="183">
        <v>50.034000000000006</v>
      </c>
      <c r="AK309" s="230">
        <v>707.33600000000001</v>
      </c>
      <c r="AL309" s="230">
        <v>2710.232</v>
      </c>
      <c r="AM309" s="183">
        <v>10.599999999999998</v>
      </c>
      <c r="AN309" s="183">
        <v>17.299999999999983</v>
      </c>
      <c r="AO309" s="189">
        <v>14.84</v>
      </c>
      <c r="AP309" s="189">
        <v>2.3359999999999999</v>
      </c>
      <c r="AQ309" s="183">
        <v>0.7</v>
      </c>
      <c r="AS309" s="30"/>
    </row>
    <row r="310" spans="1:45" ht="12" customHeight="1">
      <c r="A310" s="303"/>
      <c r="B310" s="316"/>
      <c r="C310" s="304"/>
      <c r="D310" s="304"/>
      <c r="E310" s="40">
        <v>9</v>
      </c>
      <c r="F310" s="175">
        <v>4</v>
      </c>
      <c r="G310" s="174">
        <v>0.4069444444444445</v>
      </c>
      <c r="H310" s="175" t="s">
        <v>414</v>
      </c>
      <c r="I310" s="176" t="s">
        <v>1536</v>
      </c>
      <c r="J310" s="176" t="s">
        <v>1537</v>
      </c>
      <c r="K310" s="200">
        <v>9</v>
      </c>
      <c r="L310" s="196" t="s">
        <v>410</v>
      </c>
      <c r="M310" s="50">
        <v>26.2624</v>
      </c>
      <c r="N310" s="50">
        <v>26.161100000000001</v>
      </c>
      <c r="O310" s="50">
        <v>28.004300000000001</v>
      </c>
      <c r="P310" s="50">
        <v>28.4819</v>
      </c>
      <c r="Q310" s="49">
        <v>7.69</v>
      </c>
      <c r="R310" s="188">
        <v>7.65</v>
      </c>
      <c r="S310" s="188">
        <v>7.6734769287616844</v>
      </c>
      <c r="T310" s="188">
        <v>6.2972719010428708</v>
      </c>
      <c r="U310" s="182">
        <v>2.6804687359999968</v>
      </c>
      <c r="V310" s="182">
        <v>1.7473941759999989</v>
      </c>
      <c r="W310" s="183">
        <v>317.28199999999998</v>
      </c>
      <c r="X310" s="183">
        <v>218.00799999999998</v>
      </c>
      <c r="Y310" s="229">
        <v>14.013999999999999</v>
      </c>
      <c r="Z310" s="229">
        <v>8.7360000000000007</v>
      </c>
      <c r="AA310" s="229">
        <v>156.53400000000002</v>
      </c>
      <c r="AB310" s="229">
        <v>83.804000000000002</v>
      </c>
      <c r="AC310" s="184">
        <v>487.83000000000004</v>
      </c>
      <c r="AD310" s="184">
        <v>310.548</v>
      </c>
      <c r="AE310" s="183">
        <v>513.63200000000006</v>
      </c>
      <c r="AF310" s="183">
        <v>393.94599999999997</v>
      </c>
      <c r="AG310" s="229">
        <v>22.164999999999999</v>
      </c>
      <c r="AH310" s="229">
        <v>34.658000000000001</v>
      </c>
      <c r="AI310" s="183">
        <v>64.263000000000005</v>
      </c>
      <c r="AJ310" s="183">
        <v>45.012</v>
      </c>
      <c r="AK310" s="230">
        <v>672.58799999999997</v>
      </c>
      <c r="AL310" s="230">
        <v>485.21199999999999</v>
      </c>
      <c r="AM310" s="183">
        <v>10.90000000000002</v>
      </c>
      <c r="AN310" s="183">
        <v>21.890000000000022</v>
      </c>
      <c r="AO310" s="189">
        <v>8.68</v>
      </c>
      <c r="AP310" s="189">
        <v>1.4319999999999999</v>
      </c>
      <c r="AQ310" s="183">
        <v>0.9</v>
      </c>
      <c r="AS310" s="30"/>
    </row>
    <row r="311" spans="1:45" ht="12" customHeight="1">
      <c r="A311" s="303"/>
      <c r="B311" s="317"/>
      <c r="C311" s="304"/>
      <c r="D311" s="304"/>
      <c r="E311" s="40">
        <v>10</v>
      </c>
      <c r="F311" s="175">
        <v>4</v>
      </c>
      <c r="G311" s="174">
        <v>0.41180555555555554</v>
      </c>
      <c r="H311" s="175" t="s">
        <v>414</v>
      </c>
      <c r="I311" s="176" t="s">
        <v>1538</v>
      </c>
      <c r="J311" s="176" t="s">
        <v>1539</v>
      </c>
      <c r="K311" s="200">
        <v>13</v>
      </c>
      <c r="L311" s="196" t="s">
        <v>409</v>
      </c>
      <c r="M311" s="50">
        <v>26.4819</v>
      </c>
      <c r="N311" s="50">
        <v>26.150400000000001</v>
      </c>
      <c r="O311" s="50">
        <v>27.7974</v>
      </c>
      <c r="P311" s="50">
        <v>28.3598</v>
      </c>
      <c r="Q311" s="49">
        <v>7.69</v>
      </c>
      <c r="R311" s="188">
        <v>7.64</v>
      </c>
      <c r="S311" s="188">
        <v>9.6565102923742518</v>
      </c>
      <c r="T311" s="188">
        <v>6.0198891203174352</v>
      </c>
      <c r="U311" s="182">
        <v>4.0546330879999974</v>
      </c>
      <c r="V311" s="182">
        <v>2.7992236799999977</v>
      </c>
      <c r="W311" s="183">
        <v>75.516000000000005</v>
      </c>
      <c r="X311" s="183">
        <v>163.33799999999999</v>
      </c>
      <c r="Y311" s="229">
        <v>19.978000000000002</v>
      </c>
      <c r="Z311" s="229">
        <v>9.6180000000000003</v>
      </c>
      <c r="AA311" s="229">
        <v>176.84799999999998</v>
      </c>
      <c r="AB311" s="229">
        <v>95.927999999999997</v>
      </c>
      <c r="AC311" s="184">
        <v>272.34199999999998</v>
      </c>
      <c r="AD311" s="184">
        <v>268.88400000000001</v>
      </c>
      <c r="AE311" s="183">
        <v>491.37199999999996</v>
      </c>
      <c r="AF311" s="183">
        <v>424.774</v>
      </c>
      <c r="AG311" s="229">
        <v>8.1840000000000011</v>
      </c>
      <c r="AH311" s="229">
        <v>39.183999999999997</v>
      </c>
      <c r="AI311" s="183">
        <v>66.588000000000008</v>
      </c>
      <c r="AJ311" s="183">
        <v>53.289000000000001</v>
      </c>
      <c r="AK311" s="230">
        <v>819.98</v>
      </c>
      <c r="AL311" s="230">
        <v>532.11200000000008</v>
      </c>
      <c r="AM311" s="183">
        <v>11.400000000000022</v>
      </c>
      <c r="AN311" s="183">
        <v>10.099999999999943</v>
      </c>
      <c r="AO311" s="189">
        <v>15.2</v>
      </c>
      <c r="AP311" s="189">
        <v>1.1120000000000001</v>
      </c>
      <c r="AQ311" s="183">
        <v>0.7</v>
      </c>
      <c r="AS311" s="30"/>
    </row>
    <row r="312" spans="1:45" ht="12" customHeight="1">
      <c r="A312" s="315">
        <f>A$3</f>
        <v>2022</v>
      </c>
      <c r="B312" s="315">
        <f>B$3</f>
        <v>8</v>
      </c>
      <c r="C312" s="318" t="s">
        <v>961</v>
      </c>
      <c r="D312" s="40" t="s">
        <v>348</v>
      </c>
      <c r="E312" s="40" t="s">
        <v>328</v>
      </c>
      <c r="F312" s="173">
        <v>12</v>
      </c>
      <c r="G312" s="195">
        <v>0.55555555555555558</v>
      </c>
      <c r="H312" s="175" t="s">
        <v>1540</v>
      </c>
      <c r="I312" s="176" t="s">
        <v>269</v>
      </c>
      <c r="J312" s="176" t="s">
        <v>84</v>
      </c>
      <c r="K312" s="200">
        <v>10</v>
      </c>
      <c r="L312" s="196" t="s">
        <v>411</v>
      </c>
      <c r="M312" s="49">
        <v>26.414899999999999</v>
      </c>
      <c r="N312" s="49">
        <v>22.3</v>
      </c>
      <c r="O312" s="165">
        <v>29.19</v>
      </c>
      <c r="P312" s="165">
        <v>32.492699999999999</v>
      </c>
      <c r="Q312" s="165">
        <v>8.2799999999999994</v>
      </c>
      <c r="R312" s="233">
        <v>8.18</v>
      </c>
      <c r="S312" s="233">
        <v>7.6336826848877273</v>
      </c>
      <c r="T312" s="233">
        <v>7.7601539626221072</v>
      </c>
      <c r="U312" s="182">
        <v>2.6019200000000002</v>
      </c>
      <c r="V312" s="182">
        <v>1.6552639999999992</v>
      </c>
      <c r="W312" s="183">
        <v>5.2780000000000005</v>
      </c>
      <c r="X312" s="183">
        <v>2.4079999999999999</v>
      </c>
      <c r="Y312" s="183">
        <v>0.32200000000000001</v>
      </c>
      <c r="Z312" s="183">
        <v>0.21</v>
      </c>
      <c r="AA312" s="183">
        <v>2.8420000000000001</v>
      </c>
      <c r="AB312" s="183">
        <v>1.6660000000000001</v>
      </c>
      <c r="AC312" s="184">
        <v>8.4420000000000002</v>
      </c>
      <c r="AD312" s="184">
        <v>4.2839999999999998</v>
      </c>
      <c r="AE312" s="183">
        <v>135.64600000000002</v>
      </c>
      <c r="AF312" s="183">
        <v>100.53400000000001</v>
      </c>
      <c r="AG312" s="183">
        <v>0.99199999999999999</v>
      </c>
      <c r="AH312" s="183">
        <v>0.71299999999999997</v>
      </c>
      <c r="AI312" s="183">
        <v>12.493</v>
      </c>
      <c r="AJ312" s="183">
        <v>10.974</v>
      </c>
      <c r="AK312" s="198">
        <v>36.847999999999999</v>
      </c>
      <c r="AL312" s="198">
        <v>39.116</v>
      </c>
      <c r="AM312" s="231">
        <v>2.9000000000000137</v>
      </c>
      <c r="AN312" s="231">
        <v>6.8000000000000282</v>
      </c>
      <c r="AO312" s="203">
        <v>0.78</v>
      </c>
      <c r="AP312" s="203">
        <v>0.50800000000000001</v>
      </c>
      <c r="AQ312" s="232">
        <v>4.5</v>
      </c>
      <c r="AS312" s="30"/>
    </row>
    <row r="313" spans="1:45" ht="12" customHeight="1">
      <c r="A313" s="316"/>
      <c r="B313" s="316"/>
      <c r="C313" s="319"/>
      <c r="D313" s="40" t="s">
        <v>349</v>
      </c>
      <c r="E313" s="40" t="s">
        <v>328</v>
      </c>
      <c r="F313" s="173">
        <v>12</v>
      </c>
      <c r="G313" s="195">
        <v>0.39861111111111108</v>
      </c>
      <c r="H313" s="175" t="s">
        <v>1540</v>
      </c>
      <c r="I313" s="176" t="s">
        <v>270</v>
      </c>
      <c r="J313" s="176" t="s">
        <v>271</v>
      </c>
      <c r="K313" s="200">
        <v>9</v>
      </c>
      <c r="L313" s="196" t="s">
        <v>409</v>
      </c>
      <c r="M313" s="49">
        <v>25.038599999999999</v>
      </c>
      <c r="N313" s="49">
        <v>20.9557</v>
      </c>
      <c r="O313" s="49">
        <v>28.845099999999999</v>
      </c>
      <c r="P313" s="49">
        <v>32.609299999999998</v>
      </c>
      <c r="Q313" s="165">
        <v>8.17</v>
      </c>
      <c r="R313" s="233">
        <v>8.09</v>
      </c>
      <c r="S313" s="233">
        <v>7.4575449332426986</v>
      </c>
      <c r="T313" s="233">
        <v>6.7373631257194093</v>
      </c>
      <c r="U313" s="182">
        <v>2.3694079999999986</v>
      </c>
      <c r="V313" s="182">
        <v>2.485663999999999</v>
      </c>
      <c r="W313" s="183">
        <v>31.639999999999997</v>
      </c>
      <c r="X313" s="183">
        <v>31.962</v>
      </c>
      <c r="Y313" s="183">
        <v>9.3239999999999998</v>
      </c>
      <c r="Z313" s="183">
        <v>2.0019999999999998</v>
      </c>
      <c r="AA313" s="183">
        <v>140.56</v>
      </c>
      <c r="AB313" s="183">
        <v>11.018000000000001</v>
      </c>
      <c r="AC313" s="184">
        <v>181.524</v>
      </c>
      <c r="AD313" s="184">
        <v>44.981999999999999</v>
      </c>
      <c r="AE313" s="183">
        <v>324.99599999999998</v>
      </c>
      <c r="AF313" s="183">
        <v>157.696</v>
      </c>
      <c r="AG313" s="183">
        <v>2.2629999999999999</v>
      </c>
      <c r="AH313" s="183">
        <v>6.7270000000000003</v>
      </c>
      <c r="AI313" s="183">
        <v>28.055</v>
      </c>
      <c r="AJ313" s="183">
        <v>20.150000000000002</v>
      </c>
      <c r="AK313" s="198">
        <v>344.56799999999998</v>
      </c>
      <c r="AL313" s="198">
        <v>132.328</v>
      </c>
      <c r="AM313" s="231">
        <v>12.699999999999989</v>
      </c>
      <c r="AN313" s="231">
        <v>7.1999999999999282</v>
      </c>
      <c r="AO313" s="203">
        <v>6.24</v>
      </c>
      <c r="AP313" s="203">
        <v>0.61199999999999999</v>
      </c>
      <c r="AQ313" s="232">
        <v>1.5</v>
      </c>
      <c r="AS313" s="30"/>
    </row>
    <row r="314" spans="1:45" ht="12" customHeight="1">
      <c r="A314" s="316"/>
      <c r="B314" s="316"/>
      <c r="C314" s="319"/>
      <c r="D314" s="40" t="s">
        <v>377</v>
      </c>
      <c r="E314" s="40" t="s">
        <v>328</v>
      </c>
      <c r="F314" s="173">
        <v>12</v>
      </c>
      <c r="G314" s="195">
        <v>0.41944444444444445</v>
      </c>
      <c r="H314" s="175" t="s">
        <v>1540</v>
      </c>
      <c r="I314" s="176" t="s">
        <v>272</v>
      </c>
      <c r="J314" s="176" t="s">
        <v>273</v>
      </c>
      <c r="K314" s="200">
        <v>13</v>
      </c>
      <c r="L314" s="196" t="s">
        <v>409</v>
      </c>
      <c r="M314" s="49">
        <v>24.855899999999998</v>
      </c>
      <c r="N314" s="49">
        <v>19.4986</v>
      </c>
      <c r="O314" s="49">
        <v>27.665099999999999</v>
      </c>
      <c r="P314" s="49">
        <v>32.941600000000001</v>
      </c>
      <c r="Q314" s="165">
        <v>8.17</v>
      </c>
      <c r="R314" s="233">
        <v>8.07</v>
      </c>
      <c r="S314" s="233">
        <v>7.7338113132011612</v>
      </c>
      <c r="T314" s="233">
        <v>6.6747886886970198</v>
      </c>
      <c r="U314" s="182">
        <v>1.5223999999999989</v>
      </c>
      <c r="V314" s="182">
        <v>2.7679999999999989</v>
      </c>
      <c r="W314" s="183">
        <v>49.083999999999996</v>
      </c>
      <c r="X314" s="183">
        <v>28.083999999999996</v>
      </c>
      <c r="Y314" s="183">
        <v>5.67</v>
      </c>
      <c r="Z314" s="183">
        <v>1.8340000000000001</v>
      </c>
      <c r="AA314" s="183">
        <v>78.456000000000003</v>
      </c>
      <c r="AB314" s="183">
        <v>9.6179999999999986</v>
      </c>
      <c r="AC314" s="184">
        <v>133.21</v>
      </c>
      <c r="AD314" s="184">
        <v>39.535999999999994</v>
      </c>
      <c r="AE314" s="183">
        <v>333.66199999999998</v>
      </c>
      <c r="AF314" s="183">
        <v>146.34199999999998</v>
      </c>
      <c r="AG314" s="183">
        <v>1.395</v>
      </c>
      <c r="AH314" s="183">
        <v>7.6879999999999997</v>
      </c>
      <c r="AI314" s="183">
        <v>28.024000000000001</v>
      </c>
      <c r="AJ314" s="183">
        <v>19.065000000000001</v>
      </c>
      <c r="AK314" s="198">
        <v>246.06400000000002</v>
      </c>
      <c r="AL314" s="198">
        <v>164.892</v>
      </c>
      <c r="AM314" s="231">
        <v>12.099999999999945</v>
      </c>
      <c r="AN314" s="231">
        <v>18.299999999999983</v>
      </c>
      <c r="AO314" s="203">
        <v>3.8119999999999998</v>
      </c>
      <c r="AP314" s="203">
        <v>0.44</v>
      </c>
      <c r="AQ314" s="232">
        <v>2.5</v>
      </c>
      <c r="AS314" s="30"/>
    </row>
    <row r="315" spans="1:45" ht="12" customHeight="1">
      <c r="A315" s="316"/>
      <c r="B315" s="316"/>
      <c r="C315" s="319"/>
      <c r="D315" s="40" t="s">
        <v>350</v>
      </c>
      <c r="E315" s="40" t="s">
        <v>328</v>
      </c>
      <c r="F315" s="173">
        <v>13</v>
      </c>
      <c r="G315" s="195">
        <v>0.54861111111111105</v>
      </c>
      <c r="H315" s="175" t="s">
        <v>414</v>
      </c>
      <c r="I315" s="176" t="s">
        <v>274</v>
      </c>
      <c r="J315" s="176" t="s">
        <v>275</v>
      </c>
      <c r="K315" s="200">
        <v>9</v>
      </c>
      <c r="L315" s="196" t="s">
        <v>410</v>
      </c>
      <c r="M315" s="49">
        <v>25.075099999999999</v>
      </c>
      <c r="N315" s="49">
        <v>20.759399999999999</v>
      </c>
      <c r="O315" s="49">
        <v>30.968</v>
      </c>
      <c r="P315" s="49">
        <v>33.397799999999997</v>
      </c>
      <c r="Q315" s="165">
        <v>8.1999999999999993</v>
      </c>
      <c r="R315" s="233">
        <v>8.14</v>
      </c>
      <c r="S315" s="233">
        <v>7.9582870954501921</v>
      </c>
      <c r="T315" s="233">
        <v>7.7031450271707476</v>
      </c>
      <c r="U315" s="182">
        <v>1.9542079999999986</v>
      </c>
      <c r="V315" s="182">
        <v>2.0206399999999971</v>
      </c>
      <c r="W315" s="183">
        <v>4.3540000000000001</v>
      </c>
      <c r="X315" s="183">
        <v>2.464</v>
      </c>
      <c r="Y315" s="183">
        <v>0.49000000000000005</v>
      </c>
      <c r="Z315" s="183">
        <v>0.504</v>
      </c>
      <c r="AA315" s="183">
        <v>6.5239999999999991</v>
      </c>
      <c r="AB315" s="183">
        <v>5.0820000000000007</v>
      </c>
      <c r="AC315" s="184">
        <v>11.367999999999999</v>
      </c>
      <c r="AD315" s="184">
        <v>8.0500000000000007</v>
      </c>
      <c r="AE315" s="183">
        <v>147.364</v>
      </c>
      <c r="AF315" s="183">
        <v>120.12</v>
      </c>
      <c r="AG315" s="183">
        <v>1.488</v>
      </c>
      <c r="AH315" s="183">
        <v>1.24</v>
      </c>
      <c r="AI315" s="183">
        <v>15.065999999999999</v>
      </c>
      <c r="AJ315" s="183">
        <v>12.895999999999999</v>
      </c>
      <c r="AK315" s="198">
        <v>57.456000000000003</v>
      </c>
      <c r="AL315" s="198">
        <v>34.636000000000003</v>
      </c>
      <c r="AM315" s="231">
        <v>5.6999999999999833</v>
      </c>
      <c r="AN315" s="231">
        <v>7.3999999999999622</v>
      </c>
      <c r="AO315" s="203">
        <v>2.5760000000000001</v>
      </c>
      <c r="AP315" s="203">
        <v>0.75600000000000001</v>
      </c>
      <c r="AQ315" s="232">
        <v>3</v>
      </c>
      <c r="AS315" s="30"/>
    </row>
    <row r="316" spans="1:45" ht="12" customHeight="1">
      <c r="A316" s="316"/>
      <c r="B316" s="316"/>
      <c r="C316" s="319"/>
      <c r="D316" s="40" t="s">
        <v>378</v>
      </c>
      <c r="E316" s="40" t="s">
        <v>328</v>
      </c>
      <c r="F316" s="173">
        <v>13</v>
      </c>
      <c r="G316" s="195">
        <v>0.7631944444444444</v>
      </c>
      <c r="H316" s="175" t="s">
        <v>414</v>
      </c>
      <c r="I316" s="176" t="s">
        <v>276</v>
      </c>
      <c r="J316" s="176" t="s">
        <v>277</v>
      </c>
      <c r="K316" s="200">
        <v>10</v>
      </c>
      <c r="L316" s="196" t="s">
        <v>410</v>
      </c>
      <c r="M316" s="49">
        <v>25.1416</v>
      </c>
      <c r="N316" s="49">
        <v>20.460100000000001</v>
      </c>
      <c r="O316" s="49">
        <v>31.741499999999998</v>
      </c>
      <c r="P316" s="49">
        <v>33.168799999999997</v>
      </c>
      <c r="Q316" s="165">
        <v>8.17</v>
      </c>
      <c r="R316" s="233">
        <v>8.15</v>
      </c>
      <c r="S316" s="233">
        <v>7.942396608125148</v>
      </c>
      <c r="T316" s="233">
        <v>7.5044102639426304</v>
      </c>
      <c r="U316" s="182">
        <v>1.8656320000000024</v>
      </c>
      <c r="V316" s="182">
        <v>2.2476160000000034</v>
      </c>
      <c r="W316" s="183">
        <v>11.703999999999999</v>
      </c>
      <c r="X316" s="183">
        <v>15.176000000000002</v>
      </c>
      <c r="Y316" s="183">
        <v>3.9899999999999998</v>
      </c>
      <c r="Z316" s="183">
        <v>1.8900000000000001</v>
      </c>
      <c r="AA316" s="183">
        <v>86.295999999999992</v>
      </c>
      <c r="AB316" s="183">
        <v>22.862000000000002</v>
      </c>
      <c r="AC316" s="184">
        <v>101.99</v>
      </c>
      <c r="AD316" s="184">
        <v>39.928000000000004</v>
      </c>
      <c r="AE316" s="183">
        <v>250.54400000000001</v>
      </c>
      <c r="AF316" s="183">
        <v>166.54400000000001</v>
      </c>
      <c r="AG316" s="183">
        <v>1.7670000000000001</v>
      </c>
      <c r="AH316" s="183">
        <v>2.2009999999999996</v>
      </c>
      <c r="AI316" s="183">
        <v>21.916999999999998</v>
      </c>
      <c r="AJ316" s="183">
        <v>18.382999999999999</v>
      </c>
      <c r="AK316" s="198">
        <v>100.184</v>
      </c>
      <c r="AL316" s="198">
        <v>75.152000000000001</v>
      </c>
      <c r="AM316" s="231">
        <v>4.399999999999987</v>
      </c>
      <c r="AN316" s="231">
        <v>4.0000000000000036</v>
      </c>
      <c r="AO316" s="203">
        <v>4.9000000000000004</v>
      </c>
      <c r="AP316" s="203">
        <v>1.204</v>
      </c>
      <c r="AQ316" s="232">
        <v>3.5</v>
      </c>
      <c r="AS316" s="30"/>
    </row>
    <row r="317" spans="1:45" ht="12" customHeight="1">
      <c r="A317" s="316"/>
      <c r="B317" s="316"/>
      <c r="C317" s="319"/>
      <c r="D317" s="40" t="s">
        <v>379</v>
      </c>
      <c r="E317" s="40" t="s">
        <v>328</v>
      </c>
      <c r="F317" s="173">
        <v>13</v>
      </c>
      <c r="G317" s="195">
        <v>0.69444444444444453</v>
      </c>
      <c r="H317" s="175" t="s">
        <v>414</v>
      </c>
      <c r="I317" s="176" t="s">
        <v>278</v>
      </c>
      <c r="J317" s="176" t="s">
        <v>279</v>
      </c>
      <c r="K317" s="200">
        <v>15.5</v>
      </c>
      <c r="L317" s="196" t="s">
        <v>410</v>
      </c>
      <c r="M317" s="49">
        <v>24.894600000000001</v>
      </c>
      <c r="N317" s="49">
        <v>16.743300000000001</v>
      </c>
      <c r="O317" s="49">
        <v>30.718299999999999</v>
      </c>
      <c r="P317" s="49">
        <v>33.8553</v>
      </c>
      <c r="Q317" s="165">
        <v>8.19</v>
      </c>
      <c r="R317" s="233">
        <v>8.1199999999999992</v>
      </c>
      <c r="S317" s="233">
        <v>8.6972827851794943</v>
      </c>
      <c r="T317" s="233">
        <v>7.5982645563753231</v>
      </c>
      <c r="U317" s="182">
        <v>2.0649280000000014</v>
      </c>
      <c r="V317" s="182">
        <v>2.0981440000000005</v>
      </c>
      <c r="W317" s="183">
        <v>7.6580000000000004</v>
      </c>
      <c r="X317" s="183">
        <v>14.364000000000001</v>
      </c>
      <c r="Y317" s="183">
        <v>2.8559999999999999</v>
      </c>
      <c r="Z317" s="183">
        <v>2.0299999999999998</v>
      </c>
      <c r="AA317" s="183">
        <v>62.817999999999998</v>
      </c>
      <c r="AB317" s="183">
        <v>24.472000000000001</v>
      </c>
      <c r="AC317" s="184">
        <v>73.331999999999994</v>
      </c>
      <c r="AD317" s="184">
        <v>40.866</v>
      </c>
      <c r="AE317" s="183">
        <v>223.83199999999999</v>
      </c>
      <c r="AF317" s="183">
        <v>130.452</v>
      </c>
      <c r="AG317" s="183">
        <v>1.395</v>
      </c>
      <c r="AH317" s="183">
        <v>9.206999999999999</v>
      </c>
      <c r="AI317" s="183">
        <v>16.678000000000001</v>
      </c>
      <c r="AJ317" s="183">
        <v>17.019000000000002</v>
      </c>
      <c r="AK317" s="198">
        <v>190.20400000000001</v>
      </c>
      <c r="AL317" s="198">
        <v>271.79600000000005</v>
      </c>
      <c r="AM317" s="231">
        <v>3.1499999999999861</v>
      </c>
      <c r="AN317" s="231">
        <v>3.3999999999999861</v>
      </c>
      <c r="AO317" s="203">
        <v>5.26</v>
      </c>
      <c r="AP317" s="203">
        <v>0.504</v>
      </c>
      <c r="AQ317" s="232">
        <v>3.5</v>
      </c>
      <c r="AS317" s="30"/>
    </row>
    <row r="318" spans="1:45" ht="12" customHeight="1">
      <c r="A318" s="316"/>
      <c r="B318" s="316"/>
      <c r="C318" s="319"/>
      <c r="D318" s="40" t="s">
        <v>380</v>
      </c>
      <c r="E318" s="40" t="s">
        <v>328</v>
      </c>
      <c r="F318" s="173">
        <v>14</v>
      </c>
      <c r="G318" s="195">
        <v>0.34027777777777773</v>
      </c>
      <c r="H318" s="175" t="s">
        <v>1540</v>
      </c>
      <c r="I318" s="176" t="s">
        <v>280</v>
      </c>
      <c r="J318" s="176" t="s">
        <v>281</v>
      </c>
      <c r="K318" s="200">
        <v>9</v>
      </c>
      <c r="L318" s="196" t="s">
        <v>410</v>
      </c>
      <c r="M318" s="49">
        <v>24.989000000000001</v>
      </c>
      <c r="N318" s="49">
        <v>19.176100000000002</v>
      </c>
      <c r="O318" s="49">
        <v>31.143999999999998</v>
      </c>
      <c r="P318" s="49">
        <v>33.464300000000001</v>
      </c>
      <c r="Q318" s="165">
        <v>8.17</v>
      </c>
      <c r="R318" s="233">
        <v>8.14</v>
      </c>
      <c r="S318" s="233">
        <v>7.6723713304966026</v>
      </c>
      <c r="T318" s="233">
        <v>7.4823298110730567</v>
      </c>
      <c r="U318" s="182">
        <v>2.2476160000000034</v>
      </c>
      <c r="V318" s="182">
        <v>2.895328000000001</v>
      </c>
      <c r="W318" s="183">
        <v>12.25</v>
      </c>
      <c r="X318" s="183">
        <v>13.719999999999999</v>
      </c>
      <c r="Y318" s="183">
        <v>2.8280000000000003</v>
      </c>
      <c r="Z318" s="183">
        <v>1.5820000000000001</v>
      </c>
      <c r="AA318" s="183">
        <v>98.406000000000006</v>
      </c>
      <c r="AB318" s="183">
        <v>25.816000000000003</v>
      </c>
      <c r="AC318" s="184">
        <v>113.48400000000001</v>
      </c>
      <c r="AD318" s="184">
        <v>41.118000000000002</v>
      </c>
      <c r="AE318" s="183">
        <v>260.834</v>
      </c>
      <c r="AF318" s="183">
        <v>159.446</v>
      </c>
      <c r="AG318" s="183">
        <v>0.99199999999999999</v>
      </c>
      <c r="AH318" s="183">
        <v>2.387</v>
      </c>
      <c r="AI318" s="183">
        <v>15.965</v>
      </c>
      <c r="AJ318" s="183">
        <v>15.717000000000001</v>
      </c>
      <c r="AK318" s="198">
        <v>124.32000000000001</v>
      </c>
      <c r="AL318" s="198">
        <v>140.22399999999999</v>
      </c>
      <c r="AM318" s="231">
        <v>7.0500000000000007</v>
      </c>
      <c r="AN318" s="231">
        <v>6.1000000000000218</v>
      </c>
      <c r="AO318" s="203">
        <v>2.2400000000000002</v>
      </c>
      <c r="AP318" s="203">
        <v>0.79</v>
      </c>
      <c r="AQ318" s="232">
        <v>4</v>
      </c>
      <c r="AS318" s="30"/>
    </row>
    <row r="319" spans="1:45" ht="12" customHeight="1">
      <c r="A319" s="316"/>
      <c r="B319" s="316"/>
      <c r="C319" s="319"/>
      <c r="D319" s="40" t="s">
        <v>381</v>
      </c>
      <c r="E319" s="40" t="s">
        <v>328</v>
      </c>
      <c r="F319" s="173">
        <v>14</v>
      </c>
      <c r="G319" s="195">
        <v>0.4513888888888889</v>
      </c>
      <c r="H319" s="175" t="s">
        <v>1540</v>
      </c>
      <c r="I319" s="176" t="s">
        <v>282</v>
      </c>
      <c r="J319" s="176" t="s">
        <v>283</v>
      </c>
      <c r="K319" s="200">
        <v>6</v>
      </c>
      <c r="L319" s="196" t="s">
        <v>411</v>
      </c>
      <c r="M319" s="49">
        <v>24.7361</v>
      </c>
      <c r="N319" s="49">
        <v>24.558199999999999</v>
      </c>
      <c r="O319" s="49">
        <v>32.484999999999999</v>
      </c>
      <c r="P319" s="49">
        <v>32.481999999999999</v>
      </c>
      <c r="Q319" s="165">
        <v>8.18</v>
      </c>
      <c r="R319" s="233">
        <v>8.17</v>
      </c>
      <c r="S319" s="233">
        <v>7.0534940638158785</v>
      </c>
      <c r="T319" s="233">
        <v>7.3242224445046391</v>
      </c>
      <c r="U319" s="182">
        <v>1.1625599999999989</v>
      </c>
      <c r="V319" s="182">
        <v>1.8434879999999993</v>
      </c>
      <c r="W319" s="183">
        <v>4.8999999999999995</v>
      </c>
      <c r="X319" s="183">
        <v>3.8080000000000003</v>
      </c>
      <c r="Y319" s="183">
        <v>0.35000000000000003</v>
      </c>
      <c r="Z319" s="183">
        <v>0.65800000000000003</v>
      </c>
      <c r="AA319" s="183">
        <v>4.298</v>
      </c>
      <c r="AB319" s="183">
        <v>4.4660000000000002</v>
      </c>
      <c r="AC319" s="184">
        <v>9.5479999999999983</v>
      </c>
      <c r="AD319" s="184">
        <v>8.9320000000000004</v>
      </c>
      <c r="AE319" s="183">
        <v>148.45599999999999</v>
      </c>
      <c r="AF319" s="183">
        <v>157.31800000000001</v>
      </c>
      <c r="AG319" s="183">
        <v>0.99199999999999999</v>
      </c>
      <c r="AH319" s="183">
        <v>1.2090000000000001</v>
      </c>
      <c r="AI319" s="183">
        <v>13.888</v>
      </c>
      <c r="AJ319" s="183">
        <v>13.423</v>
      </c>
      <c r="AK319" s="198">
        <v>74.591999999999999</v>
      </c>
      <c r="AL319" s="198">
        <v>83.328000000000003</v>
      </c>
      <c r="AM319" s="231">
        <v>1.899999999999985</v>
      </c>
      <c r="AN319" s="231">
        <v>3.0000000000000027</v>
      </c>
      <c r="AO319" s="203">
        <v>1.31</v>
      </c>
      <c r="AP319" s="203">
        <v>0.71599999999999997</v>
      </c>
      <c r="AQ319" s="232">
        <v>6</v>
      </c>
      <c r="AS319" s="30"/>
    </row>
    <row r="320" spans="1:45" ht="12" customHeight="1">
      <c r="A320" s="316"/>
      <c r="B320" s="316"/>
      <c r="C320" s="319"/>
      <c r="D320" s="40" t="s">
        <v>351</v>
      </c>
      <c r="E320" s="40" t="s">
        <v>328</v>
      </c>
      <c r="F320" s="173">
        <v>10</v>
      </c>
      <c r="G320" s="195">
        <v>0.62361111111111112</v>
      </c>
      <c r="H320" s="175" t="s">
        <v>414</v>
      </c>
      <c r="I320" s="176" t="s">
        <v>284</v>
      </c>
      <c r="J320" s="176" t="s">
        <v>285</v>
      </c>
      <c r="K320" s="200">
        <v>9</v>
      </c>
      <c r="L320" s="196" t="s">
        <v>413</v>
      </c>
      <c r="M320" s="49">
        <v>25.0365</v>
      </c>
      <c r="N320" s="49">
        <v>23.383600000000001</v>
      </c>
      <c r="O320" s="49">
        <v>32.805399999999999</v>
      </c>
      <c r="P320" s="49">
        <v>33.064599999999999</v>
      </c>
      <c r="Q320" s="165">
        <v>8.19</v>
      </c>
      <c r="R320" s="233">
        <v>8.1999999999999993</v>
      </c>
      <c r="S320" s="233">
        <v>7.2019078142458408</v>
      </c>
      <c r="T320" s="233">
        <v>7.2737001802919332</v>
      </c>
      <c r="U320" s="182">
        <v>0.96326400000000023</v>
      </c>
      <c r="V320" s="182">
        <v>1.7770559999999975</v>
      </c>
      <c r="W320" s="183">
        <v>2.8559999999999999</v>
      </c>
      <c r="X320" s="183">
        <v>4.6760000000000002</v>
      </c>
      <c r="Y320" s="183">
        <v>0.47600000000000003</v>
      </c>
      <c r="Z320" s="183">
        <v>0.53200000000000003</v>
      </c>
      <c r="AA320" s="183">
        <v>4.2420000000000009</v>
      </c>
      <c r="AB320" s="183">
        <v>2.6459999999999999</v>
      </c>
      <c r="AC320" s="184">
        <v>7.5740000000000007</v>
      </c>
      <c r="AD320" s="184">
        <v>7.8540000000000001</v>
      </c>
      <c r="AE320" s="183">
        <v>132.77600000000001</v>
      </c>
      <c r="AF320" s="183">
        <v>135.89800000000002</v>
      </c>
      <c r="AG320" s="183">
        <v>0.77500000000000002</v>
      </c>
      <c r="AH320" s="183">
        <v>1.1779999999999999</v>
      </c>
      <c r="AI320" s="183">
        <v>11.686999999999999</v>
      </c>
      <c r="AJ320" s="183">
        <v>11.283999999999999</v>
      </c>
      <c r="AK320" s="198">
        <v>93.828000000000003</v>
      </c>
      <c r="AL320" s="198">
        <v>87.891999999999996</v>
      </c>
      <c r="AM320" s="231">
        <v>3.0999999999999917</v>
      </c>
      <c r="AN320" s="231">
        <v>6.3499999999999943</v>
      </c>
      <c r="AO320" s="203">
        <v>0.628</v>
      </c>
      <c r="AP320" s="203">
        <v>0.54400000000000004</v>
      </c>
      <c r="AQ320" s="232">
        <v>8</v>
      </c>
      <c r="AS320" s="30"/>
    </row>
    <row r="321" spans="1:45" ht="12" customHeight="1">
      <c r="A321" s="316"/>
      <c r="B321" s="316"/>
      <c r="C321" s="319"/>
      <c r="D321" s="40" t="s">
        <v>352</v>
      </c>
      <c r="E321" s="40" t="s">
        <v>328</v>
      </c>
      <c r="F321" s="173">
        <v>10</v>
      </c>
      <c r="G321" s="195">
        <v>0.48958333333333331</v>
      </c>
      <c r="H321" s="175" t="s">
        <v>414</v>
      </c>
      <c r="I321" s="176" t="s">
        <v>286</v>
      </c>
      <c r="J321" s="176" t="s">
        <v>287</v>
      </c>
      <c r="K321" s="200">
        <v>11</v>
      </c>
      <c r="L321" s="196" t="s">
        <v>411</v>
      </c>
      <c r="M321" s="49">
        <v>23.190899999999999</v>
      </c>
      <c r="N321" s="49">
        <v>21.639900000000001</v>
      </c>
      <c r="O321" s="49">
        <v>33.205599999999997</v>
      </c>
      <c r="P321" s="49">
        <v>33.501100000000001</v>
      </c>
      <c r="Q321" s="165">
        <v>8.2100000000000009</v>
      </c>
      <c r="R321" s="233">
        <v>8.2200000000000006</v>
      </c>
      <c r="S321" s="233">
        <v>7.6585962070963021</v>
      </c>
      <c r="T321" s="233">
        <v>7.6276380806804331</v>
      </c>
      <c r="U321" s="182">
        <v>1.1459519999999994</v>
      </c>
      <c r="V321" s="182">
        <v>1.5611519999999992</v>
      </c>
      <c r="W321" s="183">
        <v>4.1159999999999997</v>
      </c>
      <c r="X321" s="183">
        <v>3.7800000000000002</v>
      </c>
      <c r="Y321" s="183">
        <v>0.126</v>
      </c>
      <c r="Z321" s="183">
        <v>0.23800000000000002</v>
      </c>
      <c r="AA321" s="183">
        <v>1.9039999999999997</v>
      </c>
      <c r="AB321" s="183">
        <v>1.6660000000000001</v>
      </c>
      <c r="AC321" s="184">
        <v>6.1459999999999999</v>
      </c>
      <c r="AD321" s="184">
        <v>5.6840000000000011</v>
      </c>
      <c r="AE321" s="183">
        <v>125.64999999999999</v>
      </c>
      <c r="AF321" s="183">
        <v>134.666</v>
      </c>
      <c r="AG321" s="183">
        <v>0.186</v>
      </c>
      <c r="AH321" s="183">
        <v>0.74399999999999999</v>
      </c>
      <c r="AI321" s="183">
        <v>11.842000000000001</v>
      </c>
      <c r="AJ321" s="183">
        <v>12.09</v>
      </c>
      <c r="AK321" s="198">
        <v>86.884</v>
      </c>
      <c r="AL321" s="198">
        <v>89.432000000000002</v>
      </c>
      <c r="AM321" s="231">
        <v>6.8000000000000007</v>
      </c>
      <c r="AN321" s="231">
        <v>5.7500000000000053</v>
      </c>
      <c r="AO321" s="203">
        <v>0.55800000000000005</v>
      </c>
      <c r="AP321" s="203">
        <v>0.39400000000000002</v>
      </c>
      <c r="AQ321" s="232">
        <v>7.5</v>
      </c>
      <c r="AS321" s="30"/>
    </row>
    <row r="322" spans="1:45" ht="12" customHeight="1">
      <c r="A322" s="316"/>
      <c r="B322" s="316"/>
      <c r="C322" s="319"/>
      <c r="D322" s="40" t="s">
        <v>353</v>
      </c>
      <c r="E322" s="40" t="s">
        <v>328</v>
      </c>
      <c r="F322" s="173">
        <v>17</v>
      </c>
      <c r="G322" s="195">
        <v>0.57291666666666663</v>
      </c>
      <c r="H322" s="175" t="s">
        <v>414</v>
      </c>
      <c r="I322" s="176" t="s">
        <v>288</v>
      </c>
      <c r="J322" s="176" t="s">
        <v>289</v>
      </c>
      <c r="K322" s="200">
        <v>22</v>
      </c>
      <c r="L322" s="196" t="s">
        <v>410</v>
      </c>
      <c r="M322" s="49">
        <v>17.388999999999999</v>
      </c>
      <c r="N322" s="49">
        <v>12.5137</v>
      </c>
      <c r="O322" s="49">
        <v>33.850999999999999</v>
      </c>
      <c r="P322" s="49">
        <v>34.223999999999997</v>
      </c>
      <c r="Q322" s="165">
        <v>8.15</v>
      </c>
      <c r="R322" s="233">
        <v>8.06</v>
      </c>
      <c r="S322" s="233">
        <v>8.4597085021238421</v>
      </c>
      <c r="T322" s="233">
        <v>7.3857514640915536</v>
      </c>
      <c r="U322" s="182">
        <v>1.2289919999999974</v>
      </c>
      <c r="V322" s="182">
        <v>1.1625599999999989</v>
      </c>
      <c r="W322" s="183">
        <v>5.5020000000000007</v>
      </c>
      <c r="X322" s="183">
        <v>6.9719999999999995</v>
      </c>
      <c r="Y322" s="183">
        <v>0.70000000000000007</v>
      </c>
      <c r="Z322" s="183">
        <v>5.4039999999999999</v>
      </c>
      <c r="AA322" s="183">
        <v>6.6080000000000005</v>
      </c>
      <c r="AB322" s="183">
        <v>102.06</v>
      </c>
      <c r="AC322" s="184">
        <v>12.810000000000002</v>
      </c>
      <c r="AD322" s="184">
        <v>114.43600000000001</v>
      </c>
      <c r="AE322" s="183">
        <v>120.44199999999999</v>
      </c>
      <c r="AF322" s="183">
        <v>170.35199999999998</v>
      </c>
      <c r="AG322" s="183">
        <v>4.1850000000000005</v>
      </c>
      <c r="AH322" s="183">
        <v>19.591999999999999</v>
      </c>
      <c r="AI322" s="183">
        <v>13.733000000000001</v>
      </c>
      <c r="AJ322" s="183">
        <v>28.272000000000002</v>
      </c>
      <c r="AK322" s="198">
        <v>187.71199999999999</v>
      </c>
      <c r="AL322" s="198">
        <v>342.55200000000002</v>
      </c>
      <c r="AM322" s="231">
        <v>5.9999999999999778</v>
      </c>
      <c r="AN322" s="231">
        <v>4.2000000000000091</v>
      </c>
      <c r="AO322" s="203">
        <v>0.94399999999999995</v>
      </c>
      <c r="AP322" s="203">
        <v>0.43</v>
      </c>
      <c r="AQ322" s="232">
        <v>7</v>
      </c>
      <c r="AS322" s="30"/>
    </row>
    <row r="323" spans="1:45" ht="12" customHeight="1">
      <c r="A323" s="316"/>
      <c r="B323" s="316"/>
      <c r="C323" s="319"/>
      <c r="D323" s="40" t="s">
        <v>354</v>
      </c>
      <c r="E323" s="40" t="s">
        <v>328</v>
      </c>
      <c r="F323" s="173">
        <v>17</v>
      </c>
      <c r="G323" s="195">
        <v>0.63958333333333328</v>
      </c>
      <c r="H323" s="175" t="s">
        <v>414</v>
      </c>
      <c r="I323" s="176" t="s">
        <v>290</v>
      </c>
      <c r="J323" s="176" t="s">
        <v>291</v>
      </c>
      <c r="K323" s="200">
        <v>10.5</v>
      </c>
      <c r="L323" s="196" t="s">
        <v>411</v>
      </c>
      <c r="M323" s="49">
        <v>17.780100000000001</v>
      </c>
      <c r="N323" s="49">
        <v>15.91</v>
      </c>
      <c r="O323" s="49">
        <v>33.808100000000003</v>
      </c>
      <c r="P323" s="49">
        <v>34.046799999999998</v>
      </c>
      <c r="Q323" s="165">
        <v>8.16</v>
      </c>
      <c r="R323" s="233">
        <v>8.1199999999999992</v>
      </c>
      <c r="S323" s="233">
        <v>8.559726941664394</v>
      </c>
      <c r="T323" s="233">
        <v>8.0933037912358436</v>
      </c>
      <c r="U323" s="182">
        <v>1.5611519999999992</v>
      </c>
      <c r="V323" s="182">
        <v>1.7936639999999999</v>
      </c>
      <c r="W323" s="183">
        <v>3.8080000000000003</v>
      </c>
      <c r="X323" s="183">
        <v>4.7320000000000002</v>
      </c>
      <c r="Y323" s="183">
        <v>0.57400000000000007</v>
      </c>
      <c r="Z323" s="183">
        <v>2.0019999999999998</v>
      </c>
      <c r="AA323" s="183">
        <v>9.6039999999999992</v>
      </c>
      <c r="AB323" s="183">
        <v>29.302000000000007</v>
      </c>
      <c r="AC323" s="184">
        <v>13.986000000000001</v>
      </c>
      <c r="AD323" s="184">
        <v>36.036000000000008</v>
      </c>
      <c r="AE323" s="183">
        <v>188.202</v>
      </c>
      <c r="AF323" s="183">
        <v>132.762</v>
      </c>
      <c r="AG323" s="183">
        <v>4.3400000000000007</v>
      </c>
      <c r="AH323" s="183">
        <v>7.9980000000000002</v>
      </c>
      <c r="AI323" s="183">
        <v>21.978999999999999</v>
      </c>
      <c r="AJ323" s="183">
        <v>16.709</v>
      </c>
      <c r="AK323" s="198">
        <v>206.64</v>
      </c>
      <c r="AL323" s="198">
        <v>252.89600000000002</v>
      </c>
      <c r="AM323" s="231">
        <v>5.0000000000000044</v>
      </c>
      <c r="AN323" s="231">
        <v>3.5499999999999976</v>
      </c>
      <c r="AO323" s="203">
        <v>0.99</v>
      </c>
      <c r="AP323" s="203">
        <v>0.71799999999999997</v>
      </c>
      <c r="AQ323" s="232">
        <v>6</v>
      </c>
      <c r="AS323" s="30"/>
    </row>
    <row r="324" spans="1:45" ht="12" customHeight="1">
      <c r="A324" s="316"/>
      <c r="B324" s="316"/>
      <c r="C324" s="319"/>
      <c r="D324" s="40" t="s">
        <v>375</v>
      </c>
      <c r="E324" s="40" t="s">
        <v>328</v>
      </c>
      <c r="F324" s="173">
        <v>20</v>
      </c>
      <c r="G324" s="195">
        <v>0.36944444444444446</v>
      </c>
      <c r="H324" s="175" t="s">
        <v>414</v>
      </c>
      <c r="I324" s="176" t="s">
        <v>292</v>
      </c>
      <c r="J324" s="176" t="s">
        <v>293</v>
      </c>
      <c r="K324" s="200">
        <v>8</v>
      </c>
      <c r="L324" s="196" t="s">
        <v>409</v>
      </c>
      <c r="M324" s="49">
        <v>20.3017</v>
      </c>
      <c r="N324" s="49">
        <v>18.963200000000001</v>
      </c>
      <c r="O324" s="49">
        <v>33.030200000000001</v>
      </c>
      <c r="P324" s="49">
        <v>33.7851</v>
      </c>
      <c r="Q324" s="165">
        <v>7.87</v>
      </c>
      <c r="R324" s="233">
        <v>7.96</v>
      </c>
      <c r="S324" s="233">
        <v>6.2152345674086886</v>
      </c>
      <c r="T324" s="233">
        <v>6.7285692525364817</v>
      </c>
      <c r="U324" s="182">
        <v>1.5211942826666667</v>
      </c>
      <c r="V324" s="182">
        <v>1.8604941226666654</v>
      </c>
      <c r="W324" s="183">
        <v>52.43</v>
      </c>
      <c r="X324" s="183">
        <v>20.216000000000001</v>
      </c>
      <c r="Y324" s="183">
        <v>4.5780000000000003</v>
      </c>
      <c r="Z324" s="183">
        <v>2.2120000000000002</v>
      </c>
      <c r="AA324" s="183">
        <v>21.994</v>
      </c>
      <c r="AB324" s="183">
        <v>12.305999999999999</v>
      </c>
      <c r="AC324" s="184">
        <v>79.00200000000001</v>
      </c>
      <c r="AD324" s="184">
        <v>34.734000000000002</v>
      </c>
      <c r="AE324" s="183">
        <v>283.90600000000001</v>
      </c>
      <c r="AF324" s="183">
        <v>189.756</v>
      </c>
      <c r="AG324" s="183">
        <v>13.206</v>
      </c>
      <c r="AH324" s="183">
        <v>8.6800000000000015</v>
      </c>
      <c r="AI324" s="183">
        <v>47.244</v>
      </c>
      <c r="AJ324" s="183">
        <v>31.030999999999995</v>
      </c>
      <c r="AK324" s="198">
        <v>405.55200000000002</v>
      </c>
      <c r="AL324" s="198">
        <v>340.08800000000002</v>
      </c>
      <c r="AM324" s="231">
        <v>9.3000000000000309</v>
      </c>
      <c r="AN324" s="231">
        <v>6.0000000000000053</v>
      </c>
      <c r="AO324" s="203">
        <v>3.6360000000000001</v>
      </c>
      <c r="AP324" s="203">
        <v>2.1800000000000002</v>
      </c>
      <c r="AQ324" s="232">
        <v>2.8</v>
      </c>
      <c r="AS324" s="30"/>
    </row>
    <row r="325" spans="1:45" ht="12" customHeight="1">
      <c r="A325" s="316"/>
      <c r="B325" s="316"/>
      <c r="C325" s="319"/>
      <c r="D325" s="40" t="s">
        <v>376</v>
      </c>
      <c r="E325" s="40" t="s">
        <v>328</v>
      </c>
      <c r="F325" s="173">
        <v>20</v>
      </c>
      <c r="G325" s="195">
        <v>0.46666666666666662</v>
      </c>
      <c r="H325" s="175" t="s">
        <v>414</v>
      </c>
      <c r="I325" s="176" t="s">
        <v>294</v>
      </c>
      <c r="J325" s="176" t="s">
        <v>295</v>
      </c>
      <c r="K325" s="200">
        <v>18</v>
      </c>
      <c r="L325" s="196" t="s">
        <v>409</v>
      </c>
      <c r="M325" s="49">
        <v>23.1249</v>
      </c>
      <c r="N325" s="49">
        <v>14.8994</v>
      </c>
      <c r="O325" s="49">
        <v>31.6234</v>
      </c>
      <c r="P325" s="49">
        <v>35.588700000000003</v>
      </c>
      <c r="Q325" s="165">
        <v>8.27</v>
      </c>
      <c r="R325" s="233">
        <v>8.08</v>
      </c>
      <c r="S325" s="233">
        <v>8.3985224146055977</v>
      </c>
      <c r="T325" s="233">
        <v>6.5445862041309217</v>
      </c>
      <c r="U325" s="182">
        <v>1.3854743466666661</v>
      </c>
      <c r="V325" s="182">
        <v>1.164929450666665</v>
      </c>
      <c r="W325" s="183">
        <v>4.5920000000000005</v>
      </c>
      <c r="X325" s="183">
        <v>24.625999999999998</v>
      </c>
      <c r="Y325" s="183">
        <v>1.1200000000000001</v>
      </c>
      <c r="Z325" s="183">
        <v>7.1400000000000006</v>
      </c>
      <c r="AA325" s="183">
        <v>7.056</v>
      </c>
      <c r="AB325" s="183">
        <v>76.356000000000009</v>
      </c>
      <c r="AC325" s="184">
        <v>12.768000000000001</v>
      </c>
      <c r="AD325" s="184">
        <v>108.12200000000001</v>
      </c>
      <c r="AE325" s="183">
        <v>139.39800000000002</v>
      </c>
      <c r="AF325" s="183">
        <v>208.22199999999998</v>
      </c>
      <c r="AG325" s="183">
        <v>2.387</v>
      </c>
      <c r="AH325" s="183">
        <v>24.056000000000001</v>
      </c>
      <c r="AI325" s="183">
        <v>17.855999999999998</v>
      </c>
      <c r="AJ325" s="183">
        <v>34.844000000000001</v>
      </c>
      <c r="AK325" s="198">
        <v>102.84399999999999</v>
      </c>
      <c r="AL325" s="198">
        <v>561.96</v>
      </c>
      <c r="AM325" s="231">
        <v>13.799999999999979</v>
      </c>
      <c r="AN325" s="231">
        <v>7.7000000000000401</v>
      </c>
      <c r="AO325" s="203">
        <v>2</v>
      </c>
      <c r="AP325" s="203">
        <v>0.84</v>
      </c>
      <c r="AQ325" s="232">
        <v>5</v>
      </c>
      <c r="AS325" s="30"/>
    </row>
    <row r="326" spans="1:45" ht="12" customHeight="1">
      <c r="A326" s="317"/>
      <c r="B326" s="317"/>
      <c r="C326" s="320"/>
      <c r="D326" s="40" t="s">
        <v>355</v>
      </c>
      <c r="E326" s="40" t="s">
        <v>328</v>
      </c>
      <c r="F326" s="173">
        <v>18</v>
      </c>
      <c r="G326" s="195">
        <v>0.49444444444444446</v>
      </c>
      <c r="H326" s="175" t="s">
        <v>1540</v>
      </c>
      <c r="I326" s="176" t="s">
        <v>296</v>
      </c>
      <c r="J326" s="176" t="s">
        <v>297</v>
      </c>
      <c r="K326" s="200">
        <v>7</v>
      </c>
      <c r="L326" s="196" t="s">
        <v>411</v>
      </c>
      <c r="M326" s="49">
        <v>21.869399999999999</v>
      </c>
      <c r="N326" s="49">
        <v>21.749300000000002</v>
      </c>
      <c r="O326" s="49">
        <v>33.306399999999996</v>
      </c>
      <c r="P326" s="49">
        <v>33.323099999999997</v>
      </c>
      <c r="Q326" s="165">
        <v>8.2100000000000009</v>
      </c>
      <c r="R326" s="233">
        <v>8.2200000000000006</v>
      </c>
      <c r="S326" s="233">
        <v>8.3225205138982812</v>
      </c>
      <c r="T326" s="233">
        <v>8.262072954104184</v>
      </c>
      <c r="U326" s="182">
        <v>1.7327679999999994</v>
      </c>
      <c r="V326" s="182">
        <v>2.0483199999999986</v>
      </c>
      <c r="W326" s="183">
        <v>2.6880000000000002</v>
      </c>
      <c r="X326" s="183">
        <v>2.492</v>
      </c>
      <c r="Y326" s="183">
        <v>0.378</v>
      </c>
      <c r="Z326" s="183">
        <v>0.51800000000000002</v>
      </c>
      <c r="AA326" s="183">
        <v>1.764</v>
      </c>
      <c r="AB326" s="183">
        <v>2.6739999999999999</v>
      </c>
      <c r="AC326" s="184">
        <v>4.83</v>
      </c>
      <c r="AD326" s="184">
        <v>5.6839999999999993</v>
      </c>
      <c r="AE326" s="183">
        <v>145.06800000000001</v>
      </c>
      <c r="AF326" s="183">
        <v>145.79599999999999</v>
      </c>
      <c r="AG326" s="183">
        <v>1.581</v>
      </c>
      <c r="AH326" s="183">
        <v>2.5110000000000001</v>
      </c>
      <c r="AI326" s="183">
        <v>18.568999999999999</v>
      </c>
      <c r="AJ326" s="183">
        <v>18.010999999999999</v>
      </c>
      <c r="AK326" s="198">
        <v>77.532000000000011</v>
      </c>
      <c r="AL326" s="198">
        <v>85.847999999999999</v>
      </c>
      <c r="AM326" s="231">
        <v>7.5999999999999961</v>
      </c>
      <c r="AN326" s="231">
        <v>6.05</v>
      </c>
      <c r="AO326" s="203">
        <v>1.742</v>
      </c>
      <c r="AP326" s="203">
        <v>0.66</v>
      </c>
      <c r="AQ326" s="232">
        <v>5</v>
      </c>
      <c r="AS326" s="30"/>
    </row>
    <row r="327" spans="1:45" ht="12" customHeight="1">
      <c r="A327" s="315">
        <f>A$3</f>
        <v>2022</v>
      </c>
      <c r="B327" s="315">
        <f>B$3</f>
        <v>8</v>
      </c>
      <c r="C327" s="310" t="s">
        <v>962</v>
      </c>
      <c r="D327" s="40" t="s">
        <v>356</v>
      </c>
      <c r="E327" s="40" t="s">
        <v>328</v>
      </c>
      <c r="F327" s="173">
        <v>18</v>
      </c>
      <c r="G327" s="195">
        <v>0.5805555555555556</v>
      </c>
      <c r="H327" s="175" t="s">
        <v>1540</v>
      </c>
      <c r="I327" s="176" t="s">
        <v>298</v>
      </c>
      <c r="J327" s="176" t="s">
        <v>299</v>
      </c>
      <c r="K327" s="200">
        <v>24</v>
      </c>
      <c r="L327" s="196" t="s">
        <v>410</v>
      </c>
      <c r="M327" s="49">
        <v>19.95</v>
      </c>
      <c r="N327" s="49">
        <v>13.3568</v>
      </c>
      <c r="O327" s="49">
        <v>33.6265</v>
      </c>
      <c r="P327" s="49">
        <v>34.110300000000002</v>
      </c>
      <c r="Q327" s="165">
        <v>8.1199999999999992</v>
      </c>
      <c r="R327" s="233">
        <v>7.95</v>
      </c>
      <c r="S327" s="233">
        <v>8.9605414165793658</v>
      </c>
      <c r="T327" s="233">
        <v>6.3397089182179984</v>
      </c>
      <c r="U327" s="182">
        <v>1.5334720000000011</v>
      </c>
      <c r="V327" s="182">
        <v>1.5666880000000001</v>
      </c>
      <c r="W327" s="183">
        <v>8.6519999999999992</v>
      </c>
      <c r="X327" s="183">
        <v>8.2880000000000003</v>
      </c>
      <c r="Y327" s="183">
        <v>0.33600000000000002</v>
      </c>
      <c r="Z327" s="183">
        <v>6.9859999999999998</v>
      </c>
      <c r="AA327" s="183">
        <v>3.0659999999999998</v>
      </c>
      <c r="AB327" s="183">
        <v>149.26799999999997</v>
      </c>
      <c r="AC327" s="184">
        <v>12.053999999999998</v>
      </c>
      <c r="AD327" s="184">
        <v>164.54199999999997</v>
      </c>
      <c r="AE327" s="183">
        <v>151.76</v>
      </c>
      <c r="AF327" s="183">
        <v>263.52199999999999</v>
      </c>
      <c r="AG327" s="183">
        <v>1.829</v>
      </c>
      <c r="AH327" s="183">
        <v>28.737000000000002</v>
      </c>
      <c r="AI327" s="183">
        <v>16.926000000000002</v>
      </c>
      <c r="AJ327" s="183">
        <v>35.96</v>
      </c>
      <c r="AK327" s="198">
        <v>81.087999999999994</v>
      </c>
      <c r="AL327" s="198">
        <v>497.392</v>
      </c>
      <c r="AM327" s="231">
        <v>9.1999999999999851</v>
      </c>
      <c r="AN327" s="231">
        <v>10.500000000000037</v>
      </c>
      <c r="AO327" s="203">
        <v>1.544</v>
      </c>
      <c r="AP327" s="203">
        <v>0.48199999999999998</v>
      </c>
      <c r="AQ327" s="232">
        <v>5.5</v>
      </c>
      <c r="AS327" s="30"/>
    </row>
    <row r="328" spans="1:45" ht="12" customHeight="1">
      <c r="A328" s="316"/>
      <c r="B328" s="316"/>
      <c r="C328" s="309"/>
      <c r="D328" s="40" t="s">
        <v>357</v>
      </c>
      <c r="E328" s="40" t="s">
        <v>328</v>
      </c>
      <c r="F328" s="173">
        <v>19</v>
      </c>
      <c r="G328" s="195">
        <v>0.38194444444444442</v>
      </c>
      <c r="H328" s="175" t="s">
        <v>1540</v>
      </c>
      <c r="I328" s="176" t="s">
        <v>1541</v>
      </c>
      <c r="J328" s="176" t="s">
        <v>1542</v>
      </c>
      <c r="K328" s="200">
        <v>12</v>
      </c>
      <c r="L328" s="196" t="s">
        <v>409</v>
      </c>
      <c r="M328" s="49">
        <v>15.386200000000001</v>
      </c>
      <c r="N328" s="49">
        <v>13.6577</v>
      </c>
      <c r="O328" s="49">
        <v>32.849800000000002</v>
      </c>
      <c r="P328" s="49">
        <v>33.8977</v>
      </c>
      <c r="Q328" s="50">
        <v>7.95</v>
      </c>
      <c r="R328" s="216">
        <v>7.97</v>
      </c>
      <c r="S328" s="216">
        <v>5.9820272290815577</v>
      </c>
      <c r="T328" s="216">
        <v>5.8115337757565202</v>
      </c>
      <c r="U328" s="182">
        <v>1.4872642986666642</v>
      </c>
      <c r="V328" s="182">
        <v>1.4533343146666651</v>
      </c>
      <c r="W328" s="183">
        <v>118.21600000000001</v>
      </c>
      <c r="X328" s="183">
        <v>56.14</v>
      </c>
      <c r="Y328" s="183">
        <v>15.232000000000001</v>
      </c>
      <c r="Z328" s="183">
        <v>9.4220000000000006</v>
      </c>
      <c r="AA328" s="183">
        <v>188.44</v>
      </c>
      <c r="AB328" s="183">
        <v>150.75200000000001</v>
      </c>
      <c r="AC328" s="184">
        <v>321.88800000000003</v>
      </c>
      <c r="AD328" s="184">
        <v>216.31400000000002</v>
      </c>
      <c r="AE328" s="183">
        <v>453.20799999999997</v>
      </c>
      <c r="AF328" s="183">
        <v>375.98400000000004</v>
      </c>
      <c r="AG328" s="183">
        <v>44.981000000000002</v>
      </c>
      <c r="AH328" s="183">
        <v>40.052</v>
      </c>
      <c r="AI328" s="183">
        <v>62.774999999999999</v>
      </c>
      <c r="AJ328" s="183">
        <v>53.94</v>
      </c>
      <c r="AK328" s="198">
        <v>697.73199999999997</v>
      </c>
      <c r="AL328" s="198">
        <v>625.38</v>
      </c>
      <c r="AM328" s="231">
        <v>7.5999999999999961</v>
      </c>
      <c r="AN328" s="231">
        <v>12.500000000000011</v>
      </c>
      <c r="AO328" s="203">
        <v>1.4119999999999999</v>
      </c>
      <c r="AP328" s="203">
        <v>0.64800000000000002</v>
      </c>
      <c r="AQ328" s="199">
        <v>2</v>
      </c>
      <c r="AS328" s="30"/>
    </row>
    <row r="329" spans="1:45" ht="12" customHeight="1">
      <c r="A329" s="316"/>
      <c r="B329" s="316"/>
      <c r="C329" s="309"/>
      <c r="D329" s="40" t="s">
        <v>382</v>
      </c>
      <c r="E329" s="40" t="s">
        <v>328</v>
      </c>
      <c r="F329" s="173">
        <v>24</v>
      </c>
      <c r="G329" s="174">
        <v>0.33611111111111108</v>
      </c>
      <c r="H329" s="175" t="s">
        <v>414</v>
      </c>
      <c r="I329" s="176" t="s">
        <v>1543</v>
      </c>
      <c r="J329" s="176" t="s">
        <v>1544</v>
      </c>
      <c r="K329" s="200">
        <v>5.8</v>
      </c>
      <c r="L329" s="196" t="s">
        <v>413</v>
      </c>
      <c r="M329" s="49">
        <v>22.727699999999999</v>
      </c>
      <c r="N329" s="49">
        <v>20.2974</v>
      </c>
      <c r="O329" s="49">
        <v>32.252899999999997</v>
      </c>
      <c r="P329" s="49">
        <v>32.849200000000003</v>
      </c>
      <c r="Q329" s="50">
        <v>8.31</v>
      </c>
      <c r="R329" s="216">
        <v>8.2799999999999994</v>
      </c>
      <c r="S329" s="216">
        <v>8.4644864870834855</v>
      </c>
      <c r="T329" s="216">
        <v>7.9395667206360621</v>
      </c>
      <c r="U329" s="182">
        <v>2.7822586880000011</v>
      </c>
      <c r="V329" s="182">
        <v>2.8840486400000018</v>
      </c>
      <c r="W329" s="183">
        <v>28.587999999999997</v>
      </c>
      <c r="X329" s="183">
        <v>13.986000000000001</v>
      </c>
      <c r="Y329" s="183">
        <v>2.3800000000000003</v>
      </c>
      <c r="Z329" s="183">
        <v>1.484</v>
      </c>
      <c r="AA329" s="183">
        <v>103.502</v>
      </c>
      <c r="AB329" s="183">
        <v>14.937999999999999</v>
      </c>
      <c r="AC329" s="184">
        <v>134.47</v>
      </c>
      <c r="AD329" s="184">
        <v>30.408000000000001</v>
      </c>
      <c r="AE329" s="202">
        <v>312.95600000000002</v>
      </c>
      <c r="AF329" s="202">
        <v>216.44</v>
      </c>
      <c r="AG329" s="183">
        <v>10.540000000000001</v>
      </c>
      <c r="AH329" s="183">
        <v>2.6969999999999996</v>
      </c>
      <c r="AI329" s="202">
        <v>39.122</v>
      </c>
      <c r="AJ329" s="202">
        <v>29.852999999999998</v>
      </c>
      <c r="AK329" s="198">
        <v>214.816</v>
      </c>
      <c r="AL329" s="198">
        <v>67.956000000000003</v>
      </c>
      <c r="AM329" s="183">
        <v>7.5999999999999961</v>
      </c>
      <c r="AN329" s="183">
        <v>11.099999999999998</v>
      </c>
      <c r="AO329" s="203">
        <v>5.36</v>
      </c>
      <c r="AP329" s="203">
        <v>5.68</v>
      </c>
      <c r="AQ329" s="183">
        <v>3.6</v>
      </c>
      <c r="AS329" s="30"/>
    </row>
    <row r="330" spans="1:45" ht="12" customHeight="1">
      <c r="A330" s="316"/>
      <c r="B330" s="316"/>
      <c r="C330" s="309"/>
      <c r="D330" s="304" t="s">
        <v>385</v>
      </c>
      <c r="E330" s="40" t="s">
        <v>328</v>
      </c>
      <c r="F330" s="173">
        <v>23</v>
      </c>
      <c r="G330" s="174">
        <v>0.5083333333333333</v>
      </c>
      <c r="H330" s="175" t="s">
        <v>1540</v>
      </c>
      <c r="I330" s="176" t="s">
        <v>1545</v>
      </c>
      <c r="J330" s="176" t="s">
        <v>1546</v>
      </c>
      <c r="K330" s="200">
        <v>12</v>
      </c>
      <c r="L330" s="196" t="s">
        <v>413</v>
      </c>
      <c r="M330" s="49">
        <v>23.7424</v>
      </c>
      <c r="N330" s="49">
        <v>19.665199999999999</v>
      </c>
      <c r="O330" s="49">
        <v>31.810099999999998</v>
      </c>
      <c r="P330" s="49">
        <v>32.268000000000001</v>
      </c>
      <c r="Q330" s="50">
        <v>8.25</v>
      </c>
      <c r="R330" s="216">
        <v>8.25</v>
      </c>
      <c r="S330" s="216">
        <v>7.7668952007835479</v>
      </c>
      <c r="T330" s="216">
        <v>8.5944238633331462</v>
      </c>
      <c r="U330" s="182">
        <v>2.4429588479999991</v>
      </c>
      <c r="V330" s="182">
        <v>3.7153332480000012</v>
      </c>
      <c r="W330" s="183">
        <v>7.5600000000000005</v>
      </c>
      <c r="X330" s="183">
        <v>9.5760000000000005</v>
      </c>
      <c r="Y330" s="183">
        <v>1.3860000000000001</v>
      </c>
      <c r="Z330" s="183">
        <v>0.47600000000000003</v>
      </c>
      <c r="AA330" s="183">
        <v>4.2420000000000009</v>
      </c>
      <c r="AB330" s="183">
        <v>4.6199999999999992</v>
      </c>
      <c r="AC330" s="184">
        <v>13.188000000000002</v>
      </c>
      <c r="AD330" s="184">
        <v>14.672000000000001</v>
      </c>
      <c r="AE330" s="202">
        <v>153.25799999999998</v>
      </c>
      <c r="AF330" s="202">
        <v>169.91800000000001</v>
      </c>
      <c r="AG330" s="183">
        <v>2.6969999999999996</v>
      </c>
      <c r="AH330" s="183">
        <v>1.0230000000000001</v>
      </c>
      <c r="AI330" s="202">
        <v>20.336000000000002</v>
      </c>
      <c r="AJ330" s="202">
        <v>27.931000000000001</v>
      </c>
      <c r="AK330" s="198">
        <v>72.324000000000012</v>
      </c>
      <c r="AL330" s="198">
        <v>19.88</v>
      </c>
      <c r="AM330" s="183">
        <v>5.5999999999999943</v>
      </c>
      <c r="AN330" s="183">
        <v>8.1999999999999851</v>
      </c>
      <c r="AO330" s="203">
        <v>2.992</v>
      </c>
      <c r="AP330" s="203">
        <v>8.7200000000000006</v>
      </c>
      <c r="AQ330" s="183">
        <v>5</v>
      </c>
      <c r="AS330" s="30"/>
    </row>
    <row r="331" spans="1:45" ht="12" customHeight="1">
      <c r="A331" s="316"/>
      <c r="B331" s="316"/>
      <c r="C331" s="309"/>
      <c r="D331" s="304"/>
      <c r="E331" s="40" t="s">
        <v>329</v>
      </c>
      <c r="F331" s="173">
        <v>23</v>
      </c>
      <c r="G331" s="174">
        <v>0.51597222222222217</v>
      </c>
      <c r="H331" s="175" t="s">
        <v>1540</v>
      </c>
      <c r="I331" s="176" t="s">
        <v>1547</v>
      </c>
      <c r="J331" s="176" t="s">
        <v>1548</v>
      </c>
      <c r="K331" s="200">
        <v>15.8</v>
      </c>
      <c r="L331" s="196" t="s">
        <v>413</v>
      </c>
      <c r="M331" s="49">
        <v>23.5364</v>
      </c>
      <c r="N331" s="49">
        <v>16.121500000000001</v>
      </c>
      <c r="O331" s="49">
        <v>31.7164</v>
      </c>
      <c r="P331" s="49">
        <v>33.209899999999998</v>
      </c>
      <c r="Q331" s="50">
        <v>8.32</v>
      </c>
      <c r="R331" s="216">
        <v>8.2100000000000009</v>
      </c>
      <c r="S331" s="216">
        <v>7.7249583311749852</v>
      </c>
      <c r="T331" s="216">
        <v>7.6051562295030237</v>
      </c>
      <c r="U331" s="182">
        <v>3.4608583680000002</v>
      </c>
      <c r="V331" s="182">
        <v>2.6295737600000013</v>
      </c>
      <c r="W331" s="183">
        <v>10.85</v>
      </c>
      <c r="X331" s="183">
        <v>10.654</v>
      </c>
      <c r="Y331" s="183">
        <v>0.64400000000000002</v>
      </c>
      <c r="Z331" s="183">
        <v>2.7160000000000002</v>
      </c>
      <c r="AA331" s="183">
        <v>9.0719999999999992</v>
      </c>
      <c r="AB331" s="183">
        <v>26.964000000000002</v>
      </c>
      <c r="AC331" s="184">
        <v>20.565999999999999</v>
      </c>
      <c r="AD331" s="184">
        <v>40.334000000000003</v>
      </c>
      <c r="AE331" s="202">
        <v>156.64600000000002</v>
      </c>
      <c r="AF331" s="202">
        <v>184.33799999999999</v>
      </c>
      <c r="AG331" s="183">
        <v>1.0230000000000001</v>
      </c>
      <c r="AH331" s="183">
        <v>7.5640000000000001</v>
      </c>
      <c r="AI331" s="202">
        <v>24.056000000000001</v>
      </c>
      <c r="AJ331" s="202">
        <v>35.215999999999994</v>
      </c>
      <c r="AK331" s="198">
        <v>30.827999999999999</v>
      </c>
      <c r="AL331" s="198">
        <v>148.82000000000002</v>
      </c>
      <c r="AM331" s="183">
        <v>7.3000000000000291</v>
      </c>
      <c r="AN331" s="183">
        <v>9.6999999999999869</v>
      </c>
      <c r="AO331" s="203">
        <v>6.04</v>
      </c>
      <c r="AP331" s="203">
        <v>7.2</v>
      </c>
      <c r="AQ331" s="183">
        <v>4</v>
      </c>
      <c r="AS331" s="30"/>
    </row>
    <row r="332" spans="1:45" ht="12" customHeight="1">
      <c r="A332" s="316"/>
      <c r="B332" s="316"/>
      <c r="C332" s="309"/>
      <c r="D332" s="304"/>
      <c r="E332" s="40" t="s">
        <v>78</v>
      </c>
      <c r="F332" s="173">
        <v>23</v>
      </c>
      <c r="G332" s="174">
        <v>0.52361111111111114</v>
      </c>
      <c r="H332" s="175" t="s">
        <v>1540</v>
      </c>
      <c r="I332" s="176" t="s">
        <v>1549</v>
      </c>
      <c r="J332" s="176" t="s">
        <v>1550</v>
      </c>
      <c r="K332" s="200">
        <v>16</v>
      </c>
      <c r="L332" s="196" t="s">
        <v>409</v>
      </c>
      <c r="M332" s="49">
        <v>23.549700000000001</v>
      </c>
      <c r="N332" s="49">
        <v>15.846299999999999</v>
      </c>
      <c r="O332" s="49">
        <v>31.666399999999999</v>
      </c>
      <c r="P332" s="49">
        <v>33.212299999999999</v>
      </c>
      <c r="Q332" s="50">
        <v>8.31</v>
      </c>
      <c r="R332" s="216">
        <v>8.17</v>
      </c>
      <c r="S332" s="216">
        <v>8.6389759945203703</v>
      </c>
      <c r="T332" s="216">
        <v>5.992206649683153</v>
      </c>
      <c r="U332" s="182">
        <v>3.9189131520000013</v>
      </c>
      <c r="V332" s="182">
        <v>2.7483287040000017</v>
      </c>
      <c r="W332" s="183">
        <v>11.872</v>
      </c>
      <c r="X332" s="183">
        <v>21.812000000000001</v>
      </c>
      <c r="Y332" s="183">
        <v>1.3860000000000001</v>
      </c>
      <c r="Z332" s="183">
        <v>3.1360000000000001</v>
      </c>
      <c r="AA332" s="183">
        <v>8.5540000000000003</v>
      </c>
      <c r="AB332" s="183">
        <v>34.761999999999993</v>
      </c>
      <c r="AC332" s="184">
        <v>21.811999999999998</v>
      </c>
      <c r="AD332" s="184">
        <v>59.709999999999994</v>
      </c>
      <c r="AE332" s="202">
        <v>268.31</v>
      </c>
      <c r="AF332" s="202">
        <v>227.024</v>
      </c>
      <c r="AG332" s="183">
        <v>1.643</v>
      </c>
      <c r="AH332" s="183">
        <v>9.3929999999999989</v>
      </c>
      <c r="AI332" s="202">
        <v>44.237000000000002</v>
      </c>
      <c r="AJ332" s="202">
        <v>36.920999999999999</v>
      </c>
      <c r="AK332" s="198">
        <v>37.043999999999997</v>
      </c>
      <c r="AL332" s="198">
        <v>160.44</v>
      </c>
      <c r="AM332" s="183">
        <v>11.6</v>
      </c>
      <c r="AN332" s="183">
        <v>12.399999999999967</v>
      </c>
      <c r="AO332" s="203">
        <v>13.066666666666666</v>
      </c>
      <c r="AP332" s="203">
        <v>12.2</v>
      </c>
      <c r="AQ332" s="183">
        <v>2.5</v>
      </c>
      <c r="AS332" s="30"/>
    </row>
    <row r="333" spans="1:45" ht="12" customHeight="1">
      <c r="A333" s="316"/>
      <c r="B333" s="316"/>
      <c r="C333" s="309"/>
      <c r="D333" s="304" t="s">
        <v>386</v>
      </c>
      <c r="E333" s="40" t="s">
        <v>389</v>
      </c>
      <c r="F333" s="173">
        <v>23</v>
      </c>
      <c r="G333" s="174">
        <v>0.4993055555555555</v>
      </c>
      <c r="H333" s="175" t="s">
        <v>1540</v>
      </c>
      <c r="I333" s="176" t="s">
        <v>1551</v>
      </c>
      <c r="J333" s="176" t="s">
        <v>1552</v>
      </c>
      <c r="K333" s="200">
        <v>7.3</v>
      </c>
      <c r="L333" s="196" t="s">
        <v>413</v>
      </c>
      <c r="M333" s="49">
        <v>24.201699999999999</v>
      </c>
      <c r="N333" s="49">
        <v>24.043299999999999</v>
      </c>
      <c r="O333" s="49">
        <v>31.765899999999998</v>
      </c>
      <c r="P333" s="49">
        <v>31.776700000000002</v>
      </c>
      <c r="Q333" s="50">
        <v>8.2899999999999991</v>
      </c>
      <c r="R333" s="216">
        <v>8.2799999999999994</v>
      </c>
      <c r="S333" s="216">
        <v>8.0365834191474494</v>
      </c>
      <c r="T333" s="216">
        <v>7.8674095632051095</v>
      </c>
      <c r="U333" s="182">
        <v>2.4938538240000012</v>
      </c>
      <c r="V333" s="182">
        <v>2.4429588479999991</v>
      </c>
      <c r="W333" s="183">
        <v>4.5780000000000003</v>
      </c>
      <c r="X333" s="183">
        <v>5.4740000000000002</v>
      </c>
      <c r="Y333" s="183">
        <v>0.71399999999999997</v>
      </c>
      <c r="Z333" s="183">
        <v>0.88200000000000001</v>
      </c>
      <c r="AA333" s="183">
        <v>2.0860000000000003</v>
      </c>
      <c r="AB333" s="183">
        <v>1.9600000000000002</v>
      </c>
      <c r="AC333" s="184">
        <v>7.3780000000000001</v>
      </c>
      <c r="AD333" s="184">
        <v>8.3160000000000007</v>
      </c>
      <c r="AE333" s="202">
        <v>149.91200000000001</v>
      </c>
      <c r="AF333" s="202">
        <v>128.89800000000002</v>
      </c>
      <c r="AG333" s="183">
        <v>1.302</v>
      </c>
      <c r="AH333" s="183">
        <v>1.736</v>
      </c>
      <c r="AI333" s="202">
        <v>17.669999999999998</v>
      </c>
      <c r="AJ333" s="202">
        <v>16.089000000000002</v>
      </c>
      <c r="AK333" s="198">
        <v>48.244</v>
      </c>
      <c r="AL333" s="198">
        <v>61.376000000000005</v>
      </c>
      <c r="AM333" s="183">
        <v>4.8000000000000265</v>
      </c>
      <c r="AN333" s="183">
        <v>6.9000000000000172</v>
      </c>
      <c r="AO333" s="203">
        <v>1.016</v>
      </c>
      <c r="AP333" s="203">
        <v>1.268</v>
      </c>
      <c r="AQ333" s="183">
        <v>6.1</v>
      </c>
      <c r="AS333" s="30"/>
    </row>
    <row r="334" spans="1:45" ht="12" customHeight="1">
      <c r="A334" s="316"/>
      <c r="B334" s="316"/>
      <c r="C334" s="309"/>
      <c r="D334" s="304"/>
      <c r="E334" s="40" t="s">
        <v>390</v>
      </c>
      <c r="F334" s="173">
        <v>23</v>
      </c>
      <c r="G334" s="174">
        <v>0.49236111111111108</v>
      </c>
      <c r="H334" s="175" t="s">
        <v>1540</v>
      </c>
      <c r="I334" s="176" t="s">
        <v>1553</v>
      </c>
      <c r="J334" s="176" t="s">
        <v>1554</v>
      </c>
      <c r="K334" s="200">
        <v>8.1</v>
      </c>
      <c r="L334" s="196" t="s">
        <v>413</v>
      </c>
      <c r="M334" s="49">
        <v>24.494900000000001</v>
      </c>
      <c r="N334" s="49">
        <v>23.819099999999999</v>
      </c>
      <c r="O334" s="49">
        <v>31.750699999999998</v>
      </c>
      <c r="P334" s="49">
        <v>31.826599999999999</v>
      </c>
      <c r="Q334" s="50">
        <v>8.2899999999999991</v>
      </c>
      <c r="R334" s="216">
        <v>8.2799999999999994</v>
      </c>
      <c r="S334" s="216">
        <v>8.1291534893609718</v>
      </c>
      <c r="T334" s="216">
        <v>7.8499896718715334</v>
      </c>
      <c r="U334" s="182">
        <v>2.4259938559999998</v>
      </c>
      <c r="V334" s="182">
        <v>2.6465387520000005</v>
      </c>
      <c r="W334" s="183">
        <v>4.7040000000000006</v>
      </c>
      <c r="X334" s="183">
        <v>5.4180000000000001</v>
      </c>
      <c r="Y334" s="183">
        <v>0.60199999999999998</v>
      </c>
      <c r="Z334" s="183">
        <v>0.79800000000000004</v>
      </c>
      <c r="AA334" s="183">
        <v>4.7460000000000004</v>
      </c>
      <c r="AB334" s="183">
        <v>1.0220000000000002</v>
      </c>
      <c r="AC334" s="184">
        <v>10.052000000000001</v>
      </c>
      <c r="AD334" s="184">
        <v>7.2380000000000004</v>
      </c>
      <c r="AE334" s="202">
        <v>149.68799999999999</v>
      </c>
      <c r="AF334" s="202">
        <v>138.69800000000001</v>
      </c>
      <c r="AG334" s="183">
        <v>0.155</v>
      </c>
      <c r="AH334" s="183">
        <v>0.80599999999999994</v>
      </c>
      <c r="AI334" s="202">
        <v>17.298000000000002</v>
      </c>
      <c r="AJ334" s="202">
        <v>14.569999999999999</v>
      </c>
      <c r="AK334" s="198">
        <v>38.332000000000001</v>
      </c>
      <c r="AL334" s="198">
        <v>43.792000000000002</v>
      </c>
      <c r="AM334" s="183">
        <v>8.4000000000000181</v>
      </c>
      <c r="AN334" s="183">
        <v>8.999999999999952</v>
      </c>
      <c r="AO334" s="203">
        <v>1.012</v>
      </c>
      <c r="AP334" s="203">
        <v>1.304</v>
      </c>
      <c r="AQ334" s="183">
        <v>8.1</v>
      </c>
      <c r="AS334" s="30"/>
    </row>
    <row r="335" spans="1:45" ht="12" customHeight="1">
      <c r="A335" s="316"/>
      <c r="B335" s="316"/>
      <c r="C335" s="309"/>
      <c r="D335" s="304" t="s">
        <v>387</v>
      </c>
      <c r="E335" s="40" t="s">
        <v>389</v>
      </c>
      <c r="F335" s="173">
        <v>23</v>
      </c>
      <c r="G335" s="174">
        <v>0.43055555555555558</v>
      </c>
      <c r="H335" s="175" t="s">
        <v>1540</v>
      </c>
      <c r="I335" s="176" t="s">
        <v>1555</v>
      </c>
      <c r="J335" s="176" t="s">
        <v>1556</v>
      </c>
      <c r="K335" s="200">
        <v>12.5</v>
      </c>
      <c r="L335" s="196" t="s">
        <v>413</v>
      </c>
      <c r="M335" s="49">
        <v>25.054500000000001</v>
      </c>
      <c r="N335" s="49">
        <v>22.177600000000002</v>
      </c>
      <c r="O335" s="49">
        <v>32.005299999999998</v>
      </c>
      <c r="P335" s="49">
        <v>32.520400000000002</v>
      </c>
      <c r="Q335" s="50">
        <v>8.2799999999999994</v>
      </c>
      <c r="R335" s="216">
        <v>8.2799999999999994</v>
      </c>
      <c r="S335" s="216">
        <v>8.7281651823325035</v>
      </c>
      <c r="T335" s="216">
        <v>8.6500112759075556</v>
      </c>
      <c r="U335" s="182">
        <v>2.6804687360000004</v>
      </c>
      <c r="V335" s="182">
        <v>2.0527640320000016</v>
      </c>
      <c r="W335" s="183">
        <v>31.401999999999997</v>
      </c>
      <c r="X335" s="183">
        <v>6.048</v>
      </c>
      <c r="Y335" s="183">
        <v>0.70000000000000007</v>
      </c>
      <c r="Z335" s="183">
        <v>0.44800000000000001</v>
      </c>
      <c r="AA335" s="183">
        <v>2.7440000000000002</v>
      </c>
      <c r="AB335" s="183">
        <v>2.8839999999999999</v>
      </c>
      <c r="AC335" s="184">
        <v>34.845999999999997</v>
      </c>
      <c r="AD335" s="184">
        <v>9.3800000000000008</v>
      </c>
      <c r="AE335" s="202">
        <v>278.166</v>
      </c>
      <c r="AF335" s="202">
        <v>173.02600000000001</v>
      </c>
      <c r="AG335" s="183">
        <v>0.99199999999999999</v>
      </c>
      <c r="AH335" s="183">
        <v>1.3639999999999999</v>
      </c>
      <c r="AI335" s="202">
        <v>28.52</v>
      </c>
      <c r="AJ335" s="202">
        <v>19.933</v>
      </c>
      <c r="AK335" s="198">
        <v>39.956000000000003</v>
      </c>
      <c r="AL335" s="198">
        <v>46.34</v>
      </c>
      <c r="AM335" s="183">
        <v>9.5999999999999979</v>
      </c>
      <c r="AN335" s="183">
        <v>7.4000000000000181</v>
      </c>
      <c r="AO335" s="203">
        <v>4.08</v>
      </c>
      <c r="AP335" s="203">
        <v>3.66</v>
      </c>
      <c r="AQ335" s="183">
        <v>3.4</v>
      </c>
      <c r="AS335" s="30"/>
    </row>
    <row r="336" spans="1:45" ht="12" customHeight="1">
      <c r="A336" s="316"/>
      <c r="B336" s="316"/>
      <c r="C336" s="309"/>
      <c r="D336" s="304"/>
      <c r="E336" s="40" t="s">
        <v>390</v>
      </c>
      <c r="F336" s="173">
        <v>23</v>
      </c>
      <c r="G336" s="174">
        <v>0.43958333333333338</v>
      </c>
      <c r="H336" s="175" t="s">
        <v>1540</v>
      </c>
      <c r="I336" s="176" t="s">
        <v>1557</v>
      </c>
      <c r="J336" s="176" t="s">
        <v>1558</v>
      </c>
      <c r="K336" s="200">
        <v>13.6</v>
      </c>
      <c r="L336" s="196" t="s">
        <v>413</v>
      </c>
      <c r="M336" s="49">
        <v>24.700399999999998</v>
      </c>
      <c r="N336" s="49">
        <v>22.1235</v>
      </c>
      <c r="O336" s="49">
        <v>31.9939</v>
      </c>
      <c r="P336" s="49">
        <v>32.504100000000001</v>
      </c>
      <c r="Q336" s="50">
        <v>8.33</v>
      </c>
      <c r="R336" s="216">
        <v>8.32</v>
      </c>
      <c r="S336" s="216">
        <v>9.6295152574052256</v>
      </c>
      <c r="T336" s="216">
        <v>9.1404051928927004</v>
      </c>
      <c r="U336" s="182">
        <v>2.6804687360000004</v>
      </c>
      <c r="V336" s="182">
        <v>2.3920638720000005</v>
      </c>
      <c r="W336" s="183">
        <v>4.4240000000000004</v>
      </c>
      <c r="X336" s="183">
        <v>5.0819999999999999</v>
      </c>
      <c r="Y336" s="183">
        <v>0.434</v>
      </c>
      <c r="Z336" s="183">
        <v>0.21</v>
      </c>
      <c r="AA336" s="183">
        <v>2.0859999999999999</v>
      </c>
      <c r="AB336" s="183">
        <v>0.56000000000000005</v>
      </c>
      <c r="AC336" s="184">
        <v>6.9440000000000008</v>
      </c>
      <c r="AD336" s="184">
        <v>5.8520000000000003</v>
      </c>
      <c r="AE336" s="202">
        <v>178.42999999999998</v>
      </c>
      <c r="AF336" s="202">
        <v>151.52199999999999</v>
      </c>
      <c r="AG336" s="183">
        <v>0.74399999999999999</v>
      </c>
      <c r="AH336" s="183">
        <v>1.0850000000000002</v>
      </c>
      <c r="AI336" s="202">
        <v>21.7</v>
      </c>
      <c r="AJ336" s="202">
        <v>18.413999999999998</v>
      </c>
      <c r="AK336" s="198">
        <v>19.431999999999999</v>
      </c>
      <c r="AL336" s="198">
        <v>23.603999999999999</v>
      </c>
      <c r="AM336" s="183">
        <v>10.099999999999998</v>
      </c>
      <c r="AN336" s="183">
        <v>8.5000000000000071</v>
      </c>
      <c r="AO336" s="203">
        <v>3.1</v>
      </c>
      <c r="AP336" s="203">
        <v>4</v>
      </c>
      <c r="AQ336" s="183">
        <v>3.8</v>
      </c>
      <c r="AS336" s="30"/>
    </row>
    <row r="337" spans="1:45" ht="12" customHeight="1">
      <c r="A337" s="316"/>
      <c r="B337" s="316"/>
      <c r="C337" s="309"/>
      <c r="D337" s="37" t="s">
        <v>388</v>
      </c>
      <c r="E337" s="40" t="s">
        <v>389</v>
      </c>
      <c r="F337" s="173">
        <v>23</v>
      </c>
      <c r="G337" s="174">
        <v>0.3611111111111111</v>
      </c>
      <c r="H337" s="175" t="s">
        <v>1540</v>
      </c>
      <c r="I337" s="176" t="s">
        <v>1559</v>
      </c>
      <c r="J337" s="176" t="s">
        <v>1560</v>
      </c>
      <c r="K337" s="200">
        <v>10.5</v>
      </c>
      <c r="L337" s="196" t="s">
        <v>413</v>
      </c>
      <c r="M337" s="49">
        <v>23.689299999999999</v>
      </c>
      <c r="N337" s="49">
        <v>22.682700000000001</v>
      </c>
      <c r="O337" s="49">
        <v>31.274100000000001</v>
      </c>
      <c r="P337" s="49">
        <v>31.748200000000001</v>
      </c>
      <c r="Q337" s="50">
        <v>8.36</v>
      </c>
      <c r="R337" s="216">
        <v>8.26</v>
      </c>
      <c r="S337" s="216">
        <v>9.7355479085706733</v>
      </c>
      <c r="T337" s="216">
        <v>8.8727550987080015</v>
      </c>
      <c r="U337" s="182">
        <v>2.8783936426666692</v>
      </c>
      <c r="V337" s="182">
        <v>3.4891333546666696</v>
      </c>
      <c r="W337" s="183">
        <v>11.928000000000001</v>
      </c>
      <c r="X337" s="183">
        <v>11.172000000000001</v>
      </c>
      <c r="Y337" s="183">
        <v>1.1620000000000001</v>
      </c>
      <c r="Z337" s="183">
        <v>0.39200000000000002</v>
      </c>
      <c r="AA337" s="183">
        <v>6.1319999999999997</v>
      </c>
      <c r="AB337" s="183">
        <v>2.1</v>
      </c>
      <c r="AC337" s="184">
        <v>19.222000000000001</v>
      </c>
      <c r="AD337" s="184">
        <v>13.664</v>
      </c>
      <c r="AE337" s="202">
        <v>271.642</v>
      </c>
      <c r="AF337" s="202">
        <v>170.29599999999999</v>
      </c>
      <c r="AG337" s="183">
        <v>1.147</v>
      </c>
      <c r="AH337" s="183">
        <v>1.1159999999999999</v>
      </c>
      <c r="AI337" s="202">
        <v>25.760999999999999</v>
      </c>
      <c r="AJ337" s="202">
        <v>20.274000000000001</v>
      </c>
      <c r="AK337" s="198">
        <v>20.355999999999998</v>
      </c>
      <c r="AL337" s="198">
        <v>25.872</v>
      </c>
      <c r="AM337" s="183">
        <v>8.1000000000000512</v>
      </c>
      <c r="AN337" s="183">
        <v>7.7999999999999741</v>
      </c>
      <c r="AO337" s="203">
        <v>3.1720000000000002</v>
      </c>
      <c r="AP337" s="203">
        <v>3.2639999999999998</v>
      </c>
      <c r="AQ337" s="183">
        <v>4.7</v>
      </c>
      <c r="AS337" s="30"/>
    </row>
    <row r="338" spans="1:45" ht="12" customHeight="1">
      <c r="A338" s="316"/>
      <c r="B338" s="316"/>
      <c r="C338" s="309"/>
      <c r="D338" s="40" t="s">
        <v>374</v>
      </c>
      <c r="E338" s="40" t="s">
        <v>330</v>
      </c>
      <c r="F338" s="173">
        <v>22</v>
      </c>
      <c r="G338" s="174">
        <v>0.61249999999999993</v>
      </c>
      <c r="H338" s="175" t="s">
        <v>1540</v>
      </c>
      <c r="I338" s="176" t="s">
        <v>1561</v>
      </c>
      <c r="J338" s="176" t="s">
        <v>1562</v>
      </c>
      <c r="K338" s="200">
        <v>19.5</v>
      </c>
      <c r="L338" s="196" t="s">
        <v>412</v>
      </c>
      <c r="M338" s="49">
        <v>21.435400000000001</v>
      </c>
      <c r="N338" s="49">
        <v>16.6251</v>
      </c>
      <c r="O338" s="49">
        <v>30.0459</v>
      </c>
      <c r="P338" s="49">
        <v>33.4846</v>
      </c>
      <c r="Q338" s="50">
        <v>8.14</v>
      </c>
      <c r="R338" s="216">
        <v>8.02</v>
      </c>
      <c r="S338" s="216">
        <v>7.4401767087986261</v>
      </c>
      <c r="T338" s="216">
        <v>5.2112340241757353</v>
      </c>
      <c r="U338" s="182">
        <v>3.8453981866666695</v>
      </c>
      <c r="V338" s="182">
        <v>2.539093802666669</v>
      </c>
      <c r="W338" s="183">
        <v>48.986000000000004</v>
      </c>
      <c r="X338" s="183">
        <v>16.603999999999999</v>
      </c>
      <c r="Y338" s="183">
        <v>19.334</v>
      </c>
      <c r="Z338" s="183">
        <v>12.88</v>
      </c>
      <c r="AA338" s="183">
        <v>263.32600000000002</v>
      </c>
      <c r="AB338" s="183">
        <v>147.13999999999999</v>
      </c>
      <c r="AC338" s="184">
        <v>331.64600000000002</v>
      </c>
      <c r="AD338" s="184">
        <v>176.624</v>
      </c>
      <c r="AE338" s="202">
        <v>688.21199999999999</v>
      </c>
      <c r="AF338" s="202">
        <v>335.10399999999998</v>
      </c>
      <c r="AG338" s="183">
        <v>26.722000000000001</v>
      </c>
      <c r="AH338" s="183">
        <v>29.573999999999998</v>
      </c>
      <c r="AI338" s="202">
        <v>64.975999999999999</v>
      </c>
      <c r="AJ338" s="202">
        <v>48.018999999999998</v>
      </c>
      <c r="AK338" s="198">
        <v>757.03599999999994</v>
      </c>
      <c r="AL338" s="198">
        <v>589.54</v>
      </c>
      <c r="AM338" s="183">
        <v>7.1999999999999842</v>
      </c>
      <c r="AN338" s="183">
        <v>16.100000000000001</v>
      </c>
      <c r="AO338" s="203">
        <v>6.52</v>
      </c>
      <c r="AP338" s="203">
        <v>1.244</v>
      </c>
      <c r="AQ338" s="183">
        <v>1.7</v>
      </c>
      <c r="AS338" s="30"/>
    </row>
    <row r="339" spans="1:45" ht="12" customHeight="1">
      <c r="A339" s="316"/>
      <c r="B339" s="316"/>
      <c r="C339" s="309"/>
      <c r="D339" s="40" t="s">
        <v>373</v>
      </c>
      <c r="E339" s="40" t="s">
        <v>328</v>
      </c>
      <c r="F339" s="173">
        <v>22</v>
      </c>
      <c r="G339" s="174">
        <v>0.38541666666666669</v>
      </c>
      <c r="H339" s="175" t="s">
        <v>1540</v>
      </c>
      <c r="I339" s="176" t="s">
        <v>1563</v>
      </c>
      <c r="J339" s="176" t="s">
        <v>1564</v>
      </c>
      <c r="K339" s="200">
        <v>13.6</v>
      </c>
      <c r="L339" s="196" t="s">
        <v>412</v>
      </c>
      <c r="M339" s="49">
        <v>23.4041</v>
      </c>
      <c r="N339" s="49">
        <v>19.849</v>
      </c>
      <c r="O339" s="49">
        <v>31.061699999999998</v>
      </c>
      <c r="P339" s="49">
        <v>33.362699999999997</v>
      </c>
      <c r="Q339" s="50">
        <v>8.48</v>
      </c>
      <c r="R339" s="216">
        <v>7.8</v>
      </c>
      <c r="S339" s="216">
        <v>10.24840145907941</v>
      </c>
      <c r="T339" s="216">
        <v>1.2533546821414192</v>
      </c>
      <c r="U339" s="182">
        <v>5.6945823146666701</v>
      </c>
      <c r="V339" s="182">
        <v>2.6578487466666694</v>
      </c>
      <c r="W339" s="183">
        <v>3.01</v>
      </c>
      <c r="X339" s="183">
        <v>199.108</v>
      </c>
      <c r="Y339" s="183">
        <v>0.308</v>
      </c>
      <c r="Z339" s="183">
        <v>16.338000000000001</v>
      </c>
      <c r="AA339" s="183">
        <v>1.218</v>
      </c>
      <c r="AB339" s="183">
        <v>74.662000000000006</v>
      </c>
      <c r="AC339" s="184">
        <v>4.5359999999999996</v>
      </c>
      <c r="AD339" s="184">
        <v>290.108</v>
      </c>
      <c r="AE339" s="202">
        <v>402.57</v>
      </c>
      <c r="AF339" s="202">
        <v>513.21199999999999</v>
      </c>
      <c r="AG339" s="183">
        <v>2.2629999999999999</v>
      </c>
      <c r="AH339" s="183">
        <v>63.921999999999997</v>
      </c>
      <c r="AI339" s="202">
        <v>68.820000000000007</v>
      </c>
      <c r="AJ339" s="202">
        <v>101.866</v>
      </c>
      <c r="AK339" s="198">
        <v>274.06400000000002</v>
      </c>
      <c r="AL339" s="198">
        <v>1247.596</v>
      </c>
      <c r="AM339" s="183">
        <v>14.00000000000003</v>
      </c>
      <c r="AN339" s="183">
        <v>14.00000000000003</v>
      </c>
      <c r="AO339" s="203">
        <v>8.8000000000000007</v>
      </c>
      <c r="AP339" s="203">
        <v>0.78666666666666663</v>
      </c>
      <c r="AQ339" s="183">
        <v>1.1000000000000001</v>
      </c>
      <c r="AS339" s="30"/>
    </row>
    <row r="340" spans="1:45" ht="12" customHeight="1">
      <c r="A340" s="316"/>
      <c r="B340" s="316"/>
      <c r="C340" s="309"/>
      <c r="D340" s="9" t="s">
        <v>371</v>
      </c>
      <c r="E340" s="40" t="s">
        <v>328</v>
      </c>
      <c r="F340" s="173">
        <v>18</v>
      </c>
      <c r="G340" s="174">
        <v>0.62291666666666667</v>
      </c>
      <c r="H340" s="175" t="s">
        <v>1540</v>
      </c>
      <c r="I340" s="176" t="s">
        <v>1565</v>
      </c>
      <c r="J340" s="176" t="s">
        <v>1566</v>
      </c>
      <c r="K340" s="200">
        <v>18</v>
      </c>
      <c r="L340" s="196" t="s">
        <v>409</v>
      </c>
      <c r="M340" s="49">
        <v>23.128699999999998</v>
      </c>
      <c r="N340" s="49">
        <v>15.7209</v>
      </c>
      <c r="O340" s="49">
        <v>30.402799999999999</v>
      </c>
      <c r="P340" s="49">
        <v>33.972200000000001</v>
      </c>
      <c r="Q340" s="50">
        <v>8.2100000000000009</v>
      </c>
      <c r="R340" s="216">
        <v>7.99</v>
      </c>
      <c r="S340" s="216">
        <v>8.9285384686375249</v>
      </c>
      <c r="T340" s="216">
        <v>4.4717643672056253</v>
      </c>
      <c r="U340" s="182">
        <v>2.8455039999999996</v>
      </c>
      <c r="V340" s="182">
        <v>1.4670399999999992</v>
      </c>
      <c r="W340" s="183">
        <v>13.314</v>
      </c>
      <c r="X340" s="183">
        <v>32.340000000000003</v>
      </c>
      <c r="Y340" s="183">
        <v>5.8239999999999998</v>
      </c>
      <c r="Z340" s="183">
        <v>9.6879999999999988</v>
      </c>
      <c r="AA340" s="183">
        <v>54.179999999999993</v>
      </c>
      <c r="AB340" s="183">
        <v>81.941999999999993</v>
      </c>
      <c r="AC340" s="184">
        <v>73.317999999999984</v>
      </c>
      <c r="AD340" s="184">
        <v>123.97</v>
      </c>
      <c r="AE340" s="202">
        <v>231.40600000000001</v>
      </c>
      <c r="AF340" s="202">
        <v>286.00599999999997</v>
      </c>
      <c r="AG340" s="183">
        <v>5.952</v>
      </c>
      <c r="AH340" s="183">
        <v>25.574999999999999</v>
      </c>
      <c r="AI340" s="202">
        <v>28.365000000000002</v>
      </c>
      <c r="AJ340" s="202">
        <v>44.949999999999996</v>
      </c>
      <c r="AK340" s="198">
        <v>225.68</v>
      </c>
      <c r="AL340" s="198">
        <v>430.22</v>
      </c>
      <c r="AM340" s="183">
        <v>7.1999999999999842</v>
      </c>
      <c r="AN340" s="183">
        <v>8.7999999999999741</v>
      </c>
      <c r="AO340" s="203">
        <v>3.12</v>
      </c>
      <c r="AP340" s="203">
        <v>1.544</v>
      </c>
      <c r="AQ340" s="183">
        <v>4.5</v>
      </c>
      <c r="AS340" s="30"/>
    </row>
    <row r="341" spans="1:45" ht="12" customHeight="1">
      <c r="A341" s="316"/>
      <c r="B341" s="316"/>
      <c r="C341" s="309"/>
      <c r="D341" s="9" t="s">
        <v>372</v>
      </c>
      <c r="E341" s="40" t="s">
        <v>328</v>
      </c>
      <c r="F341" s="173">
        <v>19</v>
      </c>
      <c r="G341" s="174">
        <v>0.37708333333333338</v>
      </c>
      <c r="H341" s="175" t="s">
        <v>1540</v>
      </c>
      <c r="I341" s="176" t="s">
        <v>1567</v>
      </c>
      <c r="J341" s="176" t="s">
        <v>1568</v>
      </c>
      <c r="K341" s="200">
        <v>5.4</v>
      </c>
      <c r="L341" s="196" t="s">
        <v>413</v>
      </c>
      <c r="M341" s="49">
        <v>21.265999999999998</v>
      </c>
      <c r="N341" s="49">
        <v>19.184999999999999</v>
      </c>
      <c r="O341" s="49">
        <v>31.880199999999999</v>
      </c>
      <c r="P341" s="49">
        <v>33.31</v>
      </c>
      <c r="Q341" s="50">
        <v>8.34</v>
      </c>
      <c r="R341" s="216">
        <v>8.3000000000000007</v>
      </c>
      <c r="S341" s="216">
        <v>10.492883412932452</v>
      </c>
      <c r="T341" s="216">
        <v>9.2547402081321142</v>
      </c>
      <c r="U341" s="182">
        <v>3.8347607840000006</v>
      </c>
      <c r="V341" s="182">
        <v>2.5486771520000011</v>
      </c>
      <c r="W341" s="183">
        <v>0.57400000000000007</v>
      </c>
      <c r="X341" s="183">
        <v>0.36399999999999999</v>
      </c>
      <c r="Y341" s="183">
        <v>1.218</v>
      </c>
      <c r="Z341" s="183">
        <v>0.64400000000000002</v>
      </c>
      <c r="AA341" s="183">
        <v>4.8859999999999992</v>
      </c>
      <c r="AB341" s="183">
        <v>5.53</v>
      </c>
      <c r="AC341" s="184">
        <v>6.677999999999999</v>
      </c>
      <c r="AD341" s="184">
        <v>6.5380000000000003</v>
      </c>
      <c r="AE341" s="202">
        <v>146.01999999999998</v>
      </c>
      <c r="AF341" s="202">
        <v>173.054</v>
      </c>
      <c r="AG341" s="183">
        <v>1.1779999999999999</v>
      </c>
      <c r="AH341" s="183">
        <v>1.5190000000000001</v>
      </c>
      <c r="AI341" s="202">
        <v>23.094999999999999</v>
      </c>
      <c r="AJ341" s="202">
        <v>30.442</v>
      </c>
      <c r="AK341" s="198">
        <v>43.847999999999999</v>
      </c>
      <c r="AL341" s="198">
        <v>65.715999999999994</v>
      </c>
      <c r="AM341" s="183">
        <v>7.8000000000000291</v>
      </c>
      <c r="AN341" s="183">
        <v>7.2000000000000401</v>
      </c>
      <c r="AO341" s="203">
        <v>6.84</v>
      </c>
      <c r="AP341" s="203">
        <v>8</v>
      </c>
      <c r="AQ341" s="183">
        <v>2.9</v>
      </c>
      <c r="AS341" s="30"/>
    </row>
    <row r="342" spans="1:45" ht="12" customHeight="1">
      <c r="A342" s="316"/>
      <c r="B342" s="316"/>
      <c r="C342" s="309"/>
      <c r="D342" s="40" t="s">
        <v>368</v>
      </c>
      <c r="E342" s="40" t="s">
        <v>328</v>
      </c>
      <c r="F342" s="173">
        <v>18</v>
      </c>
      <c r="G342" s="174">
        <v>0.38194444444444442</v>
      </c>
      <c r="H342" s="175" t="s">
        <v>1540</v>
      </c>
      <c r="I342" s="176" t="s">
        <v>1569</v>
      </c>
      <c r="J342" s="176" t="s">
        <v>1570</v>
      </c>
      <c r="K342" s="200">
        <v>8.6</v>
      </c>
      <c r="L342" s="196" t="s">
        <v>410</v>
      </c>
      <c r="M342" s="49">
        <v>21.3476</v>
      </c>
      <c r="N342" s="49">
        <v>19.831900000000001</v>
      </c>
      <c r="O342" s="49">
        <v>33.264600000000002</v>
      </c>
      <c r="P342" s="49">
        <v>33.516100000000002</v>
      </c>
      <c r="Q342" s="50">
        <v>8.01</v>
      </c>
      <c r="R342" s="216">
        <v>8.02</v>
      </c>
      <c r="S342" s="216">
        <v>5.6551206369771778</v>
      </c>
      <c r="T342" s="216">
        <v>5.0836065907655961</v>
      </c>
      <c r="U342" s="182">
        <v>1.5666880000000001</v>
      </c>
      <c r="V342" s="182">
        <v>0.86915200000000026</v>
      </c>
      <c r="W342" s="183">
        <v>13.104000000000001</v>
      </c>
      <c r="X342" s="183">
        <v>15.693999999999999</v>
      </c>
      <c r="Y342" s="183">
        <v>6.1040000000000001</v>
      </c>
      <c r="Z342" s="183">
        <v>11.494</v>
      </c>
      <c r="AA342" s="183">
        <v>69.72</v>
      </c>
      <c r="AB342" s="183">
        <v>88.507999999999996</v>
      </c>
      <c r="AC342" s="184">
        <v>88.927999999999997</v>
      </c>
      <c r="AD342" s="184">
        <v>115.696</v>
      </c>
      <c r="AE342" s="202">
        <v>253.24599999999998</v>
      </c>
      <c r="AF342" s="202">
        <v>242.08800000000002</v>
      </c>
      <c r="AG342" s="183">
        <v>14.415000000000001</v>
      </c>
      <c r="AH342" s="183">
        <v>21.420999999999999</v>
      </c>
      <c r="AI342" s="202">
        <v>36.89</v>
      </c>
      <c r="AJ342" s="202">
        <v>38.533000000000001</v>
      </c>
      <c r="AK342" s="198">
        <v>337.84800000000001</v>
      </c>
      <c r="AL342" s="198">
        <v>553.33600000000001</v>
      </c>
      <c r="AM342" s="183">
        <v>10.799999999999976</v>
      </c>
      <c r="AN342" s="183">
        <v>6.6999999999999833</v>
      </c>
      <c r="AO342" s="203">
        <v>2.08</v>
      </c>
      <c r="AP342" s="203">
        <v>1.8360000000000001</v>
      </c>
      <c r="AQ342" s="183">
        <v>3.4</v>
      </c>
      <c r="AS342" s="30"/>
    </row>
    <row r="343" spans="1:45" ht="12" customHeight="1">
      <c r="A343" s="316"/>
      <c r="B343" s="316"/>
      <c r="C343" s="309"/>
      <c r="D343" s="40" t="s">
        <v>369</v>
      </c>
      <c r="E343" s="40" t="s">
        <v>328</v>
      </c>
      <c r="F343" s="173">
        <v>17</v>
      </c>
      <c r="G343" s="174">
        <v>0.55555555555555558</v>
      </c>
      <c r="H343" s="175" t="s">
        <v>414</v>
      </c>
      <c r="I343" s="176" t="s">
        <v>1571</v>
      </c>
      <c r="J343" s="176" t="s">
        <v>1572</v>
      </c>
      <c r="K343" s="200">
        <v>8.6999999999999993</v>
      </c>
      <c r="L343" s="196" t="s">
        <v>410</v>
      </c>
      <c r="M343" s="49">
        <v>22.369599999999998</v>
      </c>
      <c r="N343" s="49">
        <v>20.297999999999998</v>
      </c>
      <c r="O343" s="49">
        <v>32.688200000000002</v>
      </c>
      <c r="P343" s="49">
        <v>33.513300000000001</v>
      </c>
      <c r="Q343" s="50">
        <v>8.06</v>
      </c>
      <c r="R343" s="216">
        <v>8.0399999999999991</v>
      </c>
      <c r="S343" s="216">
        <v>6.6447226751161299</v>
      </c>
      <c r="T343" s="216">
        <v>6.041992835447755</v>
      </c>
      <c r="U343" s="182">
        <v>1.5500800000000003</v>
      </c>
      <c r="V343" s="182">
        <v>3.9914560000000008</v>
      </c>
      <c r="W343" s="183">
        <v>15.917999999999999</v>
      </c>
      <c r="X343" s="183">
        <v>19.474</v>
      </c>
      <c r="Y343" s="183">
        <v>8.26</v>
      </c>
      <c r="Z343" s="183">
        <v>6.4260000000000002</v>
      </c>
      <c r="AA343" s="183">
        <v>78.372</v>
      </c>
      <c r="AB343" s="183">
        <v>50.512</v>
      </c>
      <c r="AC343" s="184">
        <v>102.55</v>
      </c>
      <c r="AD343" s="184">
        <v>76.412000000000006</v>
      </c>
      <c r="AE343" s="202">
        <v>266.27999999999997</v>
      </c>
      <c r="AF343" s="202">
        <v>187.90800000000002</v>
      </c>
      <c r="AG343" s="183">
        <v>13.391999999999999</v>
      </c>
      <c r="AH343" s="183">
        <v>12.895999999999999</v>
      </c>
      <c r="AI343" s="202">
        <v>39.338999999999999</v>
      </c>
      <c r="AJ343" s="202">
        <v>29.914999999999999</v>
      </c>
      <c r="AK343" s="198">
        <v>532.44799999999998</v>
      </c>
      <c r="AL343" s="198">
        <v>400.45600000000002</v>
      </c>
      <c r="AM343" s="183">
        <v>8.0999999999999961</v>
      </c>
      <c r="AN343" s="183">
        <v>7.4000000000000181</v>
      </c>
      <c r="AO343" s="203">
        <v>7</v>
      </c>
      <c r="AP343" s="203">
        <v>4.5199999999999996</v>
      </c>
      <c r="AQ343" s="183">
        <v>2.1</v>
      </c>
      <c r="AS343" s="30"/>
    </row>
    <row r="344" spans="1:45" ht="12" customHeight="1">
      <c r="A344" s="316"/>
      <c r="B344" s="316"/>
      <c r="C344" s="309"/>
      <c r="D344" s="40" t="s">
        <v>366</v>
      </c>
      <c r="E344" s="40" t="s">
        <v>328</v>
      </c>
      <c r="F344" s="175">
        <v>16</v>
      </c>
      <c r="G344" s="174">
        <v>0.55972222222222223</v>
      </c>
      <c r="H344" s="175" t="s">
        <v>414</v>
      </c>
      <c r="I344" s="176" t="s">
        <v>1573</v>
      </c>
      <c r="J344" s="176" t="s">
        <v>1574</v>
      </c>
      <c r="K344" s="200">
        <v>16.5</v>
      </c>
      <c r="L344" s="196" t="s">
        <v>409</v>
      </c>
      <c r="M344" s="49">
        <v>23.344000000000001</v>
      </c>
      <c r="N344" s="49">
        <v>22.244399999999999</v>
      </c>
      <c r="O344" s="49">
        <v>32.655000000000001</v>
      </c>
      <c r="P344" s="49">
        <v>32.9163</v>
      </c>
      <c r="Q344" s="50">
        <v>7.75</v>
      </c>
      <c r="R344" s="216">
        <v>7.75</v>
      </c>
      <c r="S344" s="216">
        <v>4.4701962537076918</v>
      </c>
      <c r="T344" s="216">
        <v>4.8164857363659594</v>
      </c>
      <c r="U344" s="182">
        <v>1.5500800000000003</v>
      </c>
      <c r="V344" s="182">
        <v>1.7659839999999989</v>
      </c>
      <c r="W344" s="183">
        <v>34.804000000000002</v>
      </c>
      <c r="X344" s="183">
        <v>15.316000000000001</v>
      </c>
      <c r="Y344" s="183">
        <v>10.416</v>
      </c>
      <c r="Z344" s="183">
        <v>11.676</v>
      </c>
      <c r="AA344" s="183">
        <v>34.076000000000001</v>
      </c>
      <c r="AB344" s="183">
        <v>42.182000000000002</v>
      </c>
      <c r="AC344" s="184">
        <v>79.295999999999992</v>
      </c>
      <c r="AD344" s="184">
        <v>69.174000000000007</v>
      </c>
      <c r="AE344" s="202">
        <v>241.90600000000001</v>
      </c>
      <c r="AF344" s="202">
        <v>188.46799999999999</v>
      </c>
      <c r="AG344" s="183">
        <v>17.917999999999999</v>
      </c>
      <c r="AH344" s="183">
        <v>18.878999999999998</v>
      </c>
      <c r="AI344" s="202">
        <v>34.192999999999998</v>
      </c>
      <c r="AJ344" s="202">
        <v>28.706000000000003</v>
      </c>
      <c r="AK344" s="198">
        <v>555.57600000000002</v>
      </c>
      <c r="AL344" s="198">
        <v>633.33199999999999</v>
      </c>
      <c r="AM344" s="183">
        <v>5.7000000000000384</v>
      </c>
      <c r="AN344" s="183">
        <v>9.5000000000000089</v>
      </c>
      <c r="AO344" s="203">
        <v>1.008</v>
      </c>
      <c r="AP344" s="203">
        <v>0.70399999999999996</v>
      </c>
      <c r="AQ344" s="183">
        <v>2.9</v>
      </c>
      <c r="AS344" s="30"/>
    </row>
    <row r="345" spans="1:45" ht="12" customHeight="1">
      <c r="A345" s="316"/>
      <c r="B345" s="316"/>
      <c r="C345" s="309"/>
      <c r="D345" s="40" t="s">
        <v>367</v>
      </c>
      <c r="E345" s="40" t="s">
        <v>328</v>
      </c>
      <c r="F345" s="175">
        <v>22</v>
      </c>
      <c r="G345" s="195">
        <v>0.6958333333333333</v>
      </c>
      <c r="H345" s="175" t="s">
        <v>1540</v>
      </c>
      <c r="I345" s="176" t="s">
        <v>1575</v>
      </c>
      <c r="J345" s="176" t="s">
        <v>1576</v>
      </c>
      <c r="K345" s="200">
        <v>5</v>
      </c>
      <c r="L345" s="196" t="s">
        <v>409</v>
      </c>
      <c r="M345" s="49">
        <v>24.383600000000001</v>
      </c>
      <c r="N345" s="49">
        <v>23.942599999999999</v>
      </c>
      <c r="O345" s="49">
        <v>31.3781</v>
      </c>
      <c r="P345" s="49">
        <v>31.9726</v>
      </c>
      <c r="Q345" s="50">
        <v>9.09</v>
      </c>
      <c r="R345" s="216">
        <v>8.68</v>
      </c>
      <c r="S345" s="216">
        <v>11.499994058192192</v>
      </c>
      <c r="T345" s="216">
        <v>6.1667637350904485</v>
      </c>
      <c r="U345" s="182">
        <v>6.2600820479999992</v>
      </c>
      <c r="V345" s="182">
        <v>2.4599238399999992</v>
      </c>
      <c r="W345" s="183">
        <v>14.756</v>
      </c>
      <c r="X345" s="183">
        <v>50.833999999999996</v>
      </c>
      <c r="Y345" s="183">
        <v>0.68600000000000005</v>
      </c>
      <c r="Z345" s="183">
        <v>6.468</v>
      </c>
      <c r="AA345" s="183">
        <v>4.774</v>
      </c>
      <c r="AB345" s="183">
        <v>22.428000000000001</v>
      </c>
      <c r="AC345" s="184">
        <v>20.216000000000001</v>
      </c>
      <c r="AD345" s="184">
        <v>79.72999999999999</v>
      </c>
      <c r="AE345" s="202">
        <v>325.178</v>
      </c>
      <c r="AF345" s="202">
        <v>289.18399999999997</v>
      </c>
      <c r="AG345" s="183">
        <v>76.849000000000004</v>
      </c>
      <c r="AH345" s="183">
        <v>27.497</v>
      </c>
      <c r="AI345" s="202">
        <v>113.89399999999999</v>
      </c>
      <c r="AJ345" s="202">
        <v>61.503999999999998</v>
      </c>
      <c r="AK345" s="198">
        <v>50.875999999999998</v>
      </c>
      <c r="AL345" s="198">
        <v>237.69200000000001</v>
      </c>
      <c r="AM345" s="183">
        <v>14.899999999999968</v>
      </c>
      <c r="AN345" s="183">
        <v>15.200000000000047</v>
      </c>
      <c r="AO345" s="203">
        <v>2.3319999999999999</v>
      </c>
      <c r="AP345" s="203">
        <v>2.0880000000000001</v>
      </c>
      <c r="AQ345" s="183">
        <v>1.5</v>
      </c>
      <c r="AS345" s="30"/>
    </row>
    <row r="346" spans="1:45" ht="12" customHeight="1">
      <c r="A346" s="316"/>
      <c r="B346" s="316"/>
      <c r="C346" s="309"/>
      <c r="D346" s="304" t="s">
        <v>364</v>
      </c>
      <c r="E346" s="40" t="s">
        <v>328</v>
      </c>
      <c r="F346" s="175">
        <v>23</v>
      </c>
      <c r="G346" s="195">
        <v>0.36874999999999997</v>
      </c>
      <c r="H346" s="175" t="s">
        <v>1577</v>
      </c>
      <c r="I346" s="176" t="s">
        <v>1578</v>
      </c>
      <c r="J346" s="176" t="s">
        <v>1579</v>
      </c>
      <c r="K346" s="200">
        <v>9.3000000000000007</v>
      </c>
      <c r="L346" s="196" t="s">
        <v>409</v>
      </c>
      <c r="M346" s="49">
        <v>25.439599999999999</v>
      </c>
      <c r="N346" s="49">
        <v>21.365200000000002</v>
      </c>
      <c r="O346" s="49">
        <v>31.770800000000001</v>
      </c>
      <c r="P346" s="49">
        <v>33.106099999999998</v>
      </c>
      <c r="Q346" s="50">
        <v>8.2100000000000009</v>
      </c>
      <c r="R346" s="216">
        <v>7.93</v>
      </c>
      <c r="S346" s="216">
        <v>10.30569902056823</v>
      </c>
      <c r="T346" s="216">
        <v>4.5245560190425982</v>
      </c>
      <c r="U346" s="182">
        <v>2.7624640000000009</v>
      </c>
      <c r="V346" s="182">
        <v>3.7091200000000022</v>
      </c>
      <c r="W346" s="183">
        <v>6.6920000000000002</v>
      </c>
      <c r="X346" s="183">
        <v>5.6140000000000008</v>
      </c>
      <c r="Y346" s="183">
        <v>0.252</v>
      </c>
      <c r="Z346" s="183">
        <v>7.3079999999999998</v>
      </c>
      <c r="AA346" s="183">
        <v>0.40600000000000003</v>
      </c>
      <c r="AB346" s="183">
        <v>19.39</v>
      </c>
      <c r="AC346" s="184">
        <v>7.35</v>
      </c>
      <c r="AD346" s="184">
        <v>32.311999999999998</v>
      </c>
      <c r="AE346" s="202">
        <v>196.61600000000001</v>
      </c>
      <c r="AF346" s="202">
        <v>217.98000000000002</v>
      </c>
      <c r="AG346" s="183">
        <v>2.0460000000000003</v>
      </c>
      <c r="AH346" s="183">
        <v>25.791999999999998</v>
      </c>
      <c r="AI346" s="202">
        <v>24.273</v>
      </c>
      <c r="AJ346" s="202">
        <v>53.071999999999996</v>
      </c>
      <c r="AK346" s="198">
        <v>26.88</v>
      </c>
      <c r="AL346" s="198">
        <v>561.96</v>
      </c>
      <c r="AM346" s="183">
        <v>7.8999999999999631</v>
      </c>
      <c r="AN346" s="183">
        <v>7.8000000000000291</v>
      </c>
      <c r="AO346" s="203">
        <v>0.52800000000000002</v>
      </c>
      <c r="AP346" s="203">
        <v>2.1560000000000001</v>
      </c>
      <c r="AQ346" s="183">
        <v>5.5</v>
      </c>
      <c r="AS346" s="30"/>
    </row>
    <row r="347" spans="1:45" ht="12" customHeight="1">
      <c r="A347" s="316"/>
      <c r="B347" s="316"/>
      <c r="C347" s="309"/>
      <c r="D347" s="304"/>
      <c r="E347" s="40" t="s">
        <v>77</v>
      </c>
      <c r="F347" s="175">
        <v>23</v>
      </c>
      <c r="G347" s="195">
        <v>0.37222222222222223</v>
      </c>
      <c r="H347" s="175" t="s">
        <v>1577</v>
      </c>
      <c r="I347" s="176" t="s">
        <v>1580</v>
      </c>
      <c r="J347" s="176" t="s">
        <v>1581</v>
      </c>
      <c r="K347" s="200">
        <v>12</v>
      </c>
      <c r="L347" s="196" t="s">
        <v>412</v>
      </c>
      <c r="M347" s="49">
        <v>23.997299999999999</v>
      </c>
      <c r="N347" s="49">
        <v>20.921299999999999</v>
      </c>
      <c r="O347" s="49">
        <v>32.272399999999998</v>
      </c>
      <c r="P347" s="49">
        <v>32.997999999999998</v>
      </c>
      <c r="Q347" s="50">
        <v>8.1999999999999993</v>
      </c>
      <c r="R347" s="216">
        <v>7.77</v>
      </c>
      <c r="S347" s="216">
        <v>8.9189756993675164</v>
      </c>
      <c r="T347" s="216">
        <v>2.9279160538193456</v>
      </c>
      <c r="U347" s="182">
        <v>1.8490240000000029</v>
      </c>
      <c r="V347" s="182">
        <v>1.9984960000000027</v>
      </c>
      <c r="W347" s="183">
        <v>22.722000000000001</v>
      </c>
      <c r="X347" s="183">
        <v>91.111999999999995</v>
      </c>
      <c r="Y347" s="183">
        <v>0.68600000000000005</v>
      </c>
      <c r="Z347" s="183">
        <v>20.37</v>
      </c>
      <c r="AA347" s="183">
        <v>2.2119999999999997</v>
      </c>
      <c r="AB347" s="183">
        <v>61.641999999999996</v>
      </c>
      <c r="AC347" s="184">
        <v>25.62</v>
      </c>
      <c r="AD347" s="184">
        <v>173.124</v>
      </c>
      <c r="AE347" s="202">
        <v>148.44200000000001</v>
      </c>
      <c r="AF347" s="202">
        <v>311.38800000000003</v>
      </c>
      <c r="AG347" s="183">
        <v>1.302</v>
      </c>
      <c r="AH347" s="183">
        <v>54.374000000000002</v>
      </c>
      <c r="AI347" s="202">
        <v>18.785999999999998</v>
      </c>
      <c r="AJ347" s="202">
        <v>60.14</v>
      </c>
      <c r="AK347" s="198">
        <v>32.116</v>
      </c>
      <c r="AL347" s="198">
        <v>1100.1759999999999</v>
      </c>
      <c r="AM347" s="183">
        <v>8.2000000000000401</v>
      </c>
      <c r="AN347" s="183">
        <v>8.5000000000000071</v>
      </c>
      <c r="AO347" s="203">
        <v>0.1128</v>
      </c>
      <c r="AP347" s="203">
        <v>1.304</v>
      </c>
      <c r="AQ347" s="183">
        <v>4.5</v>
      </c>
      <c r="AS347" s="30"/>
    </row>
    <row r="348" spans="1:45" ht="12" customHeight="1">
      <c r="A348" s="317"/>
      <c r="B348" s="317"/>
      <c r="C348" s="311"/>
      <c r="D348" s="304"/>
      <c r="E348" s="40" t="s">
        <v>78</v>
      </c>
      <c r="F348" s="175">
        <v>23</v>
      </c>
      <c r="G348" s="195">
        <v>0.37777777777777777</v>
      </c>
      <c r="H348" s="175" t="s">
        <v>1577</v>
      </c>
      <c r="I348" s="176" t="s">
        <v>1582</v>
      </c>
      <c r="J348" s="176" t="s">
        <v>1583</v>
      </c>
      <c r="K348" s="200">
        <v>13</v>
      </c>
      <c r="L348" s="196" t="s">
        <v>409</v>
      </c>
      <c r="M348" s="49">
        <v>24.405999999999999</v>
      </c>
      <c r="N348" s="49">
        <v>20.273900000000001</v>
      </c>
      <c r="O348" s="49">
        <v>32.035400000000003</v>
      </c>
      <c r="P348" s="49">
        <v>33.353099999999998</v>
      </c>
      <c r="Q348" s="50">
        <v>8.25</v>
      </c>
      <c r="R348" s="216">
        <v>7.87</v>
      </c>
      <c r="S348" s="216">
        <v>8.6344217682820048</v>
      </c>
      <c r="T348" s="216">
        <v>3.9599695555352183</v>
      </c>
      <c r="U348" s="182">
        <v>3.1776640000000009</v>
      </c>
      <c r="V348" s="182">
        <v>2.3638720000000006</v>
      </c>
      <c r="W348" s="183">
        <v>3.1360000000000001</v>
      </c>
      <c r="X348" s="183">
        <v>30.422000000000001</v>
      </c>
      <c r="Y348" s="183">
        <v>0.252</v>
      </c>
      <c r="Z348" s="183">
        <v>15.077999999999999</v>
      </c>
      <c r="AA348" s="183">
        <v>0.252</v>
      </c>
      <c r="AB348" s="183">
        <v>42.154000000000003</v>
      </c>
      <c r="AC348" s="184">
        <v>3.6399999999999997</v>
      </c>
      <c r="AD348" s="184">
        <v>87.653999999999996</v>
      </c>
      <c r="AE348" s="202">
        <v>182.63</v>
      </c>
      <c r="AF348" s="202">
        <v>282.33800000000002</v>
      </c>
      <c r="AG348" s="183">
        <v>2.2009999999999996</v>
      </c>
      <c r="AH348" s="183">
        <v>34.936999999999998</v>
      </c>
      <c r="AI348" s="202">
        <v>22.692</v>
      </c>
      <c r="AJ348" s="202">
        <v>57.877000000000002</v>
      </c>
      <c r="AK348" s="198">
        <v>26.795999999999999</v>
      </c>
      <c r="AL348" s="198">
        <v>750.0920000000001</v>
      </c>
      <c r="AM348" s="183">
        <v>8.2000000000000401</v>
      </c>
      <c r="AN348" s="183">
        <v>6.0000000000000053</v>
      </c>
      <c r="AO348" s="203">
        <v>0.57599999999999996</v>
      </c>
      <c r="AP348" s="203">
        <v>1.1759999999999999</v>
      </c>
      <c r="AQ348" s="183">
        <v>5</v>
      </c>
      <c r="AS348" s="30"/>
    </row>
    <row r="349" spans="1:45" ht="12" customHeight="1">
      <c r="A349" s="315">
        <f>A3</f>
        <v>2022</v>
      </c>
      <c r="B349" s="315">
        <f>B$3</f>
        <v>8</v>
      </c>
      <c r="C349" s="318" t="s">
        <v>963</v>
      </c>
      <c r="D349" s="310" t="s">
        <v>358</v>
      </c>
      <c r="E349" s="40" t="s">
        <v>328</v>
      </c>
      <c r="F349" s="176">
        <v>17</v>
      </c>
      <c r="G349" s="234">
        <v>0.65277777777777779</v>
      </c>
      <c r="H349" s="176" t="s">
        <v>1584</v>
      </c>
      <c r="I349" s="176" t="s">
        <v>1585</v>
      </c>
      <c r="J349" s="176" t="s">
        <v>1586</v>
      </c>
      <c r="K349" s="200">
        <v>11</v>
      </c>
      <c r="L349" s="196" t="s">
        <v>411</v>
      </c>
      <c r="M349" s="167">
        <v>28.276599999999998</v>
      </c>
      <c r="N349" s="167">
        <v>28.454000000000001</v>
      </c>
      <c r="O349" s="167">
        <v>28.974599999999999</v>
      </c>
      <c r="P349" s="167">
        <v>29.505700000000001</v>
      </c>
      <c r="Q349" s="50">
        <v>8.25</v>
      </c>
      <c r="R349" s="216">
        <v>8.23</v>
      </c>
      <c r="S349" s="188">
        <v>5.620687779133636</v>
      </c>
      <c r="T349" s="188">
        <v>6.3664242782420093</v>
      </c>
      <c r="U349" s="182">
        <v>1.6220479999999997</v>
      </c>
      <c r="V349" s="182">
        <v>1.7383040000000005</v>
      </c>
      <c r="W349" s="183">
        <v>61.347999999999999</v>
      </c>
      <c r="X349" s="183">
        <v>14.224</v>
      </c>
      <c r="Y349" s="183">
        <v>4.5220000000000002</v>
      </c>
      <c r="Z349" s="183">
        <v>1.4140000000000001</v>
      </c>
      <c r="AA349" s="183">
        <v>138.86600000000001</v>
      </c>
      <c r="AB349" s="183">
        <v>22.204000000000001</v>
      </c>
      <c r="AC349" s="184">
        <v>204.73600000000002</v>
      </c>
      <c r="AD349" s="184">
        <v>37.841999999999999</v>
      </c>
      <c r="AE349" s="202">
        <v>385.86799999999999</v>
      </c>
      <c r="AF349" s="202">
        <v>164.262</v>
      </c>
      <c r="AG349" s="183">
        <v>13.670999999999999</v>
      </c>
      <c r="AH349" s="183">
        <v>1.736</v>
      </c>
      <c r="AI349" s="202">
        <v>30.628</v>
      </c>
      <c r="AJ349" s="202">
        <v>9.9820000000000011</v>
      </c>
      <c r="AK349" s="198">
        <v>505.00800000000004</v>
      </c>
      <c r="AL349" s="198">
        <v>231.78400000000002</v>
      </c>
      <c r="AM349" s="183">
        <v>4.2000000000000366</v>
      </c>
      <c r="AN349" s="183">
        <v>4.6999999999999815</v>
      </c>
      <c r="AO349" s="203">
        <v>1.448</v>
      </c>
      <c r="AP349" s="203">
        <v>0.76</v>
      </c>
      <c r="AQ349" s="183">
        <v>6</v>
      </c>
      <c r="AS349" s="30"/>
    </row>
    <row r="350" spans="1:45" ht="12" customHeight="1">
      <c r="A350" s="316"/>
      <c r="B350" s="316"/>
      <c r="C350" s="319"/>
      <c r="D350" s="311"/>
      <c r="E350" s="40" t="s">
        <v>77</v>
      </c>
      <c r="F350" s="176">
        <v>17</v>
      </c>
      <c r="G350" s="234">
        <v>0.66736111111111107</v>
      </c>
      <c r="H350" s="176" t="s">
        <v>1584</v>
      </c>
      <c r="I350" s="176" t="s">
        <v>1587</v>
      </c>
      <c r="J350" s="176" t="s">
        <v>1588</v>
      </c>
      <c r="K350" s="200">
        <v>7</v>
      </c>
      <c r="L350" s="196" t="s">
        <v>409</v>
      </c>
      <c r="M350" s="167">
        <v>28.007100000000001</v>
      </c>
      <c r="N350" s="167">
        <v>28.244399999999999</v>
      </c>
      <c r="O350" s="167">
        <v>27.324100000000001</v>
      </c>
      <c r="P350" s="167">
        <v>29.000900000000001</v>
      </c>
      <c r="Q350" s="50">
        <v>8.24</v>
      </c>
      <c r="R350" s="216">
        <v>8.1999999999999993</v>
      </c>
      <c r="S350" s="188">
        <v>5.7502869761180939</v>
      </c>
      <c r="T350" s="188">
        <v>6.1953521667358382</v>
      </c>
      <c r="U350" s="182">
        <v>2.9506879999999982</v>
      </c>
      <c r="V350" s="182">
        <v>1.5722239999999978</v>
      </c>
      <c r="W350" s="183">
        <v>168.65800000000002</v>
      </c>
      <c r="X350" s="183">
        <v>47.404000000000003</v>
      </c>
      <c r="Y350" s="183">
        <v>10.234</v>
      </c>
      <c r="Z350" s="183">
        <v>3.9619999999999997</v>
      </c>
      <c r="AA350" s="183">
        <v>452.66199999999998</v>
      </c>
      <c r="AB350" s="183">
        <v>90.691999999999993</v>
      </c>
      <c r="AC350" s="184">
        <v>631.55399999999997</v>
      </c>
      <c r="AD350" s="184">
        <v>142.05799999999999</v>
      </c>
      <c r="AE350" s="202">
        <v>835.25400000000002</v>
      </c>
      <c r="AF350" s="202">
        <v>294.42</v>
      </c>
      <c r="AG350" s="183">
        <v>52.637999999999998</v>
      </c>
      <c r="AH350" s="183">
        <v>10.911999999999999</v>
      </c>
      <c r="AI350" s="202">
        <v>72.819000000000003</v>
      </c>
      <c r="AJ350" s="202">
        <v>21.142000000000003</v>
      </c>
      <c r="AK350" s="198">
        <v>1104.2640000000001</v>
      </c>
      <c r="AL350" s="198">
        <v>431.78800000000001</v>
      </c>
      <c r="AM350" s="183">
        <v>7.5000000000000071</v>
      </c>
      <c r="AN350" s="183">
        <v>9.7999999999999758</v>
      </c>
      <c r="AO350" s="203">
        <v>1.24</v>
      </c>
      <c r="AP350" s="203">
        <v>1.1439999999999999</v>
      </c>
      <c r="AQ350" s="183">
        <v>1</v>
      </c>
      <c r="AS350" s="30"/>
    </row>
    <row r="351" spans="1:45" ht="12" customHeight="1">
      <c r="A351" s="316"/>
      <c r="B351" s="316"/>
      <c r="C351" s="319"/>
      <c r="D351" s="40" t="s">
        <v>365</v>
      </c>
      <c r="E351" s="40" t="s">
        <v>328</v>
      </c>
      <c r="F351" s="176">
        <v>17</v>
      </c>
      <c r="G351" s="234">
        <v>0.53888888888888886</v>
      </c>
      <c r="H351" s="176" t="s">
        <v>1584</v>
      </c>
      <c r="I351" s="176" t="s">
        <v>1589</v>
      </c>
      <c r="J351" s="176" t="s">
        <v>1590</v>
      </c>
      <c r="K351" s="200">
        <v>10</v>
      </c>
      <c r="L351" s="196" t="s">
        <v>410</v>
      </c>
      <c r="M351" s="167">
        <v>27.421299999999999</v>
      </c>
      <c r="N351" s="167">
        <v>25.784800000000001</v>
      </c>
      <c r="O351" s="167">
        <v>28.150099999999998</v>
      </c>
      <c r="P351" s="167">
        <v>30.584499999999998</v>
      </c>
      <c r="Q351" s="50">
        <v>8.2100000000000009</v>
      </c>
      <c r="R351" s="216">
        <v>8.1999999999999993</v>
      </c>
      <c r="S351" s="188">
        <v>6.442195779990084</v>
      </c>
      <c r="T351" s="188">
        <v>6.0630705533298697</v>
      </c>
      <c r="U351" s="182">
        <v>1.7549120000000002</v>
      </c>
      <c r="V351" s="182">
        <v>2.1867199999999998</v>
      </c>
      <c r="W351" s="183">
        <v>26.754000000000001</v>
      </c>
      <c r="X351" s="183">
        <v>22.05</v>
      </c>
      <c r="Y351" s="183">
        <v>2.4779999999999998</v>
      </c>
      <c r="Z351" s="183">
        <v>2.9119999999999999</v>
      </c>
      <c r="AA351" s="183">
        <v>42.293999999999997</v>
      </c>
      <c r="AB351" s="183">
        <v>48.664000000000001</v>
      </c>
      <c r="AC351" s="184">
        <v>71.525999999999996</v>
      </c>
      <c r="AD351" s="184">
        <v>73.626000000000005</v>
      </c>
      <c r="AE351" s="202">
        <v>166.51599999999999</v>
      </c>
      <c r="AF351" s="202">
        <v>202.006</v>
      </c>
      <c r="AG351" s="183">
        <v>4.8360000000000003</v>
      </c>
      <c r="AH351" s="183">
        <v>6.3549999999999995</v>
      </c>
      <c r="AI351" s="202">
        <v>10.416</v>
      </c>
      <c r="AJ351" s="202">
        <v>13.174999999999999</v>
      </c>
      <c r="AK351" s="198">
        <v>320.20799999999997</v>
      </c>
      <c r="AL351" s="198">
        <v>399.36399999999998</v>
      </c>
      <c r="AM351" s="183">
        <v>4.2000000000000366</v>
      </c>
      <c r="AN351" s="183">
        <v>5.5999999999999943</v>
      </c>
      <c r="AO351" s="203">
        <v>0.82</v>
      </c>
      <c r="AP351" s="203">
        <v>0.6</v>
      </c>
      <c r="AQ351" s="183">
        <v>6</v>
      </c>
      <c r="AS351" s="30"/>
    </row>
    <row r="352" spans="1:45" ht="12" customHeight="1">
      <c r="A352" s="316"/>
      <c r="B352" s="316"/>
      <c r="C352" s="319"/>
      <c r="D352" s="310" t="s">
        <v>359</v>
      </c>
      <c r="E352" s="40" t="s">
        <v>328</v>
      </c>
      <c r="F352" s="176">
        <v>18</v>
      </c>
      <c r="G352" s="234">
        <v>0.64583333333333337</v>
      </c>
      <c r="H352" s="176" t="s">
        <v>1540</v>
      </c>
      <c r="I352" s="176" t="s">
        <v>1591</v>
      </c>
      <c r="J352" s="176" t="s">
        <v>1592</v>
      </c>
      <c r="K352" s="200">
        <v>21</v>
      </c>
      <c r="L352" s="196" t="s">
        <v>410</v>
      </c>
      <c r="M352" s="167">
        <v>26.954499999999999</v>
      </c>
      <c r="N352" s="167">
        <v>22.6997</v>
      </c>
      <c r="O352" s="167">
        <v>29.194199999999999</v>
      </c>
      <c r="P352" s="167">
        <v>32.193399999999997</v>
      </c>
      <c r="Q352" s="50">
        <v>8.18</v>
      </c>
      <c r="R352" s="216">
        <v>8.2100000000000009</v>
      </c>
      <c r="S352" s="188">
        <v>6.6776641043573362</v>
      </c>
      <c r="T352" s="188">
        <v>6.775420921944983</v>
      </c>
      <c r="U352" s="182">
        <v>1.6718719999999987</v>
      </c>
      <c r="V352" s="182">
        <v>1.9542079999999986</v>
      </c>
      <c r="W352" s="183">
        <v>20.566000000000003</v>
      </c>
      <c r="X352" s="183">
        <v>15.540000000000001</v>
      </c>
      <c r="Y352" s="183">
        <v>3.528</v>
      </c>
      <c r="Z352" s="183">
        <v>2.8000000000000003</v>
      </c>
      <c r="AA352" s="183">
        <v>155.28799999999998</v>
      </c>
      <c r="AB352" s="183">
        <v>95.396000000000001</v>
      </c>
      <c r="AC352" s="184">
        <v>179.38199999999998</v>
      </c>
      <c r="AD352" s="184">
        <v>113.736</v>
      </c>
      <c r="AE352" s="202">
        <v>273.65800000000002</v>
      </c>
      <c r="AF352" s="202">
        <v>237.23000000000002</v>
      </c>
      <c r="AG352" s="183">
        <v>7.8740000000000006</v>
      </c>
      <c r="AH352" s="183">
        <v>5.2700000000000005</v>
      </c>
      <c r="AI352" s="202">
        <v>15.468999999999999</v>
      </c>
      <c r="AJ352" s="202">
        <v>15.965</v>
      </c>
      <c r="AK352" s="198">
        <v>567.28000000000009</v>
      </c>
      <c r="AL352" s="198">
        <v>441.14000000000004</v>
      </c>
      <c r="AM352" s="183">
        <v>5.9000000000000163</v>
      </c>
      <c r="AN352" s="183">
        <v>5.5000000000000053</v>
      </c>
      <c r="AO352" s="203">
        <v>0.59199999999999997</v>
      </c>
      <c r="AP352" s="203">
        <v>0.55200000000000005</v>
      </c>
      <c r="AQ352" s="183">
        <v>4</v>
      </c>
      <c r="AS352" s="30"/>
    </row>
    <row r="353" spans="1:45" ht="12" customHeight="1">
      <c r="A353" s="316"/>
      <c r="B353" s="316"/>
      <c r="C353" s="319"/>
      <c r="D353" s="311"/>
      <c r="E353" s="40" t="s">
        <v>77</v>
      </c>
      <c r="F353" s="176">
        <v>18</v>
      </c>
      <c r="G353" s="234">
        <v>0.64930555555555558</v>
      </c>
      <c r="H353" s="176" t="s">
        <v>1540</v>
      </c>
      <c r="I353" s="176" t="s">
        <v>1593</v>
      </c>
      <c r="J353" s="176" t="s">
        <v>1594</v>
      </c>
      <c r="K353" s="200">
        <v>8</v>
      </c>
      <c r="L353" s="196" t="s">
        <v>411</v>
      </c>
      <c r="M353" s="167">
        <v>25.976199999999999</v>
      </c>
      <c r="N353" s="167">
        <v>25.3506</v>
      </c>
      <c r="O353" s="167">
        <v>28.183199999999999</v>
      </c>
      <c r="P353" s="167">
        <v>29.64</v>
      </c>
      <c r="Q353" s="50">
        <v>8.14</v>
      </c>
      <c r="R353" s="216">
        <v>8.15</v>
      </c>
      <c r="S353" s="188">
        <v>6.4489087281919106</v>
      </c>
      <c r="T353" s="188">
        <v>6.4684379294548791</v>
      </c>
      <c r="U353" s="182">
        <v>1.5390079999999986</v>
      </c>
      <c r="V353" s="182">
        <v>1.5888319999999976</v>
      </c>
      <c r="W353" s="183">
        <v>6.0620000000000003</v>
      </c>
      <c r="X353" s="183">
        <v>10.836</v>
      </c>
      <c r="Y353" s="183">
        <v>0.67200000000000004</v>
      </c>
      <c r="Z353" s="183">
        <v>1.9600000000000002</v>
      </c>
      <c r="AA353" s="183">
        <v>6.4119999999999999</v>
      </c>
      <c r="AB353" s="183">
        <v>21.770000000000003</v>
      </c>
      <c r="AC353" s="184">
        <v>13.146000000000001</v>
      </c>
      <c r="AD353" s="184">
        <v>34.566000000000003</v>
      </c>
      <c r="AE353" s="202">
        <v>138.25</v>
      </c>
      <c r="AF353" s="202">
        <v>137.80199999999999</v>
      </c>
      <c r="AG353" s="183">
        <v>0.77500000000000002</v>
      </c>
      <c r="AH353" s="183">
        <v>2.077</v>
      </c>
      <c r="AI353" s="202">
        <v>9.5169999999999995</v>
      </c>
      <c r="AJ353" s="202">
        <v>10.199</v>
      </c>
      <c r="AK353" s="198">
        <v>232.624</v>
      </c>
      <c r="AL353" s="198">
        <v>250.93599999999998</v>
      </c>
      <c r="AM353" s="183">
        <v>50.000000000000043</v>
      </c>
      <c r="AN353" s="183">
        <v>6.8000000000000282</v>
      </c>
      <c r="AO353" s="203">
        <v>0.21920000000000001</v>
      </c>
      <c r="AP353" s="203">
        <v>0.52400000000000002</v>
      </c>
      <c r="AQ353" s="183">
        <v>4</v>
      </c>
      <c r="AS353" s="30"/>
    </row>
    <row r="354" spans="1:45" ht="12" customHeight="1">
      <c r="A354" s="316"/>
      <c r="B354" s="316"/>
      <c r="C354" s="319"/>
      <c r="D354" s="310" t="s">
        <v>360</v>
      </c>
      <c r="E354" s="40" t="s">
        <v>328</v>
      </c>
      <c r="F354" s="176">
        <v>18</v>
      </c>
      <c r="G354" s="234">
        <v>0.43541666666666662</v>
      </c>
      <c r="H354" s="176" t="s">
        <v>403</v>
      </c>
      <c r="I354" s="176" t="s">
        <v>1595</v>
      </c>
      <c r="J354" s="176" t="s">
        <v>1596</v>
      </c>
      <c r="K354" s="200">
        <v>7</v>
      </c>
      <c r="L354" s="196" t="s">
        <v>409</v>
      </c>
      <c r="M354" s="167">
        <v>26.4498</v>
      </c>
      <c r="N354" s="167">
        <v>23.515599999999999</v>
      </c>
      <c r="O354" s="167">
        <v>29.767099999999999</v>
      </c>
      <c r="P354" s="167">
        <v>31.801500000000001</v>
      </c>
      <c r="Q354" s="50">
        <v>8.14</v>
      </c>
      <c r="R354" s="216">
        <v>8.15</v>
      </c>
      <c r="S354" s="188">
        <v>5.5276360527359252</v>
      </c>
      <c r="T354" s="188">
        <v>5.4608543289051754</v>
      </c>
      <c r="U354" s="182">
        <v>1.5057919999999994</v>
      </c>
      <c r="V354" s="182">
        <v>1.4393599999999978</v>
      </c>
      <c r="W354" s="183">
        <v>39.311999999999998</v>
      </c>
      <c r="X354" s="183">
        <v>43.330000000000005</v>
      </c>
      <c r="Y354" s="183">
        <v>4.7320000000000002</v>
      </c>
      <c r="Z354" s="183">
        <v>5.6560000000000006</v>
      </c>
      <c r="AA354" s="183">
        <v>175.476</v>
      </c>
      <c r="AB354" s="183">
        <v>250.19399999999999</v>
      </c>
      <c r="AC354" s="184">
        <v>219.51999999999998</v>
      </c>
      <c r="AD354" s="184">
        <v>299.18</v>
      </c>
      <c r="AE354" s="202">
        <v>368.73200000000003</v>
      </c>
      <c r="AF354" s="202">
        <v>424.39600000000002</v>
      </c>
      <c r="AG354" s="183">
        <v>12.709999999999999</v>
      </c>
      <c r="AH354" s="183">
        <v>14.446000000000002</v>
      </c>
      <c r="AI354" s="202">
        <v>22.32</v>
      </c>
      <c r="AJ354" s="202">
        <v>25.202999999999999</v>
      </c>
      <c r="AK354" s="198">
        <v>422.57600000000002</v>
      </c>
      <c r="AL354" s="198">
        <v>516.93600000000004</v>
      </c>
      <c r="AM354" s="183">
        <v>4.2000000000000366</v>
      </c>
      <c r="AN354" s="183">
        <v>4.6000000000000485</v>
      </c>
      <c r="AO354" s="203">
        <v>0.44800000000000001</v>
      </c>
      <c r="AP354" s="203">
        <v>0.46800000000000003</v>
      </c>
      <c r="AQ354" s="183">
        <v>3</v>
      </c>
      <c r="AS354" s="30"/>
    </row>
    <row r="355" spans="1:45" ht="12.75" customHeight="1">
      <c r="A355" s="317"/>
      <c r="B355" s="317"/>
      <c r="C355" s="320"/>
      <c r="D355" s="311"/>
      <c r="E355" s="40" t="s">
        <v>77</v>
      </c>
      <c r="F355" s="176">
        <v>18</v>
      </c>
      <c r="G355" s="234">
        <v>0.4513888888888889</v>
      </c>
      <c r="H355" s="176" t="s">
        <v>403</v>
      </c>
      <c r="I355" s="176" t="s">
        <v>1597</v>
      </c>
      <c r="J355" s="176" t="s">
        <v>1598</v>
      </c>
      <c r="K355" s="200">
        <v>4</v>
      </c>
      <c r="L355" s="196" t="s">
        <v>412</v>
      </c>
      <c r="M355" s="167">
        <v>26.924499999999998</v>
      </c>
      <c r="N355" s="167">
        <v>26.602900000000002</v>
      </c>
      <c r="O355" s="167">
        <v>29.390999999999998</v>
      </c>
      <c r="P355" s="167">
        <v>30.017700000000001</v>
      </c>
      <c r="Q355" s="50">
        <v>8.1</v>
      </c>
      <c r="R355" s="216">
        <v>8.1199999999999992</v>
      </c>
      <c r="S355" s="188">
        <v>4.2887776351534708</v>
      </c>
      <c r="T355" s="188">
        <v>4.7967905357352683</v>
      </c>
      <c r="U355" s="182">
        <v>1.5888319999999976</v>
      </c>
      <c r="V355" s="182">
        <v>1.2234559999999997</v>
      </c>
      <c r="W355" s="183">
        <v>77.391999999999996</v>
      </c>
      <c r="X355" s="183">
        <v>51.59</v>
      </c>
      <c r="Y355" s="183">
        <v>7.3079999999999998</v>
      </c>
      <c r="Z355" s="183">
        <v>6.468</v>
      </c>
      <c r="AA355" s="183">
        <v>372.38600000000002</v>
      </c>
      <c r="AB355" s="183">
        <v>427</v>
      </c>
      <c r="AC355" s="184">
        <v>457.08600000000001</v>
      </c>
      <c r="AD355" s="184">
        <v>485.05799999999999</v>
      </c>
      <c r="AE355" s="202">
        <v>626.89199999999994</v>
      </c>
      <c r="AF355" s="202">
        <v>617.03599999999994</v>
      </c>
      <c r="AG355" s="183">
        <v>19.747</v>
      </c>
      <c r="AH355" s="183">
        <v>19.684999999999999</v>
      </c>
      <c r="AI355" s="202">
        <v>31.340999999999998</v>
      </c>
      <c r="AJ355" s="202">
        <v>30.286999999999999</v>
      </c>
      <c r="AK355" s="198">
        <v>686.78399999999999</v>
      </c>
      <c r="AL355" s="198">
        <v>701.65200000000004</v>
      </c>
      <c r="AM355" s="183">
        <v>12.099999999999945</v>
      </c>
      <c r="AN355" s="183">
        <v>5.0000000000000044</v>
      </c>
      <c r="AO355" s="203">
        <v>0.51600000000000001</v>
      </c>
      <c r="AP355" s="203">
        <v>0.436</v>
      </c>
      <c r="AQ355" s="183">
        <v>2</v>
      </c>
      <c r="AS355" s="30"/>
    </row>
    <row r="356" spans="1:45" ht="12" customHeight="1">
      <c r="A356" s="303">
        <f>A$3</f>
        <v>2022</v>
      </c>
      <c r="B356" s="315">
        <f>B$3</f>
        <v>8</v>
      </c>
      <c r="C356" s="321" t="s">
        <v>964</v>
      </c>
      <c r="D356" s="40" t="s">
        <v>361</v>
      </c>
      <c r="E356" s="40" t="s">
        <v>328</v>
      </c>
      <c r="F356" s="213">
        <v>44783</v>
      </c>
      <c r="G356" s="174">
        <v>0.51736111111111116</v>
      </c>
      <c r="H356" s="173" t="s">
        <v>403</v>
      </c>
      <c r="I356" s="176" t="s">
        <v>1599</v>
      </c>
      <c r="J356" s="176" t="s">
        <v>1600</v>
      </c>
      <c r="K356" s="200">
        <v>4.5</v>
      </c>
      <c r="L356" s="196" t="s">
        <v>413</v>
      </c>
      <c r="M356" s="50">
        <v>22.6785</v>
      </c>
      <c r="N356" s="50">
        <v>22.514099999999999</v>
      </c>
      <c r="O356" s="50">
        <v>32.152900000000002</v>
      </c>
      <c r="P356" s="50">
        <v>32.173200000000001</v>
      </c>
      <c r="Q356" s="50">
        <v>8.9</v>
      </c>
      <c r="R356" s="216">
        <v>8.06</v>
      </c>
      <c r="S356" s="216">
        <v>8.4947416439605963</v>
      </c>
      <c r="T356" s="216">
        <v>8.2036086695001753</v>
      </c>
      <c r="U356" s="182">
        <v>1.1736319999999976</v>
      </c>
      <c r="V356" s="182">
        <v>1.2400639999999994</v>
      </c>
      <c r="W356" s="183">
        <v>11.591999999999999</v>
      </c>
      <c r="X356" s="183">
        <v>25.634</v>
      </c>
      <c r="Y356" s="183">
        <v>6.258</v>
      </c>
      <c r="Z356" s="183">
        <v>5.6000000000000005</v>
      </c>
      <c r="AA356" s="183">
        <v>36.26</v>
      </c>
      <c r="AB356" s="183">
        <v>35.503999999999998</v>
      </c>
      <c r="AC356" s="184">
        <v>54.11</v>
      </c>
      <c r="AD356" s="184">
        <v>66.738</v>
      </c>
      <c r="AE356" s="202">
        <v>207.63399999999999</v>
      </c>
      <c r="AF356" s="202">
        <v>162.834</v>
      </c>
      <c r="AG356" s="183">
        <v>11.532</v>
      </c>
      <c r="AH356" s="183">
        <v>11.315</v>
      </c>
      <c r="AI356" s="202">
        <v>21.762</v>
      </c>
      <c r="AJ356" s="202">
        <v>18.382999999999999</v>
      </c>
      <c r="AK356" s="198">
        <v>370.94399999999996</v>
      </c>
      <c r="AL356" s="198">
        <v>369.572</v>
      </c>
      <c r="AM356" s="183">
        <v>8.66666666666673</v>
      </c>
      <c r="AN356" s="183">
        <v>10.000000000000009</v>
      </c>
      <c r="AO356" s="203">
        <v>0.95333333333333337</v>
      </c>
      <c r="AP356" s="203">
        <v>1.68</v>
      </c>
      <c r="AQ356" s="183">
        <v>1.8</v>
      </c>
      <c r="AS356" s="30"/>
    </row>
    <row r="357" spans="1:45" ht="12" customHeight="1">
      <c r="A357" s="303"/>
      <c r="B357" s="316"/>
      <c r="C357" s="321"/>
      <c r="D357" s="304" t="s">
        <v>362</v>
      </c>
      <c r="E357" s="40" t="s">
        <v>328</v>
      </c>
      <c r="F357" s="173">
        <v>19</v>
      </c>
      <c r="G357" s="195">
        <v>0.45416666666666666</v>
      </c>
      <c r="H357" s="175" t="s">
        <v>1540</v>
      </c>
      <c r="I357" s="176" t="s">
        <v>1601</v>
      </c>
      <c r="J357" s="176" t="s">
        <v>1602</v>
      </c>
      <c r="K357" s="200">
        <v>16</v>
      </c>
      <c r="L357" s="196" t="s">
        <v>412</v>
      </c>
      <c r="M357" s="50">
        <v>26.6328</v>
      </c>
      <c r="N357" s="50">
        <v>25.859000000000002</v>
      </c>
      <c r="O357" s="50">
        <v>28.127199999999998</v>
      </c>
      <c r="P357" s="50">
        <v>30.631499999999999</v>
      </c>
      <c r="Q357" s="49">
        <v>8.18</v>
      </c>
      <c r="R357" s="188">
        <v>8.15</v>
      </c>
      <c r="S357" s="217">
        <v>5.3644343838011217</v>
      </c>
      <c r="T357" s="217">
        <v>4.7232674453708814</v>
      </c>
      <c r="U357" s="182">
        <v>1.781324159999998</v>
      </c>
      <c r="V357" s="182">
        <v>1.4929192959999984</v>
      </c>
      <c r="W357" s="183">
        <v>11.773999999999999</v>
      </c>
      <c r="X357" s="183">
        <v>27.790000000000003</v>
      </c>
      <c r="Y357" s="183">
        <v>60.858000000000004</v>
      </c>
      <c r="Z357" s="183">
        <v>64.680000000000007</v>
      </c>
      <c r="AA357" s="183">
        <v>188.958</v>
      </c>
      <c r="AB357" s="183">
        <v>149.25400000000002</v>
      </c>
      <c r="AC357" s="184">
        <v>261.59000000000003</v>
      </c>
      <c r="AD357" s="184">
        <v>241.72400000000005</v>
      </c>
      <c r="AE357" s="183">
        <v>275.74400000000003</v>
      </c>
      <c r="AF357" s="183">
        <v>383.65600000000001</v>
      </c>
      <c r="AG357" s="183">
        <v>31.062000000000001</v>
      </c>
      <c r="AH357" s="183">
        <v>43.089999999999996</v>
      </c>
      <c r="AI357" s="183">
        <v>37.013999999999996</v>
      </c>
      <c r="AJ357" s="183">
        <v>52.048999999999999</v>
      </c>
      <c r="AK357" s="198">
        <v>549.69600000000003</v>
      </c>
      <c r="AL357" s="198">
        <v>673.96</v>
      </c>
      <c r="AM357" s="183">
        <v>27.629999999999988</v>
      </c>
      <c r="AN357" s="183">
        <v>19.000000000000128</v>
      </c>
      <c r="AO357" s="203">
        <v>7.64</v>
      </c>
      <c r="AP357" s="203">
        <v>1.06</v>
      </c>
      <c r="AQ357" s="183">
        <v>1.7</v>
      </c>
      <c r="AS357" s="30"/>
    </row>
    <row r="358" spans="1:45" ht="12" customHeight="1">
      <c r="A358" s="303"/>
      <c r="B358" s="317"/>
      <c r="C358" s="321"/>
      <c r="D358" s="304"/>
      <c r="E358" s="40" t="s">
        <v>329</v>
      </c>
      <c r="F358" s="173">
        <v>19</v>
      </c>
      <c r="G358" s="195">
        <v>0.38194444444444442</v>
      </c>
      <c r="H358" s="175" t="s">
        <v>1540</v>
      </c>
      <c r="I358" s="176" t="s">
        <v>1603</v>
      </c>
      <c r="J358" s="176" t="s">
        <v>1604</v>
      </c>
      <c r="K358" s="200">
        <v>14</v>
      </c>
      <c r="L358" s="196" t="s">
        <v>409</v>
      </c>
      <c r="M358" s="50">
        <v>26.298300000000001</v>
      </c>
      <c r="N358" s="50">
        <v>25.863</v>
      </c>
      <c r="O358" s="50">
        <v>29.145199999999999</v>
      </c>
      <c r="P358" s="50">
        <v>30.623899999999999</v>
      </c>
      <c r="Q358" s="49">
        <v>8.17</v>
      </c>
      <c r="R358" s="188">
        <v>8.14</v>
      </c>
      <c r="S358" s="217">
        <v>5.4362515049509819</v>
      </c>
      <c r="T358" s="217">
        <v>5.150099169664168</v>
      </c>
      <c r="U358" s="182">
        <v>1.781324159999998</v>
      </c>
      <c r="V358" s="182">
        <v>1.3571993599999985</v>
      </c>
      <c r="W358" s="183">
        <v>17.024000000000001</v>
      </c>
      <c r="X358" s="183">
        <v>38.555999999999997</v>
      </c>
      <c r="Y358" s="183">
        <v>51.856000000000002</v>
      </c>
      <c r="Z358" s="183">
        <v>65.128</v>
      </c>
      <c r="AA358" s="183">
        <v>164.42999999999998</v>
      </c>
      <c r="AB358" s="183">
        <v>162.624</v>
      </c>
      <c r="AC358" s="184">
        <v>233.30999999999997</v>
      </c>
      <c r="AD358" s="184">
        <v>266.30799999999999</v>
      </c>
      <c r="AE358" s="183">
        <v>401.91199999999998</v>
      </c>
      <c r="AF358" s="183">
        <v>399.63</v>
      </c>
      <c r="AG358" s="183">
        <v>29.139999999999997</v>
      </c>
      <c r="AH358" s="183">
        <v>46.654999999999994</v>
      </c>
      <c r="AI358" s="183">
        <v>41.85</v>
      </c>
      <c r="AJ358" s="183">
        <v>56.606000000000002</v>
      </c>
      <c r="AK358" s="198">
        <v>482.02</v>
      </c>
      <c r="AL358" s="198">
        <v>722.4</v>
      </c>
      <c r="AM358" s="183">
        <v>6.0999999999999943</v>
      </c>
      <c r="AN358" s="183">
        <v>25.000000000000021</v>
      </c>
      <c r="AO358" s="203">
        <v>4.16</v>
      </c>
      <c r="AP358" s="203">
        <v>1.1160000000000001</v>
      </c>
      <c r="AQ358" s="183">
        <v>1.5</v>
      </c>
      <c r="AS358" s="30"/>
    </row>
    <row r="359" spans="1:45" ht="12" customHeight="1">
      <c r="A359" s="315">
        <f>A3</f>
        <v>2022</v>
      </c>
      <c r="B359" s="315">
        <f>B$3</f>
        <v>8</v>
      </c>
      <c r="C359" s="310" t="s">
        <v>965</v>
      </c>
      <c r="D359" s="40" t="s">
        <v>383</v>
      </c>
      <c r="E359" s="40" t="s">
        <v>328</v>
      </c>
      <c r="F359" s="173">
        <v>29</v>
      </c>
      <c r="G359" s="195">
        <v>0.3666666666666667</v>
      </c>
      <c r="H359" s="175" t="s">
        <v>1577</v>
      </c>
      <c r="I359" s="176" t="s">
        <v>1605</v>
      </c>
      <c r="J359" s="176" t="s">
        <v>1413</v>
      </c>
      <c r="K359" s="200">
        <v>7</v>
      </c>
      <c r="L359" s="196" t="s">
        <v>413</v>
      </c>
      <c r="M359" s="50">
        <v>26.2974</v>
      </c>
      <c r="N359" s="50">
        <v>26.162199999999999</v>
      </c>
      <c r="O359" s="50">
        <v>29.666799999999999</v>
      </c>
      <c r="P359" s="50">
        <v>29.6797</v>
      </c>
      <c r="Q359" s="50">
        <v>8.1300000000000008</v>
      </c>
      <c r="R359" s="216">
        <v>8.14</v>
      </c>
      <c r="S359" s="225">
        <v>6.4732479851161662</v>
      </c>
      <c r="T359" s="225">
        <v>6.1672416176401343</v>
      </c>
      <c r="U359" s="182">
        <v>1.7558858720000021</v>
      </c>
      <c r="V359" s="182">
        <v>1.8439737920000006</v>
      </c>
      <c r="W359" s="183">
        <v>71.623999999999995</v>
      </c>
      <c r="X359" s="183">
        <v>70.671999999999997</v>
      </c>
      <c r="Y359" s="183">
        <v>6.9160000000000004</v>
      </c>
      <c r="Z359" s="183">
        <v>7.0280000000000005</v>
      </c>
      <c r="AA359" s="183">
        <v>61.012000000000008</v>
      </c>
      <c r="AB359" s="183">
        <v>56.084000000000003</v>
      </c>
      <c r="AC359" s="184">
        <v>139.55199999999999</v>
      </c>
      <c r="AD359" s="184">
        <v>133.78399999999999</v>
      </c>
      <c r="AE359" s="202">
        <v>293.21600000000001</v>
      </c>
      <c r="AF359" s="202">
        <v>309.23200000000003</v>
      </c>
      <c r="AG359" s="183">
        <v>23.033000000000001</v>
      </c>
      <c r="AH359" s="183">
        <v>22.722999999999999</v>
      </c>
      <c r="AI359" s="202">
        <v>32.922000000000004</v>
      </c>
      <c r="AJ359" s="202">
        <v>36.363</v>
      </c>
      <c r="AK359" s="198">
        <v>316.09199999999998</v>
      </c>
      <c r="AL359" s="198">
        <v>322.98</v>
      </c>
      <c r="AM359" s="183">
        <v>25.000000000000021</v>
      </c>
      <c r="AN359" s="183">
        <v>20.999999999999908</v>
      </c>
      <c r="AO359" s="203">
        <v>1.492</v>
      </c>
      <c r="AP359" s="203">
        <v>1.3919999999999999</v>
      </c>
      <c r="AQ359" s="183">
        <v>1.2</v>
      </c>
      <c r="AS359" s="30"/>
    </row>
    <row r="360" spans="1:45" ht="12" customHeight="1">
      <c r="A360" s="309"/>
      <c r="B360" s="309"/>
      <c r="C360" s="309"/>
      <c r="D360" s="40" t="s">
        <v>384</v>
      </c>
      <c r="E360" s="40" t="s">
        <v>328</v>
      </c>
      <c r="F360" s="175">
        <v>6</v>
      </c>
      <c r="G360" s="174">
        <v>0.39305555555555555</v>
      </c>
      <c r="H360" s="175" t="s">
        <v>1540</v>
      </c>
      <c r="I360" s="176" t="s">
        <v>1606</v>
      </c>
      <c r="J360" s="176" t="s">
        <v>1607</v>
      </c>
      <c r="K360" s="200">
        <v>18</v>
      </c>
      <c r="L360" s="196" t="s">
        <v>412</v>
      </c>
      <c r="M360" s="50">
        <v>27.141500000000001</v>
      </c>
      <c r="N360" s="50">
        <v>25.5002</v>
      </c>
      <c r="O360" s="50">
        <v>25.594000000000001</v>
      </c>
      <c r="P360" s="50">
        <v>28.3462</v>
      </c>
      <c r="Q360" s="49">
        <v>7.92</v>
      </c>
      <c r="R360" s="188">
        <v>7.98</v>
      </c>
      <c r="S360" s="225">
        <v>5.916934174107312</v>
      </c>
      <c r="T360" s="225">
        <v>5.5365424256095475</v>
      </c>
      <c r="U360" s="182">
        <v>1.8711679999999975</v>
      </c>
      <c r="V360" s="182">
        <v>2.1701120000000005</v>
      </c>
      <c r="W360" s="183">
        <v>90.425999999999988</v>
      </c>
      <c r="X360" s="183">
        <v>95.045999999999992</v>
      </c>
      <c r="Y360" s="183">
        <v>33.53</v>
      </c>
      <c r="Z360" s="183">
        <v>16.114000000000001</v>
      </c>
      <c r="AA360" s="183">
        <v>387.8</v>
      </c>
      <c r="AB360" s="183">
        <v>135.56200000000001</v>
      </c>
      <c r="AC360" s="184">
        <v>511.75599999999997</v>
      </c>
      <c r="AD360" s="184">
        <v>246.72200000000001</v>
      </c>
      <c r="AE360" s="183">
        <v>731.24800000000005</v>
      </c>
      <c r="AF360" s="183">
        <v>490.43399999999997</v>
      </c>
      <c r="AG360" s="183">
        <v>62.992000000000004</v>
      </c>
      <c r="AH360" s="183">
        <v>44.577999999999996</v>
      </c>
      <c r="AI360" s="183">
        <v>73.16</v>
      </c>
      <c r="AJ360" s="183">
        <v>54.342999999999996</v>
      </c>
      <c r="AK360" s="198">
        <v>840.05599999999993</v>
      </c>
      <c r="AL360" s="198">
        <v>521.44400000000007</v>
      </c>
      <c r="AM360" s="183">
        <v>4.4999999999999485</v>
      </c>
      <c r="AN360" s="183">
        <v>9.5000000000000089</v>
      </c>
      <c r="AO360" s="189">
        <v>4.5999999999999996</v>
      </c>
      <c r="AP360" s="189">
        <v>0.68799999999999994</v>
      </c>
      <c r="AQ360" s="198">
        <v>2</v>
      </c>
      <c r="AS360" s="30"/>
    </row>
    <row r="361" spans="1:45" ht="12" customHeight="1">
      <c r="A361" s="311"/>
      <c r="B361" s="311"/>
      <c r="C361" s="311"/>
      <c r="D361" s="40" t="s">
        <v>363</v>
      </c>
      <c r="E361" s="40" t="s">
        <v>328</v>
      </c>
      <c r="F361" s="173">
        <v>4</v>
      </c>
      <c r="G361" s="195">
        <v>0.47847222222222219</v>
      </c>
      <c r="H361" s="175" t="s">
        <v>1540</v>
      </c>
      <c r="I361" s="176" t="s">
        <v>1608</v>
      </c>
      <c r="J361" s="176" t="s">
        <v>1609</v>
      </c>
      <c r="K361" s="200">
        <v>16</v>
      </c>
      <c r="L361" s="196" t="s">
        <v>410</v>
      </c>
      <c r="M361" s="50">
        <v>27.012499999999999</v>
      </c>
      <c r="N361" s="50">
        <v>26.442399999999999</v>
      </c>
      <c r="O361" s="50">
        <v>22.210599999999999</v>
      </c>
      <c r="P361" s="50">
        <v>27.055299999999999</v>
      </c>
      <c r="Q361" s="50">
        <v>7.89</v>
      </c>
      <c r="R361" s="216">
        <v>7.93</v>
      </c>
      <c r="S361" s="223">
        <v>6.1920422157205177</v>
      </c>
      <c r="T361" s="223">
        <v>6.2619852426550686</v>
      </c>
      <c r="U361" s="182">
        <v>1.4559679999999975</v>
      </c>
      <c r="V361" s="182">
        <v>2.3361919999999996</v>
      </c>
      <c r="W361" s="183">
        <v>122.66800000000001</v>
      </c>
      <c r="X361" s="183">
        <v>157.03800000000001</v>
      </c>
      <c r="Y361" s="183">
        <v>28.616</v>
      </c>
      <c r="Z361" s="183">
        <v>16.071999999999999</v>
      </c>
      <c r="AA361" s="183">
        <v>576.96800000000007</v>
      </c>
      <c r="AB361" s="183">
        <v>239.554</v>
      </c>
      <c r="AC361" s="184">
        <v>728.25200000000007</v>
      </c>
      <c r="AD361" s="184">
        <v>412.66399999999999</v>
      </c>
      <c r="AE361" s="202">
        <v>906.93400000000008</v>
      </c>
      <c r="AF361" s="202">
        <v>582.89</v>
      </c>
      <c r="AG361" s="183">
        <v>68.975000000000009</v>
      </c>
      <c r="AH361" s="183">
        <v>48.608000000000004</v>
      </c>
      <c r="AI361" s="202">
        <v>74.369</v>
      </c>
      <c r="AJ361" s="202">
        <v>56.512999999999998</v>
      </c>
      <c r="AK361" s="198">
        <v>1019.34</v>
      </c>
      <c r="AL361" s="198">
        <v>710.38799999999992</v>
      </c>
      <c r="AM361" s="183">
        <v>8.6666666666666377</v>
      </c>
      <c r="AN361" s="183">
        <v>11.266666666666648</v>
      </c>
      <c r="AO361" s="203">
        <v>0.46066666666666661</v>
      </c>
      <c r="AP361" s="203">
        <v>0.42399999999999999</v>
      </c>
      <c r="AQ361" s="183">
        <v>1.5</v>
      </c>
      <c r="AS361" s="30"/>
    </row>
    <row r="362" spans="1:45" ht="12" customHeight="1">
      <c r="A362" s="315">
        <f>A3</f>
        <v>2022</v>
      </c>
      <c r="B362" s="315">
        <f>B$3</f>
        <v>8</v>
      </c>
      <c r="C362" s="310" t="s">
        <v>397</v>
      </c>
      <c r="D362" s="40" t="s">
        <v>331</v>
      </c>
      <c r="E362" s="40">
        <v>1</v>
      </c>
      <c r="F362" s="201">
        <v>12</v>
      </c>
      <c r="G362" s="174">
        <v>0.42569444444444443</v>
      </c>
      <c r="H362" s="175" t="s">
        <v>1610</v>
      </c>
      <c r="I362" s="235">
        <v>350233</v>
      </c>
      <c r="J362" s="235">
        <v>1274612</v>
      </c>
      <c r="K362" s="200">
        <v>8.8000000000000007</v>
      </c>
      <c r="L362" s="196" t="s">
        <v>412</v>
      </c>
      <c r="M362" s="73">
        <v>28.1296</v>
      </c>
      <c r="N362" s="73">
        <v>27.9846</v>
      </c>
      <c r="O362" s="73">
        <v>12.019500000000001</v>
      </c>
      <c r="P362" s="73">
        <v>14.097899999999999</v>
      </c>
      <c r="Q362" s="73">
        <v>7.37</v>
      </c>
      <c r="R362" s="207">
        <v>7.36</v>
      </c>
      <c r="S362" s="207">
        <v>5.6583998530852115</v>
      </c>
      <c r="T362" s="207">
        <v>4.7563425102617867</v>
      </c>
      <c r="U362" s="207">
        <v>1.8491841279999996</v>
      </c>
      <c r="V362" s="207">
        <v>2.6126087679999985</v>
      </c>
      <c r="W362" s="200">
        <v>105.53200000000001</v>
      </c>
      <c r="X362" s="200">
        <v>113.63800000000001</v>
      </c>
      <c r="Y362" s="200">
        <v>11.997999999999999</v>
      </c>
      <c r="Z362" s="200">
        <v>0.73299999999999998</v>
      </c>
      <c r="AA362" s="200">
        <v>804.21600000000001</v>
      </c>
      <c r="AB362" s="200">
        <v>37.435000000000002</v>
      </c>
      <c r="AC362" s="184">
        <v>921.74599999999998</v>
      </c>
      <c r="AD362" s="184">
        <v>151.80600000000001</v>
      </c>
      <c r="AE362" s="200">
        <v>1132.5440000000001</v>
      </c>
      <c r="AF362" s="200">
        <v>764.05000000000007</v>
      </c>
      <c r="AG362" s="200">
        <v>54.900999999999996</v>
      </c>
      <c r="AH362" s="200">
        <v>42.903999999999996</v>
      </c>
      <c r="AI362" s="200">
        <v>69.688000000000002</v>
      </c>
      <c r="AJ362" s="200">
        <v>54.932000000000002</v>
      </c>
      <c r="AK362" s="236">
        <v>1869.7000000000003</v>
      </c>
      <c r="AL362" s="236">
        <v>1959.0479999999998</v>
      </c>
      <c r="AM362" s="237">
        <v>9.3000000000000309</v>
      </c>
      <c r="AN362" s="237">
        <v>11.800000000000033</v>
      </c>
      <c r="AO362" s="206">
        <v>7.16</v>
      </c>
      <c r="AP362" s="206">
        <v>3.94</v>
      </c>
      <c r="AQ362" s="200">
        <v>2</v>
      </c>
      <c r="AS362" s="30"/>
    </row>
    <row r="363" spans="1:45" ht="12" customHeight="1">
      <c r="A363" s="316"/>
      <c r="B363" s="316"/>
      <c r="C363" s="309"/>
      <c r="D363" s="40" t="s">
        <v>331</v>
      </c>
      <c r="E363" s="40">
        <v>2</v>
      </c>
      <c r="F363" s="201">
        <v>12</v>
      </c>
      <c r="G363" s="174">
        <v>0.43194444444444446</v>
      </c>
      <c r="H363" s="175" t="s">
        <v>1610</v>
      </c>
      <c r="I363" s="235">
        <v>350133</v>
      </c>
      <c r="J363" s="235">
        <v>1274640</v>
      </c>
      <c r="K363" s="200">
        <v>4.0999999999999996</v>
      </c>
      <c r="L363" s="196" t="s">
        <v>412</v>
      </c>
      <c r="M363" s="207">
        <v>27.780999999999999</v>
      </c>
      <c r="N363" s="207">
        <v>27.7057</v>
      </c>
      <c r="O363" s="207">
        <v>16.1663</v>
      </c>
      <c r="P363" s="207">
        <v>17.050699999999999</v>
      </c>
      <c r="Q363" s="207">
        <v>7.47</v>
      </c>
      <c r="R363" s="207">
        <v>7.5</v>
      </c>
      <c r="S363" s="207">
        <v>5.4188434944904573</v>
      </c>
      <c r="T363" s="207">
        <v>4.6261789874093227</v>
      </c>
      <c r="U363" s="207">
        <v>2.1206240000000003</v>
      </c>
      <c r="V363" s="207">
        <v>1.9170440959999986</v>
      </c>
      <c r="W363" s="200">
        <v>129.24799999999999</v>
      </c>
      <c r="X363" s="200">
        <v>95.872</v>
      </c>
      <c r="Y363" s="200">
        <v>13.943999999999999</v>
      </c>
      <c r="Z363" s="200">
        <v>0.75800000000000001</v>
      </c>
      <c r="AA363" s="200">
        <v>719.61399999999992</v>
      </c>
      <c r="AB363" s="200">
        <v>30.440999999999999</v>
      </c>
      <c r="AC363" s="184">
        <v>862.80599999999993</v>
      </c>
      <c r="AD363" s="184">
        <v>127.071</v>
      </c>
      <c r="AE363" s="200">
        <v>872.07399999999996</v>
      </c>
      <c r="AF363" s="200">
        <v>670.6</v>
      </c>
      <c r="AG363" s="200">
        <v>55.676000000000002</v>
      </c>
      <c r="AH363" s="200">
        <v>42.749000000000002</v>
      </c>
      <c r="AI363" s="200">
        <v>60.884</v>
      </c>
      <c r="AJ363" s="200">
        <v>57.939</v>
      </c>
      <c r="AK363" s="236">
        <v>1526.252</v>
      </c>
      <c r="AL363" s="236">
        <v>2437.7640000000001</v>
      </c>
      <c r="AM363" s="237">
        <v>10.000000000000009</v>
      </c>
      <c r="AN363" s="237">
        <v>8.499999999999952</v>
      </c>
      <c r="AO363" s="206">
        <v>7.44</v>
      </c>
      <c r="AP363" s="206">
        <v>3.6320000000000001</v>
      </c>
      <c r="AQ363" s="200">
        <v>1.9</v>
      </c>
      <c r="AS363" s="30"/>
    </row>
    <row r="364" spans="1:45" ht="12" customHeight="1">
      <c r="A364" s="316"/>
      <c r="B364" s="316"/>
      <c r="C364" s="309"/>
      <c r="D364" s="40" t="s">
        <v>331</v>
      </c>
      <c r="E364" s="40">
        <v>3</v>
      </c>
      <c r="F364" s="201">
        <v>12</v>
      </c>
      <c r="G364" s="174">
        <v>0.4375</v>
      </c>
      <c r="H364" s="175" t="s">
        <v>1611</v>
      </c>
      <c r="I364" s="235">
        <v>350100</v>
      </c>
      <c r="J364" s="235">
        <v>1274711</v>
      </c>
      <c r="K364" s="200">
        <v>6.5</v>
      </c>
      <c r="L364" s="196" t="s">
        <v>412</v>
      </c>
      <c r="M364" s="207">
        <v>27.784500000000001</v>
      </c>
      <c r="N364" s="207">
        <v>27.512</v>
      </c>
      <c r="O364" s="207">
        <v>16.048999999999999</v>
      </c>
      <c r="P364" s="207">
        <v>18.932099999999998</v>
      </c>
      <c r="Q364" s="207">
        <v>7.49</v>
      </c>
      <c r="R364" s="207">
        <v>7.53</v>
      </c>
      <c r="S364" s="207">
        <v>4.9156910920880224</v>
      </c>
      <c r="T364" s="207">
        <v>4.3011952135355287</v>
      </c>
      <c r="U364" s="207">
        <v>2.9349436159999995</v>
      </c>
      <c r="V364" s="207">
        <v>2.1715189759999989</v>
      </c>
      <c r="W364" s="200">
        <v>99.988</v>
      </c>
      <c r="X364" s="200">
        <v>115.486</v>
      </c>
      <c r="Y364" s="200">
        <v>14.041999999999998</v>
      </c>
      <c r="Z364" s="200">
        <v>15.245999999999999</v>
      </c>
      <c r="AA364" s="200">
        <v>724.03800000000001</v>
      </c>
      <c r="AB364" s="200">
        <v>520.17000000000007</v>
      </c>
      <c r="AC364" s="184">
        <v>838.06799999999998</v>
      </c>
      <c r="AD364" s="184">
        <v>650.90200000000004</v>
      </c>
      <c r="AE364" s="200">
        <v>846.38400000000001</v>
      </c>
      <c r="AF364" s="200">
        <v>716.96800000000007</v>
      </c>
      <c r="AG364" s="200">
        <v>56.016999999999996</v>
      </c>
      <c r="AH364" s="200">
        <v>58.465999999999994</v>
      </c>
      <c r="AI364" s="200">
        <v>63.643000000000001</v>
      </c>
      <c r="AJ364" s="200">
        <v>59.675000000000004</v>
      </c>
      <c r="AK364" s="236">
        <v>1783.2359999999999</v>
      </c>
      <c r="AL364" s="236">
        <v>2197.3560000000002</v>
      </c>
      <c r="AM364" s="237">
        <v>11.299999999999976</v>
      </c>
      <c r="AN364" s="237">
        <v>35.20000000000001</v>
      </c>
      <c r="AO364" s="206">
        <v>11.28</v>
      </c>
      <c r="AP364" s="206">
        <v>4.16</v>
      </c>
      <c r="AQ364" s="200">
        <v>2</v>
      </c>
      <c r="AS364" s="30"/>
    </row>
    <row r="365" spans="1:45" ht="12" customHeight="1">
      <c r="A365" s="316"/>
      <c r="B365" s="316"/>
      <c r="C365" s="309"/>
      <c r="D365" s="40" t="s">
        <v>331</v>
      </c>
      <c r="E365" s="40">
        <v>4</v>
      </c>
      <c r="F365" s="201">
        <v>12</v>
      </c>
      <c r="G365" s="174">
        <v>0.44236111111111115</v>
      </c>
      <c r="H365" s="175" t="s">
        <v>1611</v>
      </c>
      <c r="I365" s="235">
        <v>345924</v>
      </c>
      <c r="J365" s="235">
        <v>1274640</v>
      </c>
      <c r="K365" s="200">
        <v>10.6</v>
      </c>
      <c r="L365" s="196" t="s">
        <v>412</v>
      </c>
      <c r="M365" s="207">
        <v>27.435199999999998</v>
      </c>
      <c r="N365" s="207">
        <v>26.8629</v>
      </c>
      <c r="O365" s="207">
        <v>19.035599999999999</v>
      </c>
      <c r="P365" s="207">
        <v>23.523099999999999</v>
      </c>
      <c r="Q365" s="207">
        <v>7.44</v>
      </c>
      <c r="R365" s="207">
        <v>7.62</v>
      </c>
      <c r="S365" s="207">
        <v>4.8655140346440762</v>
      </c>
      <c r="T365" s="207">
        <v>3.7035784380200956</v>
      </c>
      <c r="U365" s="207">
        <v>2.1375889919999995</v>
      </c>
      <c r="V365" s="207">
        <v>2.3750988799999977</v>
      </c>
      <c r="W365" s="200">
        <v>121.30999999999999</v>
      </c>
      <c r="X365" s="200">
        <v>88.62</v>
      </c>
      <c r="Y365" s="200">
        <v>13.37</v>
      </c>
      <c r="Z365" s="200">
        <v>16.338000000000001</v>
      </c>
      <c r="AA365" s="200">
        <v>707.798</v>
      </c>
      <c r="AB365" s="200">
        <v>333.63400000000001</v>
      </c>
      <c r="AC365" s="184">
        <v>842.47799999999995</v>
      </c>
      <c r="AD365" s="184">
        <v>438.59199999999998</v>
      </c>
      <c r="AE365" s="200">
        <v>1020.6000000000001</v>
      </c>
      <c r="AF365" s="200">
        <v>547.19000000000005</v>
      </c>
      <c r="AG365" s="200">
        <v>55.986000000000004</v>
      </c>
      <c r="AH365" s="200">
        <v>48.67</v>
      </c>
      <c r="AI365" s="200">
        <v>71.486000000000004</v>
      </c>
      <c r="AJ365" s="200">
        <v>57.660000000000004</v>
      </c>
      <c r="AK365" s="236">
        <v>1847.3839999999998</v>
      </c>
      <c r="AL365" s="236">
        <v>1626.0440000000001</v>
      </c>
      <c r="AM365" s="237">
        <v>8.0999999999999961</v>
      </c>
      <c r="AN365" s="237">
        <v>6.8999999999999613</v>
      </c>
      <c r="AO365" s="206">
        <v>9.0399999999999991</v>
      </c>
      <c r="AP365" s="206">
        <v>5.28</v>
      </c>
      <c r="AQ365" s="200">
        <v>2</v>
      </c>
      <c r="AS365" s="30"/>
    </row>
    <row r="366" spans="1:45" ht="12" customHeight="1">
      <c r="A366" s="316"/>
      <c r="B366" s="316"/>
      <c r="C366" s="309"/>
      <c r="D366" s="40" t="s">
        <v>331</v>
      </c>
      <c r="E366" s="40">
        <v>5</v>
      </c>
      <c r="F366" s="201">
        <v>12</v>
      </c>
      <c r="G366" s="174">
        <v>0.44791666666666669</v>
      </c>
      <c r="H366" s="175" t="s">
        <v>1611</v>
      </c>
      <c r="I366" s="235">
        <v>345901</v>
      </c>
      <c r="J366" s="235">
        <v>1274623</v>
      </c>
      <c r="K366" s="200">
        <v>6.2</v>
      </c>
      <c r="L366" s="196" t="s">
        <v>412</v>
      </c>
      <c r="M366" s="207">
        <v>27.163799999999998</v>
      </c>
      <c r="N366" s="207">
        <v>26.648099999999999</v>
      </c>
      <c r="O366" s="207">
        <v>21.7439</v>
      </c>
      <c r="P366" s="207">
        <v>24.704000000000001</v>
      </c>
      <c r="Q366" s="207">
        <v>7.61</v>
      </c>
      <c r="R366" s="207">
        <v>7.68</v>
      </c>
      <c r="S366" s="207">
        <v>5.4658113423878909</v>
      </c>
      <c r="T366" s="207">
        <v>4.1992178236727344</v>
      </c>
      <c r="U366" s="207">
        <v>2.0866940159999978</v>
      </c>
      <c r="V366" s="207">
        <v>2.4768888319999984</v>
      </c>
      <c r="W366" s="200">
        <v>106.39999999999999</v>
      </c>
      <c r="X366" s="200">
        <v>94.373999999999995</v>
      </c>
      <c r="Y366" s="200">
        <v>15.638</v>
      </c>
      <c r="Z366" s="200">
        <v>16.954000000000001</v>
      </c>
      <c r="AA366" s="200">
        <v>532.798</v>
      </c>
      <c r="AB366" s="200">
        <v>266.02800000000002</v>
      </c>
      <c r="AC366" s="184">
        <v>654.83600000000001</v>
      </c>
      <c r="AD366" s="184">
        <v>377.35599999999999</v>
      </c>
      <c r="AE366" s="200">
        <v>736.75</v>
      </c>
      <c r="AF366" s="200">
        <v>536.22799999999995</v>
      </c>
      <c r="AG366" s="200">
        <v>55.862000000000002</v>
      </c>
      <c r="AH366" s="200">
        <v>44.143999999999998</v>
      </c>
      <c r="AI366" s="200">
        <v>67.239000000000004</v>
      </c>
      <c r="AJ366" s="200">
        <v>60.698</v>
      </c>
      <c r="AK366" s="236">
        <v>1824.7040000000002</v>
      </c>
      <c r="AL366" s="236">
        <v>1436.7919999999999</v>
      </c>
      <c r="AM366" s="237">
        <v>15.600000000000003</v>
      </c>
      <c r="AN366" s="237">
        <v>17.299999999999983</v>
      </c>
      <c r="AO366" s="206">
        <v>4.6399999999999997</v>
      </c>
      <c r="AP366" s="206">
        <v>3.512</v>
      </c>
      <c r="AQ366" s="200">
        <v>1.8</v>
      </c>
      <c r="AS366" s="30"/>
    </row>
    <row r="367" spans="1:45" ht="12" customHeight="1">
      <c r="A367" s="316"/>
      <c r="B367" s="316"/>
      <c r="C367" s="309"/>
      <c r="D367" s="40" t="s">
        <v>331</v>
      </c>
      <c r="E367" s="40">
        <v>6</v>
      </c>
      <c r="F367" s="201">
        <v>12</v>
      </c>
      <c r="G367" s="174">
        <v>0.45208333333333334</v>
      </c>
      <c r="H367" s="175" t="s">
        <v>1611</v>
      </c>
      <c r="I367" s="235">
        <v>345820</v>
      </c>
      <c r="J367" s="235">
        <v>1274545</v>
      </c>
      <c r="K367" s="200">
        <v>9</v>
      </c>
      <c r="L367" s="196" t="s">
        <v>412</v>
      </c>
      <c r="M367" s="207">
        <v>26.663599999999999</v>
      </c>
      <c r="N367" s="207">
        <v>26.0669</v>
      </c>
      <c r="O367" s="207">
        <v>24.353200000000001</v>
      </c>
      <c r="P367" s="207">
        <v>27.154800000000002</v>
      </c>
      <c r="Q367" s="207">
        <v>7.65</v>
      </c>
      <c r="R367" s="207">
        <v>7.69</v>
      </c>
      <c r="S367" s="207">
        <v>5.0223553823699918</v>
      </c>
      <c r="T367" s="207">
        <v>3.7570277358932986</v>
      </c>
      <c r="U367" s="207">
        <v>1.9679390719999974</v>
      </c>
      <c r="V367" s="207">
        <v>1.7643591679999986</v>
      </c>
      <c r="W367" s="200">
        <v>63.084000000000003</v>
      </c>
      <c r="X367" s="200">
        <v>45.905999999999999</v>
      </c>
      <c r="Y367" s="200">
        <v>18.942</v>
      </c>
      <c r="Z367" s="200">
        <v>18.2</v>
      </c>
      <c r="AA367" s="200">
        <v>469.19599999999991</v>
      </c>
      <c r="AB367" s="200">
        <v>193.2</v>
      </c>
      <c r="AC367" s="184">
        <v>551.22199999999998</v>
      </c>
      <c r="AD367" s="184">
        <v>257.30599999999998</v>
      </c>
      <c r="AE367" s="200">
        <v>664.37</v>
      </c>
      <c r="AF367" s="200">
        <v>423.5</v>
      </c>
      <c r="AG367" s="200">
        <v>60.170999999999999</v>
      </c>
      <c r="AH367" s="200">
        <v>38.037000000000006</v>
      </c>
      <c r="AI367" s="200">
        <v>67.176999999999992</v>
      </c>
      <c r="AJ367" s="200">
        <v>52.39</v>
      </c>
      <c r="AK367" s="236">
        <v>2129.232</v>
      </c>
      <c r="AL367" s="236">
        <v>1218.644</v>
      </c>
      <c r="AM367" s="237">
        <v>8.5000000000000071</v>
      </c>
      <c r="AN367" s="237">
        <v>6.7999999999999723</v>
      </c>
      <c r="AO367" s="206">
        <v>4.84</v>
      </c>
      <c r="AP367" s="206">
        <v>5.8</v>
      </c>
      <c r="AQ367" s="200">
        <v>2.1</v>
      </c>
      <c r="AS367" s="30"/>
    </row>
    <row r="368" spans="1:45" ht="12" customHeight="1">
      <c r="A368" s="316"/>
      <c r="B368" s="316"/>
      <c r="C368" s="309"/>
      <c r="D368" s="40" t="s">
        <v>331</v>
      </c>
      <c r="E368" s="40">
        <v>7</v>
      </c>
      <c r="F368" s="201">
        <v>12</v>
      </c>
      <c r="G368" s="174">
        <v>0.45763888888888887</v>
      </c>
      <c r="H368" s="175" t="s">
        <v>1611</v>
      </c>
      <c r="I368" s="235">
        <v>345728</v>
      </c>
      <c r="J368" s="235">
        <v>1274502</v>
      </c>
      <c r="K368" s="200">
        <v>3.5</v>
      </c>
      <c r="L368" s="196" t="s">
        <v>409</v>
      </c>
      <c r="M368" s="207">
        <v>26.8565</v>
      </c>
      <c r="N368" s="207">
        <v>26.860099999999999</v>
      </c>
      <c r="O368" s="207">
        <v>26.763200000000001</v>
      </c>
      <c r="P368" s="207">
        <v>27.0565</v>
      </c>
      <c r="Q368" s="207">
        <v>7.66</v>
      </c>
      <c r="R368" s="207">
        <v>7.7</v>
      </c>
      <c r="S368" s="207">
        <v>5.6331753929971997</v>
      </c>
      <c r="T368" s="207">
        <v>4.6404662817835645</v>
      </c>
      <c r="U368" s="207">
        <v>2.1715189759999989</v>
      </c>
      <c r="V368" s="207">
        <v>2.4259938559999998</v>
      </c>
      <c r="W368" s="200">
        <v>97.23</v>
      </c>
      <c r="X368" s="200">
        <v>126.994</v>
      </c>
      <c r="Y368" s="200">
        <v>12.138</v>
      </c>
      <c r="Z368" s="200">
        <v>8.8620000000000001</v>
      </c>
      <c r="AA368" s="200">
        <v>217.57400000000001</v>
      </c>
      <c r="AB368" s="200">
        <v>104.622</v>
      </c>
      <c r="AC368" s="184">
        <v>326.94200000000001</v>
      </c>
      <c r="AD368" s="184">
        <v>240.47800000000001</v>
      </c>
      <c r="AE368" s="200">
        <v>464.08600000000001</v>
      </c>
      <c r="AF368" s="200">
        <v>442.34399999999999</v>
      </c>
      <c r="AG368" s="200">
        <v>35.122999999999998</v>
      </c>
      <c r="AH368" s="200">
        <v>26.411999999999999</v>
      </c>
      <c r="AI368" s="200">
        <v>50.808999999999997</v>
      </c>
      <c r="AJ368" s="200">
        <v>57.722000000000001</v>
      </c>
      <c r="AK368" s="236">
        <v>2006.4520000000002</v>
      </c>
      <c r="AL368" s="236">
        <v>809.17200000000003</v>
      </c>
      <c r="AM368" s="237">
        <v>13.199999999999989</v>
      </c>
      <c r="AN368" s="237">
        <v>18.200000000000049</v>
      </c>
      <c r="AO368" s="206">
        <v>5</v>
      </c>
      <c r="AP368" s="206">
        <v>4.4000000000000004</v>
      </c>
      <c r="AQ368" s="200">
        <v>1.6</v>
      </c>
      <c r="AS368" s="30"/>
    </row>
    <row r="369" spans="1:45" ht="12" customHeight="1">
      <c r="A369" s="316"/>
      <c r="B369" s="316"/>
      <c r="C369" s="309"/>
      <c r="D369" s="40" t="s">
        <v>331</v>
      </c>
      <c r="E369" s="40">
        <v>8</v>
      </c>
      <c r="F369" s="201">
        <v>12</v>
      </c>
      <c r="G369" s="174">
        <v>0.46388888888888885</v>
      </c>
      <c r="H369" s="175" t="s">
        <v>1611</v>
      </c>
      <c r="I369" s="235">
        <v>345710</v>
      </c>
      <c r="J369" s="235">
        <v>1274620</v>
      </c>
      <c r="K369" s="200">
        <v>4.8</v>
      </c>
      <c r="L369" s="196" t="s">
        <v>410</v>
      </c>
      <c r="M369" s="207">
        <v>26.1585</v>
      </c>
      <c r="N369" s="207">
        <v>26.079699999999999</v>
      </c>
      <c r="O369" s="207">
        <v>27.018699999999999</v>
      </c>
      <c r="P369" s="207">
        <v>27.214500000000001</v>
      </c>
      <c r="Q369" s="207">
        <v>7.7</v>
      </c>
      <c r="R369" s="207">
        <v>7.72</v>
      </c>
      <c r="S369" s="207">
        <v>4.1607131484790063</v>
      </c>
      <c r="T369" s="207">
        <v>4.8000062991634911</v>
      </c>
      <c r="U369" s="207">
        <v>1.6625692159999976</v>
      </c>
      <c r="V369" s="207">
        <v>2.3242039039999991</v>
      </c>
      <c r="W369" s="200">
        <v>62.902000000000001</v>
      </c>
      <c r="X369" s="200">
        <v>47.642000000000003</v>
      </c>
      <c r="Y369" s="200">
        <v>11.34</v>
      </c>
      <c r="Z369" s="200">
        <v>19.11</v>
      </c>
      <c r="AA369" s="200">
        <v>155.428</v>
      </c>
      <c r="AB369" s="200">
        <v>180.09599999999998</v>
      </c>
      <c r="AC369" s="184">
        <v>229.67000000000002</v>
      </c>
      <c r="AD369" s="184">
        <v>246.84799999999998</v>
      </c>
      <c r="AE369" s="200">
        <v>366.33800000000002</v>
      </c>
      <c r="AF369" s="200">
        <v>434.63</v>
      </c>
      <c r="AG369" s="200">
        <v>29.108999999999998</v>
      </c>
      <c r="AH369" s="200">
        <v>36.765999999999998</v>
      </c>
      <c r="AI369" s="200">
        <v>42.625</v>
      </c>
      <c r="AJ369" s="200">
        <v>55.893000000000001</v>
      </c>
      <c r="AK369" s="236">
        <v>1552.6559999999999</v>
      </c>
      <c r="AL369" s="236">
        <v>1151.1079999999999</v>
      </c>
      <c r="AM369" s="237">
        <v>19.500000000000018</v>
      </c>
      <c r="AN369" s="237">
        <v>13.100000000000001</v>
      </c>
      <c r="AO369" s="206">
        <v>5.24</v>
      </c>
      <c r="AP369" s="206">
        <v>6.68</v>
      </c>
      <c r="AQ369" s="200">
        <v>2.5</v>
      </c>
      <c r="AS369" s="30"/>
    </row>
    <row r="370" spans="1:45" ht="12" customHeight="1">
      <c r="A370" s="316"/>
      <c r="B370" s="316"/>
      <c r="C370" s="309"/>
      <c r="D370" s="40" t="s">
        <v>331</v>
      </c>
      <c r="E370" s="40">
        <v>9</v>
      </c>
      <c r="F370" s="201">
        <v>12</v>
      </c>
      <c r="G370" s="174">
        <v>0.46875</v>
      </c>
      <c r="H370" s="175" t="s">
        <v>1611</v>
      </c>
      <c r="I370" s="235">
        <v>345627</v>
      </c>
      <c r="J370" s="235">
        <v>1274616</v>
      </c>
      <c r="K370" s="200">
        <v>3.7</v>
      </c>
      <c r="L370" s="196" t="s">
        <v>412</v>
      </c>
      <c r="M370" s="207">
        <v>24.9635</v>
      </c>
      <c r="N370" s="207">
        <v>24.8034</v>
      </c>
      <c r="O370" s="73">
        <v>30.120899999999999</v>
      </c>
      <c r="P370" s="73">
        <v>30.59</v>
      </c>
      <c r="Q370" s="73">
        <v>7.72</v>
      </c>
      <c r="R370" s="73">
        <v>7.74</v>
      </c>
      <c r="S370" s="73">
        <v>4.0658326026842913</v>
      </c>
      <c r="T370" s="73">
        <v>4.4741581629557716</v>
      </c>
      <c r="U370" s="73">
        <v>1.2045144319999985</v>
      </c>
      <c r="V370" s="73">
        <v>1.4420243199999996</v>
      </c>
      <c r="W370" s="72">
        <v>76.957999999999998</v>
      </c>
      <c r="X370" s="72">
        <v>54.558</v>
      </c>
      <c r="Y370" s="72">
        <v>23.352</v>
      </c>
      <c r="Z370" s="72">
        <v>24.78</v>
      </c>
      <c r="AA370" s="72">
        <v>194.99200000000002</v>
      </c>
      <c r="AB370" s="72">
        <v>81.242000000000019</v>
      </c>
      <c r="AC370" s="184">
        <v>295.30200000000002</v>
      </c>
      <c r="AD370" s="184">
        <v>160.58000000000001</v>
      </c>
      <c r="AE370" s="200">
        <v>429.45</v>
      </c>
      <c r="AF370" s="200">
        <v>287.02799999999996</v>
      </c>
      <c r="AG370" s="200">
        <v>40.672000000000004</v>
      </c>
      <c r="AH370" s="200">
        <v>28.086000000000002</v>
      </c>
      <c r="AI370" s="200">
        <v>53.01</v>
      </c>
      <c r="AJ370" s="200">
        <v>42.470000000000006</v>
      </c>
      <c r="AK370" s="236">
        <v>1292.48</v>
      </c>
      <c r="AL370" s="236">
        <v>869.87599999999998</v>
      </c>
      <c r="AM370" s="237">
        <v>8.0999999999999961</v>
      </c>
      <c r="AN370" s="237">
        <v>16.300000000000036</v>
      </c>
      <c r="AO370" s="206">
        <v>6.64</v>
      </c>
      <c r="AP370" s="206">
        <v>7.16</v>
      </c>
      <c r="AQ370" s="200">
        <v>1.9</v>
      </c>
      <c r="AS370" s="30"/>
    </row>
    <row r="371" spans="1:45" ht="12" customHeight="1">
      <c r="A371" s="316"/>
      <c r="B371" s="316"/>
      <c r="C371" s="309"/>
      <c r="D371" s="40" t="s">
        <v>331</v>
      </c>
      <c r="E371" s="40">
        <v>10</v>
      </c>
      <c r="F371" s="201">
        <v>12</v>
      </c>
      <c r="G371" s="174">
        <v>0.47361111111111115</v>
      </c>
      <c r="H371" s="175" t="s">
        <v>1611</v>
      </c>
      <c r="I371" s="235">
        <v>345536</v>
      </c>
      <c r="J371" s="235">
        <v>1274635</v>
      </c>
      <c r="K371" s="200">
        <v>9</v>
      </c>
      <c r="L371" s="196" t="s">
        <v>410</v>
      </c>
      <c r="M371" s="207">
        <v>24.528400000000001</v>
      </c>
      <c r="N371" s="207">
        <v>24.0307</v>
      </c>
      <c r="O371" s="73">
        <v>31.297499999999999</v>
      </c>
      <c r="P371" s="73">
        <v>31.698499999999999</v>
      </c>
      <c r="Q371" s="73">
        <v>7.76</v>
      </c>
      <c r="R371" s="73">
        <v>7.76</v>
      </c>
      <c r="S371" s="73">
        <v>4.8600707525885447</v>
      </c>
      <c r="T371" s="73">
        <v>4.8133044523768307</v>
      </c>
      <c r="U371" s="73">
        <v>2.0018690559999994</v>
      </c>
      <c r="V371" s="73">
        <v>1.5438142719999974</v>
      </c>
      <c r="W371" s="72">
        <v>56.308000000000007</v>
      </c>
      <c r="X371" s="72">
        <v>42.713999999999999</v>
      </c>
      <c r="Y371" s="72">
        <v>24.024000000000001</v>
      </c>
      <c r="Z371" s="72">
        <v>27.258000000000003</v>
      </c>
      <c r="AA371" s="72">
        <v>100.17</v>
      </c>
      <c r="AB371" s="72">
        <v>32.466000000000001</v>
      </c>
      <c r="AC371" s="184">
        <v>180.50200000000001</v>
      </c>
      <c r="AD371" s="184">
        <v>102.43800000000002</v>
      </c>
      <c r="AE371" s="200">
        <v>348.41800000000001</v>
      </c>
      <c r="AF371" s="200">
        <v>251.41199999999998</v>
      </c>
      <c r="AG371" s="200">
        <v>28.241</v>
      </c>
      <c r="AH371" s="200">
        <v>23.777000000000001</v>
      </c>
      <c r="AI371" s="200">
        <v>45.725000000000001</v>
      </c>
      <c r="AJ371" s="200">
        <v>41.012999999999998</v>
      </c>
      <c r="AK371" s="236">
        <v>958.07600000000002</v>
      </c>
      <c r="AL371" s="236">
        <v>723.46400000000006</v>
      </c>
      <c r="AM371" s="237">
        <v>12.699999999999989</v>
      </c>
      <c r="AN371" s="237">
        <v>12.799999999999978</v>
      </c>
      <c r="AO371" s="206">
        <v>6.68</v>
      </c>
      <c r="AP371" s="206">
        <v>4.2</v>
      </c>
      <c r="AQ371" s="200">
        <v>2.6</v>
      </c>
      <c r="AS371" s="30"/>
    </row>
    <row r="372" spans="1:45" ht="12" customHeight="1">
      <c r="A372" s="316"/>
      <c r="B372" s="316"/>
      <c r="C372" s="309"/>
      <c r="D372" s="40" t="s">
        <v>324</v>
      </c>
      <c r="E372" s="40">
        <v>1</v>
      </c>
      <c r="F372" s="201">
        <v>10</v>
      </c>
      <c r="G372" s="174">
        <v>0.45902777777777781</v>
      </c>
      <c r="H372" s="175" t="s">
        <v>1610</v>
      </c>
      <c r="I372" s="176" t="s">
        <v>1612</v>
      </c>
      <c r="J372" s="176" t="s">
        <v>1613</v>
      </c>
      <c r="K372" s="200">
        <v>3.5</v>
      </c>
      <c r="L372" s="196" t="s">
        <v>412</v>
      </c>
      <c r="M372" s="207">
        <v>27.859100000000002</v>
      </c>
      <c r="N372" s="207">
        <v>26.918900000000001</v>
      </c>
      <c r="O372" s="73">
        <v>14.0694</v>
      </c>
      <c r="P372" s="73">
        <v>21.157299999999999</v>
      </c>
      <c r="Q372" s="73">
        <v>8.34</v>
      </c>
      <c r="R372" s="73">
        <v>7.84</v>
      </c>
      <c r="S372" s="73">
        <v>7.7003441478942225</v>
      </c>
      <c r="T372" s="73">
        <v>4.4640756805728783</v>
      </c>
      <c r="U372" s="73">
        <v>4.4448279039999985</v>
      </c>
      <c r="V372" s="73">
        <v>4.020703103999999</v>
      </c>
      <c r="W372" s="72">
        <v>39.158000000000001</v>
      </c>
      <c r="X372" s="72">
        <v>265.48200000000003</v>
      </c>
      <c r="Y372" s="72">
        <v>97.089999999999989</v>
      </c>
      <c r="Z372" s="72">
        <v>58.576000000000001</v>
      </c>
      <c r="AA372" s="72">
        <v>186.41000000000003</v>
      </c>
      <c r="AB372" s="72">
        <v>126.30799999999998</v>
      </c>
      <c r="AC372" s="184">
        <v>322.65800000000002</v>
      </c>
      <c r="AD372" s="184">
        <v>450.36600000000004</v>
      </c>
      <c r="AE372" s="72">
        <v>650.09</v>
      </c>
      <c r="AF372" s="200">
        <v>652.13400000000001</v>
      </c>
      <c r="AG372" s="200">
        <v>64.17</v>
      </c>
      <c r="AH372" s="200">
        <v>125.643</v>
      </c>
      <c r="AI372" s="72">
        <v>73.191000000000003</v>
      </c>
      <c r="AJ372" s="200">
        <v>142.476</v>
      </c>
      <c r="AK372" s="125">
        <v>1492.3720000000001</v>
      </c>
      <c r="AL372" s="236">
        <v>1700.356</v>
      </c>
      <c r="AM372" s="237">
        <v>10.300000000000031</v>
      </c>
      <c r="AN372" s="237">
        <v>9.2000000000000419</v>
      </c>
      <c r="AO372" s="71">
        <v>21.44</v>
      </c>
      <c r="AP372" s="206">
        <v>5.44</v>
      </c>
      <c r="AQ372" s="200">
        <v>1</v>
      </c>
      <c r="AS372" s="30"/>
    </row>
    <row r="373" spans="1:45" ht="12" customHeight="1">
      <c r="A373" s="316"/>
      <c r="B373" s="316"/>
      <c r="C373" s="309"/>
      <c r="D373" s="40" t="s">
        <v>324</v>
      </c>
      <c r="E373" s="40">
        <v>2</v>
      </c>
      <c r="F373" s="201">
        <v>10</v>
      </c>
      <c r="G373" s="174">
        <v>0.45555555555555555</v>
      </c>
      <c r="H373" s="175" t="s">
        <v>1610</v>
      </c>
      <c r="I373" s="176" t="s">
        <v>1614</v>
      </c>
      <c r="J373" s="176" t="s">
        <v>1615</v>
      </c>
      <c r="K373" s="200">
        <v>7</v>
      </c>
      <c r="L373" s="196" t="s">
        <v>412</v>
      </c>
      <c r="M373" s="207">
        <v>27.928699999999999</v>
      </c>
      <c r="N373" s="207">
        <v>24.366800000000001</v>
      </c>
      <c r="O373" s="73">
        <v>13.4359</v>
      </c>
      <c r="P373" s="73">
        <v>28.500699999999998</v>
      </c>
      <c r="Q373" s="73">
        <v>8.5500000000000007</v>
      </c>
      <c r="R373" s="73">
        <v>7.56</v>
      </c>
      <c r="S373" s="73">
        <v>7.9844138179003776</v>
      </c>
      <c r="T373" s="73">
        <v>4.6313760901186933</v>
      </c>
      <c r="U373" s="73">
        <v>5.7850622719999993</v>
      </c>
      <c r="V373" s="73">
        <v>4.2921429759999992</v>
      </c>
      <c r="W373" s="72">
        <v>10.472</v>
      </c>
      <c r="X373" s="72">
        <v>1346.3100000000002</v>
      </c>
      <c r="Y373" s="72">
        <v>155.56800000000001</v>
      </c>
      <c r="Z373" s="72">
        <v>0.89600000000000002</v>
      </c>
      <c r="AA373" s="72">
        <v>303.65999999999997</v>
      </c>
      <c r="AB373" s="72">
        <v>4.3120000000000003</v>
      </c>
      <c r="AC373" s="184">
        <v>469.7</v>
      </c>
      <c r="AD373" s="184">
        <v>1351.518</v>
      </c>
      <c r="AE373" s="72">
        <v>723.1</v>
      </c>
      <c r="AF373" s="200">
        <v>1970.2760000000001</v>
      </c>
      <c r="AG373" s="200">
        <v>81.808999999999997</v>
      </c>
      <c r="AH373" s="200">
        <v>933.41</v>
      </c>
      <c r="AI373" s="72">
        <v>118.265</v>
      </c>
      <c r="AJ373" s="200">
        <v>968.99799999999993</v>
      </c>
      <c r="AK373" s="125">
        <v>1452.08</v>
      </c>
      <c r="AL373" s="236">
        <v>2498.1880000000001</v>
      </c>
      <c r="AM373" s="237">
        <v>9.7000000000000419</v>
      </c>
      <c r="AN373" s="237">
        <v>21.900000000000031</v>
      </c>
      <c r="AO373" s="71">
        <v>39.36</v>
      </c>
      <c r="AP373" s="206">
        <v>8.4719999999999995</v>
      </c>
      <c r="AQ373" s="200">
        <v>1</v>
      </c>
      <c r="AS373" s="30"/>
    </row>
    <row r="374" spans="1:45" ht="12" customHeight="1">
      <c r="A374" s="316"/>
      <c r="B374" s="316"/>
      <c r="C374" s="309"/>
      <c r="D374" s="40" t="s">
        <v>324</v>
      </c>
      <c r="E374" s="40">
        <v>3</v>
      </c>
      <c r="F374" s="201">
        <v>10</v>
      </c>
      <c r="G374" s="174">
        <v>0.4513888888888889</v>
      </c>
      <c r="H374" s="175" t="s">
        <v>1610</v>
      </c>
      <c r="I374" s="176" t="s">
        <v>1616</v>
      </c>
      <c r="J374" s="176" t="s">
        <v>1617</v>
      </c>
      <c r="K374" s="200">
        <v>4.0999999999999996</v>
      </c>
      <c r="L374" s="196" t="s">
        <v>412</v>
      </c>
      <c r="M374" s="207">
        <v>28.166399999999999</v>
      </c>
      <c r="N374" s="207">
        <v>26.2349</v>
      </c>
      <c r="O374" s="73">
        <v>11.0251</v>
      </c>
      <c r="P374" s="73">
        <v>24.865500000000001</v>
      </c>
      <c r="Q374" s="73">
        <v>8.49</v>
      </c>
      <c r="R374" s="73">
        <v>7.99</v>
      </c>
      <c r="S374" s="73">
        <v>8.2214933515172177</v>
      </c>
      <c r="T374" s="73">
        <v>6.14676330379611</v>
      </c>
      <c r="U374" s="73">
        <v>5.0725326079999995</v>
      </c>
      <c r="V374" s="73">
        <v>3.0706635519999979</v>
      </c>
      <c r="W374" s="72">
        <v>14.097999999999999</v>
      </c>
      <c r="X374" s="72">
        <v>153.286</v>
      </c>
      <c r="Y374" s="72">
        <v>112.014</v>
      </c>
      <c r="Z374" s="72">
        <v>48.762</v>
      </c>
      <c r="AA374" s="72">
        <v>196.96600000000001</v>
      </c>
      <c r="AB374" s="72">
        <v>107.29599999999999</v>
      </c>
      <c r="AC374" s="184">
        <v>323.07799999999997</v>
      </c>
      <c r="AD374" s="184">
        <v>309.34399999999999</v>
      </c>
      <c r="AE374" s="72">
        <v>710.54200000000003</v>
      </c>
      <c r="AF374" s="200">
        <v>581.69999999999993</v>
      </c>
      <c r="AG374" s="200">
        <v>71.795999999999992</v>
      </c>
      <c r="AH374" s="200">
        <v>79.545999999999992</v>
      </c>
      <c r="AI374" s="72">
        <v>121.458</v>
      </c>
      <c r="AJ374" s="200">
        <v>105.30699999999999</v>
      </c>
      <c r="AK374" s="125">
        <v>1246.3920000000001</v>
      </c>
      <c r="AL374" s="236">
        <v>1388.24</v>
      </c>
      <c r="AM374" s="237">
        <v>10.40000000000002</v>
      </c>
      <c r="AN374" s="237">
        <v>12.999999999999956</v>
      </c>
      <c r="AO374" s="71">
        <v>28.8</v>
      </c>
      <c r="AP374" s="206">
        <v>16.8</v>
      </c>
      <c r="AQ374" s="200">
        <v>2.1</v>
      </c>
      <c r="AS374" s="30"/>
    </row>
    <row r="375" spans="1:45" ht="12" customHeight="1">
      <c r="A375" s="316"/>
      <c r="B375" s="316"/>
      <c r="C375" s="309"/>
      <c r="D375" s="40" t="s">
        <v>324</v>
      </c>
      <c r="E375" s="40">
        <v>4</v>
      </c>
      <c r="F375" s="201">
        <v>10</v>
      </c>
      <c r="G375" s="174">
        <v>0.44722222222222219</v>
      </c>
      <c r="H375" s="175" t="s">
        <v>1610</v>
      </c>
      <c r="I375" s="176" t="s">
        <v>1618</v>
      </c>
      <c r="J375" s="176" t="s">
        <v>1619</v>
      </c>
      <c r="K375" s="200">
        <v>2.2000000000000002</v>
      </c>
      <c r="L375" s="196" t="s">
        <v>409</v>
      </c>
      <c r="M375" s="207">
        <v>26.455500000000001</v>
      </c>
      <c r="N375" s="207">
        <v>25.505099999999999</v>
      </c>
      <c r="O375" s="73">
        <v>19.823599999999999</v>
      </c>
      <c r="P375" s="73">
        <v>26.4406</v>
      </c>
      <c r="Q375" s="73">
        <v>8.18</v>
      </c>
      <c r="R375" s="73">
        <v>8.06</v>
      </c>
      <c r="S375" s="73">
        <v>6.997563022441966</v>
      </c>
      <c r="T375" s="73">
        <v>6.4830029558456248</v>
      </c>
      <c r="U375" s="73">
        <v>3.8849831679999989</v>
      </c>
      <c r="V375" s="73">
        <v>3.8340881919999985</v>
      </c>
      <c r="W375" s="72">
        <v>68.152000000000001</v>
      </c>
      <c r="X375" s="72">
        <v>73.667999999999992</v>
      </c>
      <c r="Y375" s="72">
        <v>77.994</v>
      </c>
      <c r="Z375" s="72">
        <v>73.542000000000002</v>
      </c>
      <c r="AA375" s="72">
        <v>161.798</v>
      </c>
      <c r="AB375" s="72">
        <v>158.73200000000003</v>
      </c>
      <c r="AC375" s="184">
        <v>307.94400000000002</v>
      </c>
      <c r="AD375" s="184">
        <v>305.94200000000001</v>
      </c>
      <c r="AE375" s="72">
        <v>644.50400000000002</v>
      </c>
      <c r="AF375" s="200">
        <v>618.87</v>
      </c>
      <c r="AG375" s="200">
        <v>69.068000000000012</v>
      </c>
      <c r="AH375" s="200">
        <v>59.984999999999999</v>
      </c>
      <c r="AI375" s="72">
        <v>85.807999999999993</v>
      </c>
      <c r="AJ375" s="200">
        <v>88.846000000000004</v>
      </c>
      <c r="AK375" s="125">
        <v>1510.6279999999999</v>
      </c>
      <c r="AL375" s="236">
        <v>1545.376</v>
      </c>
      <c r="AM375" s="237">
        <v>9.860000000000035</v>
      </c>
      <c r="AN375" s="237">
        <v>12.1</v>
      </c>
      <c r="AO375" s="71">
        <v>7.4</v>
      </c>
      <c r="AP375" s="206">
        <v>7.84</v>
      </c>
      <c r="AQ375" s="200">
        <v>1.8</v>
      </c>
      <c r="AS375" s="30"/>
    </row>
    <row r="376" spans="1:45" ht="12" customHeight="1">
      <c r="A376" s="316"/>
      <c r="B376" s="316"/>
      <c r="C376" s="309"/>
      <c r="D376" s="40" t="s">
        <v>324</v>
      </c>
      <c r="E376" s="40">
        <v>5</v>
      </c>
      <c r="F376" s="201">
        <v>10</v>
      </c>
      <c r="G376" s="174">
        <v>0.42152777777777778</v>
      </c>
      <c r="H376" s="175" t="s">
        <v>1610</v>
      </c>
      <c r="I376" s="176" t="s">
        <v>1620</v>
      </c>
      <c r="J376" s="176" t="s">
        <v>1621</v>
      </c>
      <c r="K376" s="200">
        <v>9.6</v>
      </c>
      <c r="L376" s="196" t="s">
        <v>412</v>
      </c>
      <c r="M376" s="207">
        <v>26.021000000000001</v>
      </c>
      <c r="N376" s="207">
        <v>23.996700000000001</v>
      </c>
      <c r="O376" s="73">
        <v>18.7163</v>
      </c>
      <c r="P376" s="73">
        <v>31.382000000000001</v>
      </c>
      <c r="Q376" s="73">
        <v>8.1</v>
      </c>
      <c r="R376" s="73">
        <v>7.69</v>
      </c>
      <c r="S376" s="73">
        <v>6.5546149837213443</v>
      </c>
      <c r="T376" s="73">
        <v>4.6326433294909908</v>
      </c>
      <c r="U376" s="73">
        <v>4.5466178559999983</v>
      </c>
      <c r="V376" s="73">
        <v>2.2224139519999979</v>
      </c>
      <c r="W376" s="72">
        <v>86.128</v>
      </c>
      <c r="X376" s="72">
        <v>664.524</v>
      </c>
      <c r="Y376" s="72">
        <v>166.25</v>
      </c>
      <c r="Z376" s="72">
        <v>3.1360000000000001</v>
      </c>
      <c r="AA376" s="72">
        <v>246.23200000000003</v>
      </c>
      <c r="AB376" s="72">
        <v>5.9640000000000004</v>
      </c>
      <c r="AC376" s="184">
        <v>498.61</v>
      </c>
      <c r="AD376" s="184">
        <v>673.62400000000002</v>
      </c>
      <c r="AE376" s="72">
        <v>711.18600000000004</v>
      </c>
      <c r="AF376" s="200">
        <v>865.06</v>
      </c>
      <c r="AG376" s="200">
        <v>56.637</v>
      </c>
      <c r="AH376" s="200">
        <v>149.66800000000001</v>
      </c>
      <c r="AI376" s="72">
        <v>79.111999999999995</v>
      </c>
      <c r="AJ376" s="200">
        <v>182.869</v>
      </c>
      <c r="AK376" s="125">
        <v>1574.048</v>
      </c>
      <c r="AL376" s="236">
        <v>846.66399999999999</v>
      </c>
      <c r="AM376" s="237">
        <v>12.1</v>
      </c>
      <c r="AN376" s="237">
        <v>6.1999999999999833</v>
      </c>
      <c r="AO376" s="71">
        <v>17.52</v>
      </c>
      <c r="AP376" s="206">
        <v>1.744</v>
      </c>
      <c r="AQ376" s="200">
        <v>0.9</v>
      </c>
      <c r="AS376" s="30"/>
    </row>
    <row r="377" spans="1:45" ht="12" customHeight="1">
      <c r="A377" s="316"/>
      <c r="B377" s="316"/>
      <c r="C377" s="309"/>
      <c r="D377" s="40" t="s">
        <v>324</v>
      </c>
      <c r="E377" s="40">
        <v>6</v>
      </c>
      <c r="F377" s="201">
        <v>10</v>
      </c>
      <c r="G377" s="174">
        <v>0.42708333333333331</v>
      </c>
      <c r="H377" s="175" t="s">
        <v>1610</v>
      </c>
      <c r="I377" s="176" t="s">
        <v>1622</v>
      </c>
      <c r="J377" s="176" t="s">
        <v>1623</v>
      </c>
      <c r="K377" s="200">
        <v>6.9</v>
      </c>
      <c r="L377" s="196" t="s">
        <v>412</v>
      </c>
      <c r="M377" s="207">
        <v>25.9177</v>
      </c>
      <c r="N377" s="207">
        <v>24.0517</v>
      </c>
      <c r="O377" s="73">
        <v>21.495699999999999</v>
      </c>
      <c r="P377" s="73">
        <v>30.9724</v>
      </c>
      <c r="Q377" s="73">
        <v>8.1199999999999992</v>
      </c>
      <c r="R377" s="73">
        <v>7.8</v>
      </c>
      <c r="S377" s="73">
        <v>6.8427861839928275</v>
      </c>
      <c r="T377" s="73">
        <v>5.3922802480956777</v>
      </c>
      <c r="U377" s="73">
        <v>4.4448279039999985</v>
      </c>
      <c r="V377" s="73">
        <v>2.867083647999999</v>
      </c>
      <c r="W377" s="72">
        <v>92.498000000000005</v>
      </c>
      <c r="X377" s="72">
        <v>424.22800000000001</v>
      </c>
      <c r="Y377" s="72">
        <v>185.51399999999998</v>
      </c>
      <c r="Z377" s="72">
        <v>9.1840000000000011</v>
      </c>
      <c r="AA377" s="72">
        <v>275.19800000000004</v>
      </c>
      <c r="AB377" s="72">
        <v>19.613999999999997</v>
      </c>
      <c r="AC377" s="184">
        <v>553.21</v>
      </c>
      <c r="AD377" s="184">
        <v>453.02600000000001</v>
      </c>
      <c r="AE377" s="72">
        <v>687.16200000000003</v>
      </c>
      <c r="AF377" s="200">
        <v>748.59399999999994</v>
      </c>
      <c r="AG377" s="200">
        <v>66.34</v>
      </c>
      <c r="AH377" s="200">
        <v>88.815000000000012</v>
      </c>
      <c r="AI377" s="72">
        <v>79.98</v>
      </c>
      <c r="AJ377" s="200">
        <v>144.08799999999999</v>
      </c>
      <c r="AK377" s="125">
        <v>2090.9560000000001</v>
      </c>
      <c r="AL377" s="236">
        <v>775.32</v>
      </c>
      <c r="AM377" s="237">
        <v>12.899999999999967</v>
      </c>
      <c r="AN377" s="237">
        <v>4.6999999999999815</v>
      </c>
      <c r="AO377" s="71">
        <v>17.733333333333334</v>
      </c>
      <c r="AP377" s="206">
        <v>2.0666666666666669</v>
      </c>
      <c r="AQ377" s="200">
        <v>1</v>
      </c>
      <c r="AS377" s="30"/>
    </row>
    <row r="378" spans="1:45" ht="12" customHeight="1">
      <c r="A378" s="316"/>
      <c r="B378" s="316"/>
      <c r="C378" s="309"/>
      <c r="D378" s="40" t="s">
        <v>324</v>
      </c>
      <c r="E378" s="40">
        <v>7</v>
      </c>
      <c r="F378" s="201">
        <v>10</v>
      </c>
      <c r="G378" s="174">
        <v>0.43194444444444446</v>
      </c>
      <c r="H378" s="175" t="s">
        <v>1610</v>
      </c>
      <c r="I378" s="176" t="s">
        <v>1624</v>
      </c>
      <c r="J378" s="176" t="s">
        <v>1625</v>
      </c>
      <c r="K378" s="200">
        <v>5.9</v>
      </c>
      <c r="L378" s="196" t="s">
        <v>412</v>
      </c>
      <c r="M378" s="207">
        <v>26.351099999999999</v>
      </c>
      <c r="N378" s="207">
        <v>24.145700000000001</v>
      </c>
      <c r="O378" s="73">
        <v>19.110199999999999</v>
      </c>
      <c r="P378" s="73">
        <v>30.841200000000001</v>
      </c>
      <c r="Q378" s="73">
        <v>8.1</v>
      </c>
      <c r="R378" s="73">
        <v>7.95</v>
      </c>
      <c r="S378" s="73">
        <v>6.016630565471039</v>
      </c>
      <c r="T378" s="73">
        <v>4.0731123948515249</v>
      </c>
      <c r="U378" s="73">
        <v>4.9707426559999979</v>
      </c>
      <c r="V378" s="73">
        <v>1.3571993599999985</v>
      </c>
      <c r="W378" s="72">
        <v>74.48</v>
      </c>
      <c r="X378" s="72">
        <v>130.26999999999998</v>
      </c>
      <c r="Y378" s="72">
        <v>192.08</v>
      </c>
      <c r="Z378" s="72">
        <v>6.3280000000000003</v>
      </c>
      <c r="AA378" s="72">
        <v>280.82600000000008</v>
      </c>
      <c r="AB378" s="72">
        <v>16.324000000000002</v>
      </c>
      <c r="AC378" s="184">
        <v>547.38600000000008</v>
      </c>
      <c r="AD378" s="184">
        <v>152.922</v>
      </c>
      <c r="AE378" s="72">
        <v>549.31799999999998</v>
      </c>
      <c r="AF378" s="200">
        <v>266.49</v>
      </c>
      <c r="AG378" s="200">
        <v>44.887999999999998</v>
      </c>
      <c r="AH378" s="200">
        <v>36.611000000000004</v>
      </c>
      <c r="AI378" s="72">
        <v>77.469000000000008</v>
      </c>
      <c r="AJ378" s="200">
        <v>48.576999999999998</v>
      </c>
      <c r="AK378" s="125">
        <v>1780.3240000000001</v>
      </c>
      <c r="AL378" s="236">
        <v>611.01599999999996</v>
      </c>
      <c r="AM378" s="237">
        <v>11.500000000000011</v>
      </c>
      <c r="AN378" s="237">
        <v>7.8999999999999631</v>
      </c>
      <c r="AO378" s="71">
        <v>20.28</v>
      </c>
      <c r="AP378" s="206">
        <v>1.3120000000000001</v>
      </c>
      <c r="AQ378" s="200">
        <v>1</v>
      </c>
      <c r="AS378" s="30"/>
    </row>
    <row r="379" spans="1:45" ht="12" customHeight="1">
      <c r="A379" s="316"/>
      <c r="B379" s="316"/>
      <c r="C379" s="309"/>
      <c r="D379" s="40" t="s">
        <v>324</v>
      </c>
      <c r="E379" s="40">
        <v>8</v>
      </c>
      <c r="F379" s="201">
        <v>10</v>
      </c>
      <c r="G379" s="174">
        <v>0.43402777777777773</v>
      </c>
      <c r="H379" s="175" t="s">
        <v>1610</v>
      </c>
      <c r="I379" s="176" t="s">
        <v>1626</v>
      </c>
      <c r="J379" s="176" t="s">
        <v>1627</v>
      </c>
      <c r="K379" s="200">
        <v>4.2</v>
      </c>
      <c r="L379" s="196" t="s">
        <v>412</v>
      </c>
      <c r="M379" s="207">
        <v>26.597799999999999</v>
      </c>
      <c r="N379" s="207">
        <v>24.093499999999999</v>
      </c>
      <c r="O379" s="73">
        <v>17.302900000000001</v>
      </c>
      <c r="P379" s="73">
        <v>29.991199999999999</v>
      </c>
      <c r="Q379" s="73">
        <v>8.15</v>
      </c>
      <c r="R379" s="73">
        <v>7.91</v>
      </c>
      <c r="S379" s="73">
        <v>6.5682069357693553</v>
      </c>
      <c r="T379" s="73">
        <v>3.9531606615632264</v>
      </c>
      <c r="U379" s="73">
        <v>4.0376680959999991</v>
      </c>
      <c r="V379" s="73">
        <v>2.1375889919999995</v>
      </c>
      <c r="W379" s="72">
        <v>42.938000000000002</v>
      </c>
      <c r="X379" s="72">
        <v>193.35399999999998</v>
      </c>
      <c r="Y379" s="72">
        <v>121.16999999999999</v>
      </c>
      <c r="Z379" s="72">
        <v>21.209999999999997</v>
      </c>
      <c r="AA379" s="72">
        <v>238.14</v>
      </c>
      <c r="AB379" s="72">
        <v>41.86</v>
      </c>
      <c r="AC379" s="184">
        <v>402.24799999999999</v>
      </c>
      <c r="AD379" s="184">
        <v>256.42399999999998</v>
      </c>
      <c r="AE379" s="72">
        <v>546.08400000000006</v>
      </c>
      <c r="AF379" s="200">
        <v>535.23400000000004</v>
      </c>
      <c r="AG379" s="200">
        <v>50.839999999999996</v>
      </c>
      <c r="AH379" s="200">
        <v>69.501999999999995</v>
      </c>
      <c r="AI379" s="72">
        <v>69.966999999999999</v>
      </c>
      <c r="AJ379" s="200">
        <v>97.556999999999988</v>
      </c>
      <c r="AK379" s="125">
        <v>1852.3400000000001</v>
      </c>
      <c r="AL379" s="236">
        <v>945.92399999999998</v>
      </c>
      <c r="AM379" s="237">
        <v>8.3000000000000291</v>
      </c>
      <c r="AN379" s="237">
        <v>8.9900000000000535</v>
      </c>
      <c r="AO379" s="71">
        <v>15.88</v>
      </c>
      <c r="AP379" s="206">
        <v>4.88</v>
      </c>
      <c r="AQ379" s="200">
        <v>1.1000000000000001</v>
      </c>
      <c r="AS379" s="30"/>
    </row>
    <row r="380" spans="1:45" ht="12" customHeight="1">
      <c r="A380" s="316"/>
      <c r="B380" s="316"/>
      <c r="C380" s="309"/>
      <c r="D380" s="40" t="s">
        <v>324</v>
      </c>
      <c r="E380" s="40">
        <v>9</v>
      </c>
      <c r="F380" s="201">
        <v>10</v>
      </c>
      <c r="G380" s="174">
        <v>0.44097222222222227</v>
      </c>
      <c r="H380" s="175" t="s">
        <v>1610</v>
      </c>
      <c r="I380" s="176" t="s">
        <v>1628</v>
      </c>
      <c r="J380" s="176" t="s">
        <v>1629</v>
      </c>
      <c r="K380" s="200">
        <v>3.9</v>
      </c>
      <c r="L380" s="196" t="s">
        <v>412</v>
      </c>
      <c r="M380" s="207">
        <v>27.351900000000001</v>
      </c>
      <c r="N380" s="207">
        <v>27.2624</v>
      </c>
      <c r="O380" s="73">
        <v>17.563500000000001</v>
      </c>
      <c r="P380" s="73">
        <v>17.8276</v>
      </c>
      <c r="Q380" s="73">
        <v>8.1300000000000008</v>
      </c>
      <c r="R380" s="73">
        <v>8.01</v>
      </c>
      <c r="S380" s="73">
        <v>5.2822328952217168</v>
      </c>
      <c r="T380" s="73">
        <v>5.1425097248772067</v>
      </c>
      <c r="U380" s="73">
        <v>3.7492632319999983</v>
      </c>
      <c r="V380" s="73">
        <v>3.0028035839999996</v>
      </c>
      <c r="W380" s="72">
        <v>34.944000000000003</v>
      </c>
      <c r="X380" s="72">
        <v>102.018</v>
      </c>
      <c r="Y380" s="72">
        <v>75.795999999999992</v>
      </c>
      <c r="Z380" s="72">
        <v>63.335999999999999</v>
      </c>
      <c r="AA380" s="72">
        <v>178.51399999999998</v>
      </c>
      <c r="AB380" s="72">
        <v>130.29799999999997</v>
      </c>
      <c r="AC380" s="184">
        <v>289.25399999999996</v>
      </c>
      <c r="AD380" s="184">
        <v>295.65199999999993</v>
      </c>
      <c r="AE380" s="72">
        <v>607.67000000000007</v>
      </c>
      <c r="AF380" s="200">
        <v>615.30000000000007</v>
      </c>
      <c r="AG380" s="200">
        <v>43.896000000000001</v>
      </c>
      <c r="AH380" s="200">
        <v>54.342999999999996</v>
      </c>
      <c r="AI380" s="72">
        <v>78.492000000000004</v>
      </c>
      <c r="AJ380" s="200">
        <v>82.335999999999999</v>
      </c>
      <c r="AK380" s="125">
        <v>1621.8440000000001</v>
      </c>
      <c r="AL380" s="236">
        <v>1226.4280000000001</v>
      </c>
      <c r="AM380" s="237">
        <v>9.9000000000000199</v>
      </c>
      <c r="AN380" s="237">
        <v>9.0000000000000071</v>
      </c>
      <c r="AO380" s="71">
        <v>11</v>
      </c>
      <c r="AP380" s="206">
        <v>4</v>
      </c>
      <c r="AQ380" s="200">
        <v>1.3</v>
      </c>
      <c r="AS380" s="30"/>
    </row>
    <row r="381" spans="1:45" ht="12" customHeight="1">
      <c r="A381" s="317"/>
      <c r="B381" s="317"/>
      <c r="C381" s="311"/>
      <c r="D381" s="40" t="s">
        <v>324</v>
      </c>
      <c r="E381" s="40">
        <v>10</v>
      </c>
      <c r="F381" s="201">
        <v>10</v>
      </c>
      <c r="G381" s="174">
        <v>0.44375000000000003</v>
      </c>
      <c r="H381" s="175" t="s">
        <v>1610</v>
      </c>
      <c r="I381" s="176" t="s">
        <v>1630</v>
      </c>
      <c r="J381" s="176" t="s">
        <v>1631</v>
      </c>
      <c r="K381" s="200">
        <v>7.3</v>
      </c>
      <c r="L381" s="196" t="s">
        <v>412</v>
      </c>
      <c r="M381" s="207">
        <v>24.114100000000001</v>
      </c>
      <c r="N381" s="207">
        <v>22.1495</v>
      </c>
      <c r="O381" s="73">
        <v>28.270199999999999</v>
      </c>
      <c r="P381" s="73">
        <v>32.331800000000001</v>
      </c>
      <c r="Q381" s="73">
        <v>8.19</v>
      </c>
      <c r="R381" s="73">
        <v>7.99</v>
      </c>
      <c r="S381" s="73">
        <v>5.8564020103679351</v>
      </c>
      <c r="T381" s="73">
        <v>5.1280316834124395</v>
      </c>
      <c r="U381" s="73">
        <v>3.5456833279999991</v>
      </c>
      <c r="V381" s="73">
        <v>1.3232693759999989</v>
      </c>
      <c r="W381" s="72">
        <v>47.375999999999998</v>
      </c>
      <c r="X381" s="72">
        <v>43.204000000000001</v>
      </c>
      <c r="Y381" s="72">
        <v>120.904</v>
      </c>
      <c r="Z381" s="72">
        <v>2.8979999999999997</v>
      </c>
      <c r="AA381" s="72">
        <v>255.12200000000004</v>
      </c>
      <c r="AB381" s="72">
        <v>20.131999999999998</v>
      </c>
      <c r="AC381" s="184">
        <v>423.40200000000004</v>
      </c>
      <c r="AD381" s="184">
        <v>66.234000000000009</v>
      </c>
      <c r="AE381" s="72">
        <v>667.88400000000001</v>
      </c>
      <c r="AF381" s="200">
        <v>268.04399999999998</v>
      </c>
      <c r="AG381" s="200">
        <v>58.497</v>
      </c>
      <c r="AH381" s="200">
        <v>11.439</v>
      </c>
      <c r="AI381" s="72">
        <v>80.631</v>
      </c>
      <c r="AJ381" s="200">
        <v>38.874000000000002</v>
      </c>
      <c r="AK381" s="125">
        <v>1966.636</v>
      </c>
      <c r="AL381" s="236">
        <v>205.51999999999998</v>
      </c>
      <c r="AM381" s="237">
        <v>14.239999999999975</v>
      </c>
      <c r="AN381" s="237">
        <v>6.1000000000000494</v>
      </c>
      <c r="AO381" s="71">
        <v>9.6</v>
      </c>
      <c r="AP381" s="206">
        <v>2.036</v>
      </c>
      <c r="AQ381" s="200">
        <v>1.5</v>
      </c>
      <c r="AS381" s="30"/>
    </row>
    <row r="382" spans="1:45" ht="12" customHeight="1">
      <c r="A382" s="315">
        <f>A3</f>
        <v>2022</v>
      </c>
      <c r="B382" s="315">
        <f>B$3</f>
        <v>8</v>
      </c>
      <c r="C382" s="310" t="s">
        <v>332</v>
      </c>
      <c r="D382" s="40" t="s">
        <v>333</v>
      </c>
      <c r="E382" s="40">
        <v>1</v>
      </c>
      <c r="F382" s="238" t="s">
        <v>1632</v>
      </c>
      <c r="G382" s="174">
        <v>0.59236111111111112</v>
      </c>
      <c r="H382" s="175" t="s">
        <v>414</v>
      </c>
      <c r="I382" s="239" t="s">
        <v>300</v>
      </c>
      <c r="J382" s="239" t="s">
        <v>301</v>
      </c>
      <c r="K382" s="177">
        <v>13</v>
      </c>
      <c r="L382" s="196" t="s">
        <v>413</v>
      </c>
      <c r="M382" s="207">
        <v>25.331099999999999</v>
      </c>
      <c r="N382" s="207">
        <v>25.2287</v>
      </c>
      <c r="O382" s="73">
        <v>32.7057</v>
      </c>
      <c r="P382" s="73">
        <v>32.708500000000001</v>
      </c>
      <c r="Q382" s="73">
        <v>8.2100000000000009</v>
      </c>
      <c r="R382" s="73">
        <v>8.2200000000000006</v>
      </c>
      <c r="S382" s="73">
        <v>7.1655762991330247</v>
      </c>
      <c r="T382" s="73">
        <v>7.3269552848326338</v>
      </c>
      <c r="U382" s="73">
        <v>1.2234559999999997</v>
      </c>
      <c r="V382" s="73">
        <v>1.2234559999999997</v>
      </c>
      <c r="W382" s="72">
        <v>2.044</v>
      </c>
      <c r="X382" s="72">
        <v>2.198</v>
      </c>
      <c r="Y382" s="72">
        <v>0.36399999999999999</v>
      </c>
      <c r="Z382" s="72">
        <v>0.26600000000000001</v>
      </c>
      <c r="AA382" s="72">
        <v>1.1200000000000001</v>
      </c>
      <c r="AB382" s="72">
        <v>1.764</v>
      </c>
      <c r="AC382" s="184">
        <v>3.528</v>
      </c>
      <c r="AD382" s="184">
        <v>4.2279999999999998</v>
      </c>
      <c r="AE382" s="200">
        <v>102.62</v>
      </c>
      <c r="AF382" s="200">
        <v>115.374</v>
      </c>
      <c r="AG382" s="200">
        <v>0.58899999999999997</v>
      </c>
      <c r="AH382" s="200">
        <v>1.1159999999999999</v>
      </c>
      <c r="AI382" s="200">
        <v>7.5949999999999998</v>
      </c>
      <c r="AJ382" s="200">
        <v>8.8969999999999985</v>
      </c>
      <c r="AK382" s="236">
        <v>96.516000000000005</v>
      </c>
      <c r="AL382" s="236">
        <v>87.555999999999997</v>
      </c>
      <c r="AM382" s="237">
        <v>8.0500000000000007</v>
      </c>
      <c r="AN382" s="237">
        <v>3.7000000000000091</v>
      </c>
      <c r="AO382" s="206">
        <v>0.35799999999999998</v>
      </c>
      <c r="AP382" s="206">
        <v>0.308</v>
      </c>
      <c r="AQ382" s="200">
        <v>10.5</v>
      </c>
      <c r="AS382" s="30"/>
    </row>
    <row r="383" spans="1:45" ht="12" customHeight="1">
      <c r="A383" s="309"/>
      <c r="B383" s="309"/>
      <c r="C383" s="309"/>
      <c r="D383" s="40" t="s">
        <v>334</v>
      </c>
      <c r="E383" s="40">
        <v>1</v>
      </c>
      <c r="F383" s="238" t="s">
        <v>1633</v>
      </c>
      <c r="G383" s="174">
        <v>0.35416666666666669</v>
      </c>
      <c r="H383" s="175" t="s">
        <v>1611</v>
      </c>
      <c r="I383" s="239" t="s">
        <v>302</v>
      </c>
      <c r="J383" s="239" t="s">
        <v>303</v>
      </c>
      <c r="K383" s="177">
        <v>10</v>
      </c>
      <c r="L383" s="196" t="s">
        <v>411</v>
      </c>
      <c r="M383" s="207">
        <v>24.6235</v>
      </c>
      <c r="N383" s="207">
        <v>19.049700000000001</v>
      </c>
      <c r="O383" s="73">
        <v>29.982900000000001</v>
      </c>
      <c r="P383" s="73">
        <v>33.523099999999999</v>
      </c>
      <c r="Q383" s="73">
        <v>8.18</v>
      </c>
      <c r="R383" s="73">
        <v>8.17</v>
      </c>
      <c r="S383" s="73">
        <v>7.7338113132011612</v>
      </c>
      <c r="T383" s="73">
        <v>7.4690316380504109</v>
      </c>
      <c r="U383" s="73">
        <v>1.6325627840000019</v>
      </c>
      <c r="V383" s="73">
        <v>1.7206507039999996</v>
      </c>
      <c r="W383" s="72">
        <v>7.5040000000000004</v>
      </c>
      <c r="X383" s="72">
        <v>4.8859999999999992</v>
      </c>
      <c r="Y383" s="72">
        <v>2.1280000000000001</v>
      </c>
      <c r="Z383" s="72">
        <v>1.1620000000000001</v>
      </c>
      <c r="AA383" s="72">
        <v>131.642</v>
      </c>
      <c r="AB383" s="72">
        <v>56.56</v>
      </c>
      <c r="AC383" s="184">
        <v>141.274</v>
      </c>
      <c r="AD383" s="184">
        <v>62.608000000000004</v>
      </c>
      <c r="AE383" s="200">
        <v>208.93599999999998</v>
      </c>
      <c r="AF383" s="200">
        <v>155.386</v>
      </c>
      <c r="AG383" s="200">
        <v>1.55</v>
      </c>
      <c r="AH383" s="200">
        <v>1.5190000000000001</v>
      </c>
      <c r="AI383" s="200">
        <v>10.199</v>
      </c>
      <c r="AJ383" s="200">
        <v>11.097999999999999</v>
      </c>
      <c r="AK383" s="236">
        <v>162.45599999999999</v>
      </c>
      <c r="AL383" s="236">
        <v>140.30799999999999</v>
      </c>
      <c r="AM383" s="237">
        <v>1.7000000000000071</v>
      </c>
      <c r="AN383" s="237">
        <v>6.3499999999999943</v>
      </c>
      <c r="AO383" s="206">
        <v>1.55</v>
      </c>
      <c r="AP383" s="206">
        <v>0.60799999999999998</v>
      </c>
      <c r="AQ383" s="200">
        <v>6.5</v>
      </c>
      <c r="AS383" s="30"/>
    </row>
    <row r="384" spans="1:45" ht="12" customHeight="1">
      <c r="A384" s="309"/>
      <c r="B384" s="309"/>
      <c r="C384" s="309"/>
      <c r="D384" s="40" t="s">
        <v>335</v>
      </c>
      <c r="E384" s="40">
        <v>1</v>
      </c>
      <c r="F384" s="238" t="s">
        <v>1634</v>
      </c>
      <c r="G384" s="174">
        <v>0.47638888888888892</v>
      </c>
      <c r="H384" s="175" t="s">
        <v>414</v>
      </c>
      <c r="I384" s="239" t="s">
        <v>304</v>
      </c>
      <c r="J384" s="239" t="s">
        <v>305</v>
      </c>
      <c r="K384" s="200">
        <v>13</v>
      </c>
      <c r="L384" s="196" t="s">
        <v>410</v>
      </c>
      <c r="M384" s="207">
        <v>24.049800000000001</v>
      </c>
      <c r="N384" s="207">
        <v>21.591000000000001</v>
      </c>
      <c r="O384" s="73">
        <v>26.413900000000002</v>
      </c>
      <c r="P384" s="73">
        <v>32.807200000000002</v>
      </c>
      <c r="Q384" s="73">
        <v>8.1999999999999993</v>
      </c>
      <c r="R384" s="73">
        <v>8.17</v>
      </c>
      <c r="S384" s="73">
        <v>7.9296182703838527</v>
      </c>
      <c r="T384" s="73">
        <v>7.6470534582303422</v>
      </c>
      <c r="U384" s="73">
        <v>4.8037279040000014</v>
      </c>
      <c r="V384" s="73">
        <v>2.0906199680000013</v>
      </c>
      <c r="W384" s="72">
        <v>47.6</v>
      </c>
      <c r="X384" s="72">
        <v>3.5139999999999998</v>
      </c>
      <c r="Y384" s="72">
        <v>6.09</v>
      </c>
      <c r="Z384" s="72">
        <v>0.40600000000000003</v>
      </c>
      <c r="AA384" s="72">
        <v>418.64200000000005</v>
      </c>
      <c r="AB384" s="72">
        <v>11.858000000000001</v>
      </c>
      <c r="AC384" s="184">
        <v>472.33200000000005</v>
      </c>
      <c r="AD384" s="184">
        <v>15.778</v>
      </c>
      <c r="AE384" s="200">
        <v>669.22799999999995</v>
      </c>
      <c r="AF384" s="200">
        <v>112.41999999999999</v>
      </c>
      <c r="AG384" s="200">
        <v>20.739000000000001</v>
      </c>
      <c r="AH384" s="200">
        <v>1.829</v>
      </c>
      <c r="AI384" s="200">
        <v>82.739000000000004</v>
      </c>
      <c r="AJ384" s="200">
        <v>9.020999999999999</v>
      </c>
      <c r="AK384" s="236">
        <v>1749.356</v>
      </c>
      <c r="AL384" s="236">
        <v>77.224000000000004</v>
      </c>
      <c r="AM384" s="237">
        <v>3.6999999999999811</v>
      </c>
      <c r="AN384" s="237">
        <v>14.19999999999999</v>
      </c>
      <c r="AO384" s="206">
        <v>2.2160000000000002</v>
      </c>
      <c r="AP384" s="206">
        <v>0.35680000000000001</v>
      </c>
      <c r="AQ384" s="200">
        <v>3.5</v>
      </c>
      <c r="AS384" s="30"/>
    </row>
    <row r="385" spans="1:45" ht="12" customHeight="1">
      <c r="A385" s="311"/>
      <c r="B385" s="311"/>
      <c r="C385" s="311"/>
      <c r="D385" s="40" t="s">
        <v>336</v>
      </c>
      <c r="E385" s="40">
        <v>1</v>
      </c>
      <c r="F385" s="238" t="s">
        <v>1635</v>
      </c>
      <c r="G385" s="174">
        <v>0.37986111111111115</v>
      </c>
      <c r="H385" s="175" t="s">
        <v>1611</v>
      </c>
      <c r="I385" s="239" t="s">
        <v>306</v>
      </c>
      <c r="J385" s="239" t="s">
        <v>307</v>
      </c>
      <c r="K385" s="200">
        <v>14</v>
      </c>
      <c r="L385" s="196" t="s">
        <v>411</v>
      </c>
      <c r="M385" s="207">
        <v>25.238299999999999</v>
      </c>
      <c r="N385" s="207">
        <v>19.5303</v>
      </c>
      <c r="O385" s="73">
        <v>30.569099999999999</v>
      </c>
      <c r="P385" s="73">
        <v>32.844900000000003</v>
      </c>
      <c r="Q385" s="73">
        <v>8.2100000000000009</v>
      </c>
      <c r="R385" s="73">
        <v>8.14</v>
      </c>
      <c r="S385" s="73">
        <v>8.1208051655793838</v>
      </c>
      <c r="T385" s="73">
        <v>7.8092485111728243</v>
      </c>
      <c r="U385" s="73">
        <v>2.0201496319999999</v>
      </c>
      <c r="V385" s="73">
        <v>1.4387693599999993</v>
      </c>
      <c r="W385" s="72">
        <v>2.5339999999999998</v>
      </c>
      <c r="X385" s="72">
        <v>2.3940000000000001</v>
      </c>
      <c r="Y385" s="72">
        <v>0.29400000000000004</v>
      </c>
      <c r="Z385" s="72">
        <v>0.16800000000000001</v>
      </c>
      <c r="AA385" s="72">
        <v>8.4559999999999995</v>
      </c>
      <c r="AB385" s="72">
        <v>1.4280000000000002</v>
      </c>
      <c r="AC385" s="184">
        <v>11.283999999999999</v>
      </c>
      <c r="AD385" s="184">
        <v>3.99</v>
      </c>
      <c r="AE385" s="200">
        <v>123.08799999999999</v>
      </c>
      <c r="AF385" s="200">
        <v>97.412000000000006</v>
      </c>
      <c r="AG385" s="200">
        <v>1.488</v>
      </c>
      <c r="AH385" s="200">
        <v>0.27899999999999997</v>
      </c>
      <c r="AI385" s="200">
        <v>8.370000000000001</v>
      </c>
      <c r="AJ385" s="200">
        <v>9.1449999999999996</v>
      </c>
      <c r="AK385" s="236">
        <v>50.120000000000005</v>
      </c>
      <c r="AL385" s="236">
        <v>31.248000000000005</v>
      </c>
      <c r="AM385" s="237">
        <v>6.1499999999999888</v>
      </c>
      <c r="AN385" s="237">
        <v>9.0000000000000071</v>
      </c>
      <c r="AO385" s="206">
        <v>0.39200000000000002</v>
      </c>
      <c r="AP385" s="206">
        <v>0.39200000000000002</v>
      </c>
      <c r="AQ385" s="200">
        <v>5.5</v>
      </c>
      <c r="AS385" s="30"/>
    </row>
    <row r="386" spans="1:45" ht="18" customHeight="1"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Q386" s="17"/>
    </row>
    <row r="387" spans="1:45" ht="18" customHeight="1"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Q387" s="17"/>
    </row>
    <row r="388" spans="1:45" ht="18" customHeight="1"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Q388" s="17"/>
    </row>
  </sheetData>
  <mergeCells count="242">
    <mergeCell ref="D357:D358"/>
    <mergeCell ref="A359:A361"/>
    <mergeCell ref="B359:B361"/>
    <mergeCell ref="C359:C361"/>
    <mergeCell ref="A349:A355"/>
    <mergeCell ref="B349:B355"/>
    <mergeCell ref="C349:C355"/>
    <mergeCell ref="D349:D350"/>
    <mergeCell ref="D352:D353"/>
    <mergeCell ref="D354:D355"/>
    <mergeCell ref="A362:A381"/>
    <mergeCell ref="B362:B381"/>
    <mergeCell ref="C362:C381"/>
    <mergeCell ref="A382:A385"/>
    <mergeCell ref="B382:B385"/>
    <mergeCell ref="C382:C385"/>
    <mergeCell ref="A356:A358"/>
    <mergeCell ref="B356:B358"/>
    <mergeCell ref="C356:C358"/>
    <mergeCell ref="D330:D332"/>
    <mergeCell ref="D333:D334"/>
    <mergeCell ref="D335:D336"/>
    <mergeCell ref="D346:D348"/>
    <mergeCell ref="A302:A311"/>
    <mergeCell ref="B302:B311"/>
    <mergeCell ref="C302:C311"/>
    <mergeCell ref="D302:D311"/>
    <mergeCell ref="A312:A326"/>
    <mergeCell ref="B312:B326"/>
    <mergeCell ref="C312:C326"/>
    <mergeCell ref="A327:A348"/>
    <mergeCell ref="B327:B348"/>
    <mergeCell ref="C327:C348"/>
    <mergeCell ref="D274:D278"/>
    <mergeCell ref="A279:A301"/>
    <mergeCell ref="B279:B301"/>
    <mergeCell ref="C279:C301"/>
    <mergeCell ref="D279:D301"/>
    <mergeCell ref="A264:A269"/>
    <mergeCell ref="B264:B269"/>
    <mergeCell ref="C264:C269"/>
    <mergeCell ref="A270:A273"/>
    <mergeCell ref="B270:B273"/>
    <mergeCell ref="C270:C273"/>
    <mergeCell ref="A274:A278"/>
    <mergeCell ref="B274:B278"/>
    <mergeCell ref="C274:C278"/>
    <mergeCell ref="A259:A263"/>
    <mergeCell ref="B259:B263"/>
    <mergeCell ref="C259:C263"/>
    <mergeCell ref="A248:A250"/>
    <mergeCell ref="B248:B250"/>
    <mergeCell ref="C248:C250"/>
    <mergeCell ref="A251:A254"/>
    <mergeCell ref="B251:B254"/>
    <mergeCell ref="C251:C254"/>
    <mergeCell ref="A256:A258"/>
    <mergeCell ref="B256:B258"/>
    <mergeCell ref="C256:C258"/>
    <mergeCell ref="C238:C245"/>
    <mergeCell ref="A246:A247"/>
    <mergeCell ref="B246:B247"/>
    <mergeCell ref="C246:C247"/>
    <mergeCell ref="A232:A235"/>
    <mergeCell ref="B232:B235"/>
    <mergeCell ref="C232:C235"/>
    <mergeCell ref="A236:A237"/>
    <mergeCell ref="B236:B237"/>
    <mergeCell ref="C236:C237"/>
    <mergeCell ref="A238:A245"/>
    <mergeCell ref="B238:B245"/>
    <mergeCell ref="A221:A225"/>
    <mergeCell ref="B221:B225"/>
    <mergeCell ref="C221:C225"/>
    <mergeCell ref="A226:A231"/>
    <mergeCell ref="B226:B231"/>
    <mergeCell ref="C226:C231"/>
    <mergeCell ref="A215:A217"/>
    <mergeCell ref="B215:B217"/>
    <mergeCell ref="C215:C217"/>
    <mergeCell ref="A218:A220"/>
    <mergeCell ref="B218:B220"/>
    <mergeCell ref="C218:C220"/>
    <mergeCell ref="A210:A211"/>
    <mergeCell ref="B210:B211"/>
    <mergeCell ref="C210:C211"/>
    <mergeCell ref="A212:A214"/>
    <mergeCell ref="B212:B214"/>
    <mergeCell ref="C212:C214"/>
    <mergeCell ref="A205:A207"/>
    <mergeCell ref="B205:B207"/>
    <mergeCell ref="C205:C207"/>
    <mergeCell ref="A208:A209"/>
    <mergeCell ref="B208:B209"/>
    <mergeCell ref="C208:C209"/>
    <mergeCell ref="A197:A201"/>
    <mergeCell ref="B197:B201"/>
    <mergeCell ref="C197:C201"/>
    <mergeCell ref="A202:A204"/>
    <mergeCell ref="B202:B204"/>
    <mergeCell ref="C202:C204"/>
    <mergeCell ref="A189:A196"/>
    <mergeCell ref="B189:B196"/>
    <mergeCell ref="C189:C196"/>
    <mergeCell ref="A179:A183"/>
    <mergeCell ref="B179:B183"/>
    <mergeCell ref="C179:C183"/>
    <mergeCell ref="A184:A188"/>
    <mergeCell ref="B184:B188"/>
    <mergeCell ref="C184:C188"/>
    <mergeCell ref="A162:A166"/>
    <mergeCell ref="B162:B166"/>
    <mergeCell ref="C162:C166"/>
    <mergeCell ref="A167:A178"/>
    <mergeCell ref="B167:B178"/>
    <mergeCell ref="C167:C178"/>
    <mergeCell ref="A156:A159"/>
    <mergeCell ref="B156:B159"/>
    <mergeCell ref="C156:C159"/>
    <mergeCell ref="A160:A161"/>
    <mergeCell ref="B160:B161"/>
    <mergeCell ref="C160:C161"/>
    <mergeCell ref="A147:A152"/>
    <mergeCell ref="B147:B152"/>
    <mergeCell ref="C147:C152"/>
    <mergeCell ref="A153:A155"/>
    <mergeCell ref="B153:B155"/>
    <mergeCell ref="C153:C155"/>
    <mergeCell ref="A143:A146"/>
    <mergeCell ref="B143:B146"/>
    <mergeCell ref="C143:C146"/>
    <mergeCell ref="A135:A138"/>
    <mergeCell ref="B135:B138"/>
    <mergeCell ref="C135:C138"/>
    <mergeCell ref="A103:A106"/>
    <mergeCell ref="B103:B106"/>
    <mergeCell ref="C103:C106"/>
    <mergeCell ref="A107:A121"/>
    <mergeCell ref="B107:B121"/>
    <mergeCell ref="C107:C121"/>
    <mergeCell ref="A122:A134"/>
    <mergeCell ref="B122:B134"/>
    <mergeCell ref="C122:C134"/>
    <mergeCell ref="A139:A142"/>
    <mergeCell ref="B139:B142"/>
    <mergeCell ref="C139:C142"/>
    <mergeCell ref="A97:A100"/>
    <mergeCell ref="B97:B100"/>
    <mergeCell ref="C97:C100"/>
    <mergeCell ref="A101:A102"/>
    <mergeCell ref="B101:B102"/>
    <mergeCell ref="C101:C102"/>
    <mergeCell ref="A76:A79"/>
    <mergeCell ref="B76:B79"/>
    <mergeCell ref="C76:C79"/>
    <mergeCell ref="A80:A96"/>
    <mergeCell ref="B80:B96"/>
    <mergeCell ref="C80:C96"/>
    <mergeCell ref="A55:A66"/>
    <mergeCell ref="B55:B66"/>
    <mergeCell ref="C55:C66"/>
    <mergeCell ref="A67:A75"/>
    <mergeCell ref="B67:B75"/>
    <mergeCell ref="C67:C75"/>
    <mergeCell ref="A49:A50"/>
    <mergeCell ref="B49:B50"/>
    <mergeCell ref="C49:C50"/>
    <mergeCell ref="A51:A54"/>
    <mergeCell ref="B51:B54"/>
    <mergeCell ref="C51:C54"/>
    <mergeCell ref="A46:A47"/>
    <mergeCell ref="B46:B47"/>
    <mergeCell ref="C46:C47"/>
    <mergeCell ref="A42:A43"/>
    <mergeCell ref="B42:B43"/>
    <mergeCell ref="C42:C43"/>
    <mergeCell ref="A44:A45"/>
    <mergeCell ref="B44:B45"/>
    <mergeCell ref="C44:C45"/>
    <mergeCell ref="A34:A39"/>
    <mergeCell ref="B34:B39"/>
    <mergeCell ref="C34:C39"/>
    <mergeCell ref="A40:A41"/>
    <mergeCell ref="B40:B41"/>
    <mergeCell ref="C40:C41"/>
    <mergeCell ref="A26:A29"/>
    <mergeCell ref="B26:B29"/>
    <mergeCell ref="C26:C29"/>
    <mergeCell ref="A30:A33"/>
    <mergeCell ref="B30:B33"/>
    <mergeCell ref="C30:C33"/>
    <mergeCell ref="A14:A18"/>
    <mergeCell ref="B14:B18"/>
    <mergeCell ref="C14:C18"/>
    <mergeCell ref="A19:A25"/>
    <mergeCell ref="B19:B25"/>
    <mergeCell ref="C19:C25"/>
    <mergeCell ref="A6:A9"/>
    <mergeCell ref="B6:B9"/>
    <mergeCell ref="C6:C9"/>
    <mergeCell ref="A10:A13"/>
    <mergeCell ref="B10:B13"/>
    <mergeCell ref="C10:C13"/>
    <mergeCell ref="A4:A5"/>
    <mergeCell ref="C4:C5"/>
    <mergeCell ref="AA2:AB2"/>
    <mergeCell ref="AC2:AD2"/>
    <mergeCell ref="AE2:AF2"/>
    <mergeCell ref="AG2:AH2"/>
    <mergeCell ref="AI2:AJ2"/>
    <mergeCell ref="AK2:AL2"/>
    <mergeCell ref="H1:H3"/>
    <mergeCell ref="A1:B1"/>
    <mergeCell ref="C1:C3"/>
    <mergeCell ref="D1:D3"/>
    <mergeCell ref="E1:E3"/>
    <mergeCell ref="F1:F3"/>
    <mergeCell ref="G1:G3"/>
    <mergeCell ref="AI1:AJ1"/>
    <mergeCell ref="AK1:AL1"/>
    <mergeCell ref="B4:B5"/>
    <mergeCell ref="AO1:AP1"/>
    <mergeCell ref="M2:N2"/>
    <mergeCell ref="O2:P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O2:AP2"/>
    <mergeCell ref="AM2:AN2"/>
    <mergeCell ref="AM1:AN1"/>
  </mergeCells>
  <phoneticPr fontId="1" type="noConversion"/>
  <conditionalFormatting sqref="E7">
    <cfRule type="cellIs" dxfId="1" priority="3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8"/>
  <sheetViews>
    <sheetView zoomScaleNormal="100" workbookViewId="0">
      <pane xSplit="5" ySplit="3" topLeftCell="F4" activePane="bottomRight" state="frozen"/>
      <selection activeCell="C48" sqref="C48:C59"/>
      <selection pane="topRight" activeCell="C48" sqref="C48:C59"/>
      <selection pane="bottomLeft" activeCell="C48" sqref="C48:C59"/>
      <selection pane="bottomRight" sqref="A1:B1"/>
    </sheetView>
  </sheetViews>
  <sheetFormatPr defaultColWidth="9" defaultRowHeight="18" customHeight="1"/>
  <cols>
    <col min="1" max="1" width="6" style="7" bestFit="1" customWidth="1"/>
    <col min="2" max="2" width="3.09765625" style="7" bestFit="1" customWidth="1"/>
    <col min="3" max="3" width="8.59765625" style="7" customWidth="1"/>
    <col min="4" max="4" width="13.09765625" style="7" bestFit="1" customWidth="1"/>
    <col min="5" max="5" width="3.3984375" style="7" bestFit="1" customWidth="1"/>
    <col min="6" max="8" width="8.59765625" style="7" customWidth="1"/>
    <col min="9" max="9" width="10.19921875" style="7" bestFit="1" customWidth="1"/>
    <col min="10" max="10" width="11.3984375" style="7" bestFit="1" customWidth="1"/>
    <col min="11" max="11" width="7.3984375" style="7" customWidth="1"/>
    <col min="12" max="12" width="12.59765625" style="7" customWidth="1"/>
    <col min="13" max="22" width="7.3984375" style="17" customWidth="1"/>
    <col min="23" max="38" width="7.3984375" style="27" customWidth="1"/>
    <col min="39" max="40" width="7.3984375" style="28" customWidth="1"/>
    <col min="41" max="42" width="7.3984375" style="17" customWidth="1"/>
    <col min="43" max="43" width="7.3984375" style="29" customWidth="1"/>
    <col min="44" max="44" width="6.09765625" style="7" customWidth="1"/>
    <col min="45" max="16384" width="9" style="7"/>
  </cols>
  <sheetData>
    <row r="1" spans="1:44" ht="18" customHeight="1">
      <c r="A1" s="306" t="s">
        <v>337</v>
      </c>
      <c r="B1" s="307"/>
      <c r="C1" s="308" t="s">
        <v>392</v>
      </c>
      <c r="D1" s="310" t="s">
        <v>966</v>
      </c>
      <c r="E1" s="310" t="s">
        <v>967</v>
      </c>
      <c r="F1" s="322" t="s">
        <v>968</v>
      </c>
      <c r="G1" s="322" t="s">
        <v>969</v>
      </c>
      <c r="H1" s="322" t="s">
        <v>970</v>
      </c>
      <c r="I1" s="42" t="s">
        <v>971</v>
      </c>
      <c r="J1" s="42" t="s">
        <v>972</v>
      </c>
      <c r="K1" s="12" t="s">
        <v>973</v>
      </c>
      <c r="L1" s="12" t="s">
        <v>974</v>
      </c>
      <c r="M1" s="298" t="s">
        <v>0</v>
      </c>
      <c r="N1" s="299"/>
      <c r="O1" s="288" t="s">
        <v>1</v>
      </c>
      <c r="P1" s="299"/>
      <c r="Q1" s="288" t="s">
        <v>2</v>
      </c>
      <c r="R1" s="299"/>
      <c r="S1" s="288" t="s">
        <v>3</v>
      </c>
      <c r="T1" s="299"/>
      <c r="U1" s="288" t="s">
        <v>4</v>
      </c>
      <c r="V1" s="299"/>
      <c r="W1" s="296" t="s">
        <v>1010</v>
      </c>
      <c r="X1" s="297"/>
      <c r="Y1" s="296" t="s">
        <v>1011</v>
      </c>
      <c r="Z1" s="297"/>
      <c r="AA1" s="296" t="s">
        <v>1012</v>
      </c>
      <c r="AB1" s="297"/>
      <c r="AC1" s="296" t="s">
        <v>975</v>
      </c>
      <c r="AD1" s="297"/>
      <c r="AE1" s="296" t="s">
        <v>5</v>
      </c>
      <c r="AF1" s="297"/>
      <c r="AG1" s="296" t="s">
        <v>976</v>
      </c>
      <c r="AH1" s="297"/>
      <c r="AI1" s="296" t="s">
        <v>6</v>
      </c>
      <c r="AJ1" s="297"/>
      <c r="AK1" s="296" t="s">
        <v>1013</v>
      </c>
      <c r="AL1" s="297"/>
      <c r="AM1" s="312" t="s">
        <v>7</v>
      </c>
      <c r="AN1" s="313"/>
      <c r="AO1" s="288" t="s">
        <v>8</v>
      </c>
      <c r="AP1" s="289"/>
      <c r="AQ1" s="13" t="s">
        <v>9</v>
      </c>
      <c r="AR1" s="14"/>
    </row>
    <row r="2" spans="1:44" ht="18" customHeight="1">
      <c r="A2" s="32" t="s">
        <v>10</v>
      </c>
      <c r="B2" s="32" t="s">
        <v>11</v>
      </c>
      <c r="C2" s="309"/>
      <c r="D2" s="309"/>
      <c r="E2" s="309"/>
      <c r="F2" s="322"/>
      <c r="G2" s="322"/>
      <c r="H2" s="322"/>
      <c r="I2" s="1" t="s">
        <v>977</v>
      </c>
      <c r="J2" s="1" t="s">
        <v>978</v>
      </c>
      <c r="K2" s="16" t="s">
        <v>979</v>
      </c>
      <c r="L2" s="16" t="s">
        <v>980</v>
      </c>
      <c r="M2" s="290" t="s">
        <v>12</v>
      </c>
      <c r="N2" s="291"/>
      <c r="O2" s="292" t="s">
        <v>13</v>
      </c>
      <c r="P2" s="291"/>
      <c r="Q2" s="17" t="s">
        <v>14</v>
      </c>
      <c r="S2" s="293" t="s">
        <v>981</v>
      </c>
      <c r="T2" s="291"/>
      <c r="U2" s="293" t="s">
        <v>981</v>
      </c>
      <c r="V2" s="291"/>
      <c r="W2" s="294" t="s">
        <v>982</v>
      </c>
      <c r="X2" s="295"/>
      <c r="Y2" s="294" t="s">
        <v>982</v>
      </c>
      <c r="Z2" s="295"/>
      <c r="AA2" s="294" t="s">
        <v>982</v>
      </c>
      <c r="AB2" s="295"/>
      <c r="AC2" s="294" t="s">
        <v>982</v>
      </c>
      <c r="AD2" s="295"/>
      <c r="AE2" s="294" t="s">
        <v>982</v>
      </c>
      <c r="AF2" s="295"/>
      <c r="AG2" s="294" t="s">
        <v>982</v>
      </c>
      <c r="AH2" s="295"/>
      <c r="AI2" s="294" t="s">
        <v>982</v>
      </c>
      <c r="AJ2" s="295"/>
      <c r="AK2" s="294" t="s">
        <v>982</v>
      </c>
      <c r="AL2" s="295"/>
      <c r="AM2" s="301" t="s">
        <v>981</v>
      </c>
      <c r="AN2" s="302"/>
      <c r="AO2" s="293" t="s">
        <v>983</v>
      </c>
      <c r="AP2" s="300"/>
      <c r="AQ2" s="18" t="s">
        <v>15</v>
      </c>
    </row>
    <row r="3" spans="1:44" ht="18" customHeight="1">
      <c r="A3" s="31">
        <v>2022</v>
      </c>
      <c r="B3" s="31">
        <v>11</v>
      </c>
      <c r="C3" s="309"/>
      <c r="D3" s="309"/>
      <c r="E3" s="311"/>
      <c r="F3" s="322"/>
      <c r="G3" s="322"/>
      <c r="H3" s="322"/>
      <c r="I3" s="43"/>
      <c r="J3" s="43"/>
      <c r="K3" s="16" t="s">
        <v>984</v>
      </c>
      <c r="L3" s="19" t="s">
        <v>985</v>
      </c>
      <c r="M3" s="20" t="s">
        <v>16</v>
      </c>
      <c r="N3" s="21" t="s">
        <v>17</v>
      </c>
      <c r="O3" s="21" t="s">
        <v>16</v>
      </c>
      <c r="P3" s="21" t="s">
        <v>17</v>
      </c>
      <c r="Q3" s="21" t="s">
        <v>16</v>
      </c>
      <c r="R3" s="21" t="s">
        <v>17</v>
      </c>
      <c r="S3" s="21" t="s">
        <v>16</v>
      </c>
      <c r="T3" s="21" t="s">
        <v>17</v>
      </c>
      <c r="U3" s="21" t="s">
        <v>16</v>
      </c>
      <c r="V3" s="21" t="s">
        <v>17</v>
      </c>
      <c r="W3" s="22" t="s">
        <v>16</v>
      </c>
      <c r="X3" s="22" t="s">
        <v>17</v>
      </c>
      <c r="Y3" s="22" t="s">
        <v>16</v>
      </c>
      <c r="Z3" s="22" t="s">
        <v>17</v>
      </c>
      <c r="AA3" s="22" t="s">
        <v>16</v>
      </c>
      <c r="AB3" s="22" t="s">
        <v>17</v>
      </c>
      <c r="AC3" s="22" t="s">
        <v>16</v>
      </c>
      <c r="AD3" s="22" t="s">
        <v>17</v>
      </c>
      <c r="AE3" s="22" t="s">
        <v>16</v>
      </c>
      <c r="AF3" s="22" t="s">
        <v>17</v>
      </c>
      <c r="AG3" s="22" t="s">
        <v>16</v>
      </c>
      <c r="AH3" s="23" t="s">
        <v>17</v>
      </c>
      <c r="AI3" s="22" t="s">
        <v>16</v>
      </c>
      <c r="AJ3" s="22" t="s">
        <v>17</v>
      </c>
      <c r="AK3" s="24" t="s">
        <v>16</v>
      </c>
      <c r="AL3" s="22" t="s">
        <v>17</v>
      </c>
      <c r="AM3" s="25" t="s">
        <v>16</v>
      </c>
      <c r="AN3" s="25" t="s">
        <v>986</v>
      </c>
      <c r="AO3" s="21" t="s">
        <v>16</v>
      </c>
      <c r="AP3" s="21" t="s">
        <v>986</v>
      </c>
      <c r="AQ3" s="26" t="s">
        <v>16</v>
      </c>
    </row>
    <row r="4" spans="1:44" ht="12" customHeight="1">
      <c r="A4" s="303">
        <f>A$3</f>
        <v>2022</v>
      </c>
      <c r="B4" s="303">
        <f>B$3</f>
        <v>11</v>
      </c>
      <c r="C4" s="304" t="s">
        <v>18</v>
      </c>
      <c r="D4" s="304" t="s">
        <v>19</v>
      </c>
      <c r="E4" s="35">
        <v>1</v>
      </c>
      <c r="F4" s="240">
        <v>44883</v>
      </c>
      <c r="G4" s="174">
        <v>0.5229166666666667</v>
      </c>
      <c r="H4" s="175" t="s">
        <v>403</v>
      </c>
      <c r="I4" s="176" t="s">
        <v>81</v>
      </c>
      <c r="J4" s="176" t="s">
        <v>82</v>
      </c>
      <c r="K4" s="177">
        <v>40</v>
      </c>
      <c r="L4" s="178" t="s">
        <v>410</v>
      </c>
      <c r="M4" s="241">
        <v>16.278500000000001</v>
      </c>
      <c r="N4" s="241">
        <v>8.6303000000000001</v>
      </c>
      <c r="O4" s="241">
        <v>33.7806</v>
      </c>
      <c r="P4" s="241">
        <v>33.929200000000002</v>
      </c>
      <c r="Q4" s="242">
        <v>8.14</v>
      </c>
      <c r="R4" s="243">
        <v>7.92</v>
      </c>
      <c r="S4" s="69">
        <v>7.9605598824664821</v>
      </c>
      <c r="T4" s="69">
        <v>6.7226268133279419</v>
      </c>
      <c r="U4" s="97">
        <v>1.4801696000000002</v>
      </c>
      <c r="V4" s="244">
        <v>1.7729503999999998</v>
      </c>
      <c r="W4" s="97">
        <v>6.048</v>
      </c>
      <c r="X4" s="97">
        <v>3.4020000000000001</v>
      </c>
      <c r="Y4" s="97">
        <v>2.758</v>
      </c>
      <c r="Z4" s="97">
        <v>5.5020000000000007</v>
      </c>
      <c r="AA4" s="97">
        <v>22.707999999999998</v>
      </c>
      <c r="AB4" s="97">
        <v>196.672</v>
      </c>
      <c r="AC4" s="97">
        <v>31.513999999999999</v>
      </c>
      <c r="AD4" s="97">
        <v>205.57599999999999</v>
      </c>
      <c r="AE4" s="97">
        <v>119.37799999999999</v>
      </c>
      <c r="AF4" s="97">
        <v>269.40199999999999</v>
      </c>
      <c r="AG4" s="97">
        <v>5.5489999999999995</v>
      </c>
      <c r="AH4" s="97">
        <v>32.736000000000004</v>
      </c>
      <c r="AI4" s="97">
        <v>15.282999999999999</v>
      </c>
      <c r="AJ4" s="97">
        <v>39.649000000000001</v>
      </c>
      <c r="AK4" s="97">
        <v>104.41200000000001</v>
      </c>
      <c r="AL4" s="97">
        <v>486.94799999999998</v>
      </c>
      <c r="AM4" s="244">
        <v>5.8</v>
      </c>
      <c r="AN4" s="244">
        <v>4.6999999999999815</v>
      </c>
      <c r="AO4" s="244">
        <v>0.92400000000000004</v>
      </c>
      <c r="AP4" s="244">
        <v>0.56799999999999995</v>
      </c>
      <c r="AQ4" s="97">
        <v>14</v>
      </c>
    </row>
    <row r="5" spans="1:44" ht="12" customHeight="1">
      <c r="A5" s="304"/>
      <c r="B5" s="304"/>
      <c r="C5" s="304"/>
      <c r="D5" s="304"/>
      <c r="E5" s="35">
        <v>2</v>
      </c>
      <c r="F5" s="240">
        <v>44883</v>
      </c>
      <c r="G5" s="174">
        <v>0.54861111111111105</v>
      </c>
      <c r="H5" s="175" t="s">
        <v>403</v>
      </c>
      <c r="I5" s="176" t="s">
        <v>83</v>
      </c>
      <c r="J5" s="176" t="s">
        <v>84</v>
      </c>
      <c r="K5" s="177">
        <v>11</v>
      </c>
      <c r="L5" s="178" t="s">
        <v>410</v>
      </c>
      <c r="M5" s="241">
        <v>15.1145</v>
      </c>
      <c r="N5" s="241">
        <v>14.979699999999999</v>
      </c>
      <c r="O5" s="241">
        <v>33.328899999999997</v>
      </c>
      <c r="P5" s="241">
        <v>33.4499</v>
      </c>
      <c r="Q5" s="242">
        <v>8.16</v>
      </c>
      <c r="R5" s="243">
        <v>8.16</v>
      </c>
      <c r="S5" s="69">
        <v>8.5636782238026843</v>
      </c>
      <c r="T5" s="69">
        <v>8.1528896230527472</v>
      </c>
      <c r="U5" s="97">
        <v>1.6916223999999986</v>
      </c>
      <c r="V5" s="97">
        <v>1.5614975999999985</v>
      </c>
      <c r="W5" s="97">
        <v>5.992</v>
      </c>
      <c r="X5" s="97">
        <v>8.484</v>
      </c>
      <c r="Y5" s="97">
        <v>4.0179999999999998</v>
      </c>
      <c r="Z5" s="97">
        <v>4.34</v>
      </c>
      <c r="AA5" s="97">
        <v>31.78</v>
      </c>
      <c r="AB5" s="97">
        <v>35.882000000000005</v>
      </c>
      <c r="AC5" s="97">
        <v>41.79</v>
      </c>
      <c r="AD5" s="97">
        <v>48.706000000000003</v>
      </c>
      <c r="AE5" s="97">
        <v>146.916</v>
      </c>
      <c r="AF5" s="97">
        <v>147.85399999999998</v>
      </c>
      <c r="AG5" s="97">
        <v>4.9910000000000005</v>
      </c>
      <c r="AH5" s="97">
        <v>5.952</v>
      </c>
      <c r="AI5" s="97">
        <v>17.360000000000003</v>
      </c>
      <c r="AJ5" s="97">
        <v>17.019000000000002</v>
      </c>
      <c r="AK5" s="97">
        <v>151.03200000000001</v>
      </c>
      <c r="AL5" s="97">
        <v>150.66800000000001</v>
      </c>
      <c r="AM5" s="97">
        <v>6.1999999999999833</v>
      </c>
      <c r="AN5" s="97">
        <v>5.9499999999999833</v>
      </c>
      <c r="AO5" s="97">
        <v>3.48</v>
      </c>
      <c r="AP5" s="97">
        <v>4.18</v>
      </c>
      <c r="AQ5" s="97">
        <v>9</v>
      </c>
    </row>
    <row r="6" spans="1:44" ht="12" customHeight="1">
      <c r="A6" s="303">
        <f>A$3</f>
        <v>2022</v>
      </c>
      <c r="B6" s="303">
        <f>B$3</f>
        <v>11</v>
      </c>
      <c r="C6" s="304" t="s">
        <v>18</v>
      </c>
      <c r="D6" s="304" t="s">
        <v>20</v>
      </c>
      <c r="E6" s="35">
        <v>1</v>
      </c>
      <c r="F6" s="240">
        <v>44883</v>
      </c>
      <c r="G6" s="174">
        <v>0.40625</v>
      </c>
      <c r="H6" s="175" t="s">
        <v>403</v>
      </c>
      <c r="I6" s="176" t="s">
        <v>85</v>
      </c>
      <c r="J6" s="176" t="s">
        <v>86</v>
      </c>
      <c r="K6" s="177">
        <v>15</v>
      </c>
      <c r="L6" s="178" t="s">
        <v>413</v>
      </c>
      <c r="M6" s="241">
        <v>15.9282</v>
      </c>
      <c r="N6" s="241">
        <v>16.015599999999999</v>
      </c>
      <c r="O6" s="241">
        <v>33.491399999999999</v>
      </c>
      <c r="P6" s="241">
        <v>33.802199999999999</v>
      </c>
      <c r="Q6" s="245">
        <v>8.1300000000000008</v>
      </c>
      <c r="R6" s="246">
        <v>8.15</v>
      </c>
      <c r="S6" s="69">
        <v>7.8491427659512443</v>
      </c>
      <c r="T6" s="69">
        <v>7.6946390350608578</v>
      </c>
      <c r="U6" s="97">
        <v>1.3012479999999982</v>
      </c>
      <c r="V6" s="97">
        <v>1.3337792000000004</v>
      </c>
      <c r="W6" s="97">
        <v>20.006</v>
      </c>
      <c r="X6" s="97">
        <v>18.55</v>
      </c>
      <c r="Y6" s="97">
        <v>4.242</v>
      </c>
      <c r="Z6" s="97">
        <v>2.786</v>
      </c>
      <c r="AA6" s="97">
        <v>48.216000000000001</v>
      </c>
      <c r="AB6" s="97">
        <v>33.880000000000003</v>
      </c>
      <c r="AC6" s="97">
        <v>72.463999999999999</v>
      </c>
      <c r="AD6" s="97">
        <v>55.216000000000008</v>
      </c>
      <c r="AE6" s="97">
        <v>174.42599999999999</v>
      </c>
      <c r="AF6" s="97">
        <v>137.31200000000001</v>
      </c>
      <c r="AG6" s="97">
        <v>8.2149999999999999</v>
      </c>
      <c r="AH6" s="97">
        <v>7.4399999999999995</v>
      </c>
      <c r="AI6" s="97">
        <v>18.475999999999999</v>
      </c>
      <c r="AJ6" s="97">
        <v>15.314</v>
      </c>
      <c r="AK6" s="97">
        <v>168.61600000000001</v>
      </c>
      <c r="AL6" s="97">
        <v>114.43599999999999</v>
      </c>
      <c r="AM6" s="97">
        <v>3.4499999999999806</v>
      </c>
      <c r="AN6" s="97">
        <v>2.4500000000000077</v>
      </c>
      <c r="AO6" s="97">
        <v>1.9119999999999999</v>
      </c>
      <c r="AP6" s="97">
        <v>1.288</v>
      </c>
      <c r="AQ6" s="97">
        <v>9</v>
      </c>
    </row>
    <row r="7" spans="1:44" ht="12" customHeight="1">
      <c r="A7" s="304"/>
      <c r="B7" s="304"/>
      <c r="C7" s="304"/>
      <c r="D7" s="304"/>
      <c r="E7" s="35">
        <v>2</v>
      </c>
      <c r="F7" s="240">
        <v>44883</v>
      </c>
      <c r="G7" s="174">
        <v>0.4236111111111111</v>
      </c>
      <c r="H7" s="175" t="s">
        <v>403</v>
      </c>
      <c r="I7" s="176" t="s">
        <v>87</v>
      </c>
      <c r="J7" s="176" t="s">
        <v>88</v>
      </c>
      <c r="K7" s="177">
        <v>23</v>
      </c>
      <c r="L7" s="178" t="s">
        <v>413</v>
      </c>
      <c r="M7" s="241">
        <v>16.0199</v>
      </c>
      <c r="N7" s="241">
        <v>16.003</v>
      </c>
      <c r="O7" s="241">
        <v>33.688200000000002</v>
      </c>
      <c r="P7" s="241">
        <v>33.804200000000002</v>
      </c>
      <c r="Q7" s="245">
        <v>8.16</v>
      </c>
      <c r="R7" s="246">
        <v>8.16</v>
      </c>
      <c r="S7" s="69">
        <v>8.0904764937629086</v>
      </c>
      <c r="T7" s="69">
        <v>7.7487117010086939</v>
      </c>
      <c r="U7" s="97">
        <v>1.5127007999999995</v>
      </c>
      <c r="V7" s="97">
        <v>1.447638399999998</v>
      </c>
      <c r="W7" s="97">
        <v>7.0979999999999999</v>
      </c>
      <c r="X7" s="97">
        <v>12.488</v>
      </c>
      <c r="Y7" s="97">
        <v>3.4020000000000001</v>
      </c>
      <c r="Z7" s="97">
        <v>2.7440000000000002</v>
      </c>
      <c r="AA7" s="97">
        <v>32.186</v>
      </c>
      <c r="AB7" s="97">
        <v>33.375999999999998</v>
      </c>
      <c r="AC7" s="97">
        <v>42.686</v>
      </c>
      <c r="AD7" s="97">
        <v>48.607999999999997</v>
      </c>
      <c r="AE7" s="97">
        <v>147.154</v>
      </c>
      <c r="AF7" s="97">
        <v>142.01599999999999</v>
      </c>
      <c r="AG7" s="97">
        <v>5.7039999999999997</v>
      </c>
      <c r="AH7" s="97">
        <v>7.657</v>
      </c>
      <c r="AI7" s="97">
        <v>16.802</v>
      </c>
      <c r="AJ7" s="97">
        <v>16.12</v>
      </c>
      <c r="AK7" s="97">
        <v>128.35199999999998</v>
      </c>
      <c r="AL7" s="97">
        <v>118.328</v>
      </c>
      <c r="AM7" s="97">
        <v>4.399999999999987</v>
      </c>
      <c r="AN7" s="97">
        <v>4.299999999999998</v>
      </c>
      <c r="AO7" s="97">
        <v>2.1800000000000002</v>
      </c>
      <c r="AP7" s="97">
        <v>1.3420000000000001</v>
      </c>
      <c r="AQ7" s="97">
        <v>9</v>
      </c>
    </row>
    <row r="8" spans="1:44" ht="12" customHeight="1">
      <c r="A8" s="304"/>
      <c r="B8" s="304"/>
      <c r="C8" s="304"/>
      <c r="D8" s="304"/>
      <c r="E8" s="35">
        <v>3</v>
      </c>
      <c r="F8" s="240">
        <v>44883</v>
      </c>
      <c r="G8" s="174">
        <v>0.43124999999999997</v>
      </c>
      <c r="H8" s="175" t="s">
        <v>403</v>
      </c>
      <c r="I8" s="176" t="s">
        <v>89</v>
      </c>
      <c r="J8" s="176" t="s">
        <v>90</v>
      </c>
      <c r="K8" s="177">
        <v>27</v>
      </c>
      <c r="L8" s="178" t="s">
        <v>413</v>
      </c>
      <c r="M8" s="241">
        <v>15.934900000000001</v>
      </c>
      <c r="N8" s="241">
        <v>16.078700000000001</v>
      </c>
      <c r="O8" s="241">
        <v>33.662199999999999</v>
      </c>
      <c r="P8" s="241">
        <v>33.810200000000002</v>
      </c>
      <c r="Q8" s="242">
        <v>8.17</v>
      </c>
      <c r="R8" s="243">
        <v>8.18</v>
      </c>
      <c r="S8" s="69">
        <v>8.01793405093904</v>
      </c>
      <c r="T8" s="69">
        <v>7.8336691712987818</v>
      </c>
      <c r="U8" s="97">
        <v>1.00840373333333</v>
      </c>
      <c r="V8" s="97">
        <v>0.98695495200000039</v>
      </c>
      <c r="W8" s="97">
        <v>6.8599999999999994</v>
      </c>
      <c r="X8" s="97">
        <v>10.808</v>
      </c>
      <c r="Y8" s="97">
        <v>3.4580000000000002</v>
      </c>
      <c r="Z8" s="97">
        <v>2.3800000000000003</v>
      </c>
      <c r="AA8" s="97">
        <v>34.775999999999996</v>
      </c>
      <c r="AB8" s="97">
        <v>27.271999999999998</v>
      </c>
      <c r="AC8" s="97">
        <v>45.093999999999994</v>
      </c>
      <c r="AD8" s="97">
        <v>40.46</v>
      </c>
      <c r="AE8" s="97">
        <v>155.86199999999999</v>
      </c>
      <c r="AF8" s="97">
        <v>132.86000000000001</v>
      </c>
      <c r="AG8" s="97">
        <v>5.8280000000000003</v>
      </c>
      <c r="AH8" s="97">
        <v>6.5720000000000001</v>
      </c>
      <c r="AI8" s="97">
        <v>16.461000000000002</v>
      </c>
      <c r="AJ8" s="97">
        <v>15.158999999999999</v>
      </c>
      <c r="AK8" s="97">
        <v>128.63200000000001</v>
      </c>
      <c r="AL8" s="97">
        <v>96.067999999999998</v>
      </c>
      <c r="AM8" s="97">
        <v>4.5499999999999989</v>
      </c>
      <c r="AN8" s="97">
        <v>7.8000000000000016</v>
      </c>
      <c r="AO8" s="97">
        <v>2.1</v>
      </c>
      <c r="AP8" s="97">
        <v>1.36</v>
      </c>
      <c r="AQ8" s="97">
        <v>8</v>
      </c>
    </row>
    <row r="9" spans="1:44" ht="12" customHeight="1">
      <c r="A9" s="304"/>
      <c r="B9" s="304"/>
      <c r="C9" s="304"/>
      <c r="D9" s="304"/>
      <c r="E9" s="35">
        <v>4</v>
      </c>
      <c r="F9" s="240">
        <v>44885</v>
      </c>
      <c r="G9" s="174">
        <v>0.41319444444444442</v>
      </c>
      <c r="H9" s="175" t="s">
        <v>403</v>
      </c>
      <c r="I9" s="176" t="s">
        <v>91</v>
      </c>
      <c r="J9" s="176" t="s">
        <v>92</v>
      </c>
      <c r="K9" s="177">
        <v>35</v>
      </c>
      <c r="L9" s="178" t="s">
        <v>409</v>
      </c>
      <c r="M9" s="241">
        <v>15.963699999999999</v>
      </c>
      <c r="N9" s="241">
        <v>8.6776999999999997</v>
      </c>
      <c r="O9" s="241">
        <v>33.739899999999999</v>
      </c>
      <c r="P9" s="241">
        <v>34.023200000000003</v>
      </c>
      <c r="Q9" s="242">
        <v>8.25</v>
      </c>
      <c r="R9" s="243">
        <v>7.99</v>
      </c>
      <c r="S9" s="69">
        <v>8.0106239758280182</v>
      </c>
      <c r="T9" s="69">
        <v>6.3342559314798743</v>
      </c>
      <c r="U9" s="97">
        <v>1.1153393360000003</v>
      </c>
      <c r="V9" s="97">
        <v>1.7040405333333297</v>
      </c>
      <c r="W9" s="97">
        <v>4.5780000000000003</v>
      </c>
      <c r="X9" s="97">
        <v>2.226</v>
      </c>
      <c r="Y9" s="97">
        <v>3.4859999999999998</v>
      </c>
      <c r="Z9" s="97">
        <v>3.8640000000000003</v>
      </c>
      <c r="AA9" s="97">
        <v>34.187999999999995</v>
      </c>
      <c r="AB9" s="97">
        <v>227.09399999999999</v>
      </c>
      <c r="AC9" s="97">
        <v>42.251999999999995</v>
      </c>
      <c r="AD9" s="97">
        <v>233.184</v>
      </c>
      <c r="AE9" s="97">
        <v>146.916</v>
      </c>
      <c r="AF9" s="97">
        <v>318.27600000000001</v>
      </c>
      <c r="AG9" s="97">
        <v>5.5489999999999995</v>
      </c>
      <c r="AH9" s="97">
        <v>36.827999999999996</v>
      </c>
      <c r="AI9" s="97">
        <v>16.244</v>
      </c>
      <c r="AJ9" s="97">
        <v>44.484999999999999</v>
      </c>
      <c r="AK9" s="97">
        <v>154.44800000000001</v>
      </c>
      <c r="AL9" s="97">
        <v>544.76800000000003</v>
      </c>
      <c r="AM9" s="97">
        <v>4.049999999999998</v>
      </c>
      <c r="AN9" s="97">
        <v>7.2500000000000062</v>
      </c>
      <c r="AO9" s="97">
        <v>2.86</v>
      </c>
      <c r="AP9" s="97">
        <v>0.48399999999999999</v>
      </c>
      <c r="AQ9" s="97">
        <v>8</v>
      </c>
    </row>
    <row r="10" spans="1:44" ht="12" customHeight="1">
      <c r="A10" s="303">
        <f>A$3</f>
        <v>2022</v>
      </c>
      <c r="B10" s="303">
        <f>B$3</f>
        <v>11</v>
      </c>
      <c r="C10" s="304" t="s">
        <v>18</v>
      </c>
      <c r="D10" s="304" t="s">
        <v>21</v>
      </c>
      <c r="E10" s="35">
        <v>1</v>
      </c>
      <c r="F10" s="240">
        <v>44885</v>
      </c>
      <c r="G10" s="174">
        <v>0.46458333333333335</v>
      </c>
      <c r="H10" s="175" t="s">
        <v>403</v>
      </c>
      <c r="I10" s="176" t="s">
        <v>93</v>
      </c>
      <c r="J10" s="176" t="s">
        <v>94</v>
      </c>
      <c r="K10" s="177">
        <v>29</v>
      </c>
      <c r="L10" s="178" t="s">
        <v>410</v>
      </c>
      <c r="M10" s="241">
        <v>16.262</v>
      </c>
      <c r="N10" s="241">
        <v>6.6848999999999998</v>
      </c>
      <c r="O10" s="241">
        <v>33.743099999999998</v>
      </c>
      <c r="P10" s="241">
        <v>34.026299999999999</v>
      </c>
      <c r="Q10" s="242">
        <v>8.24</v>
      </c>
      <c r="R10" s="243">
        <v>7.98</v>
      </c>
      <c r="S10" s="69">
        <v>7.8895703839540152</v>
      </c>
      <c r="T10" s="69">
        <v>6.7319054652880359</v>
      </c>
      <c r="U10" s="97">
        <v>1.5777631999999979</v>
      </c>
      <c r="V10" s="97">
        <v>1.5452319999999988</v>
      </c>
      <c r="W10" s="97">
        <v>4.6059999999999999</v>
      </c>
      <c r="X10" s="97">
        <v>2.4079999999999999</v>
      </c>
      <c r="Y10" s="97">
        <v>4.1579999999999995</v>
      </c>
      <c r="Z10" s="97">
        <v>2.4079999999999999</v>
      </c>
      <c r="AA10" s="97">
        <v>43.637999999999998</v>
      </c>
      <c r="AB10" s="97">
        <v>244.762</v>
      </c>
      <c r="AC10" s="97">
        <v>52.402000000000001</v>
      </c>
      <c r="AD10" s="97">
        <v>249.578</v>
      </c>
      <c r="AE10" s="97">
        <v>161.29400000000001</v>
      </c>
      <c r="AF10" s="97">
        <v>331.43599999999998</v>
      </c>
      <c r="AG10" s="97">
        <v>7.1920000000000002</v>
      </c>
      <c r="AH10" s="97">
        <v>39.835000000000001</v>
      </c>
      <c r="AI10" s="97">
        <v>18.445</v>
      </c>
      <c r="AJ10" s="97">
        <v>46.5</v>
      </c>
      <c r="AK10" s="97">
        <v>186.87200000000001</v>
      </c>
      <c r="AL10" s="97">
        <v>566.94400000000007</v>
      </c>
      <c r="AM10" s="97">
        <v>6.2500000000000053</v>
      </c>
      <c r="AN10" s="97">
        <v>7.7000000000000126</v>
      </c>
      <c r="AO10" s="97">
        <v>2.2400000000000002</v>
      </c>
      <c r="AP10" s="97">
        <v>0.28999999999999998</v>
      </c>
      <c r="AQ10" s="97">
        <v>9</v>
      </c>
    </row>
    <row r="11" spans="1:44" ht="12" customHeight="1">
      <c r="A11" s="304"/>
      <c r="B11" s="304"/>
      <c r="C11" s="304"/>
      <c r="D11" s="304"/>
      <c r="E11" s="35">
        <v>2</v>
      </c>
      <c r="F11" s="240">
        <v>44885</v>
      </c>
      <c r="G11" s="174">
        <v>0.48749999999999999</v>
      </c>
      <c r="H11" s="175" t="s">
        <v>403</v>
      </c>
      <c r="I11" s="176" t="s">
        <v>95</v>
      </c>
      <c r="J11" s="176" t="s">
        <v>96</v>
      </c>
      <c r="K11" s="177">
        <v>23</v>
      </c>
      <c r="L11" s="178" t="s">
        <v>410</v>
      </c>
      <c r="M11" s="241">
        <v>16.250900000000001</v>
      </c>
      <c r="N11" s="241">
        <v>9.9303000000000008</v>
      </c>
      <c r="O11" s="241">
        <v>33.7087</v>
      </c>
      <c r="P11" s="241">
        <v>33.9983</v>
      </c>
      <c r="Q11" s="242">
        <v>8.24</v>
      </c>
      <c r="R11" s="243">
        <v>8.0399999999999991</v>
      </c>
      <c r="S11" s="69">
        <v>7.9368953749452311</v>
      </c>
      <c r="T11" s="69">
        <v>6.5063193386660823</v>
      </c>
      <c r="U11" s="97">
        <v>1.7729503999999998</v>
      </c>
      <c r="V11" s="97">
        <v>2.7228188106666646</v>
      </c>
      <c r="W11" s="97">
        <v>5.306</v>
      </c>
      <c r="X11" s="97">
        <v>5.9639999999999995</v>
      </c>
      <c r="Y11" s="97">
        <v>4.4240000000000004</v>
      </c>
      <c r="Z11" s="97">
        <v>5.2640000000000002</v>
      </c>
      <c r="AA11" s="97">
        <v>45.878</v>
      </c>
      <c r="AB11" s="97">
        <v>188.70600000000002</v>
      </c>
      <c r="AC11" s="97">
        <v>55.608000000000004</v>
      </c>
      <c r="AD11" s="97">
        <v>199.93400000000003</v>
      </c>
      <c r="AE11" s="97">
        <v>164.90600000000001</v>
      </c>
      <c r="AF11" s="97">
        <v>293.11799999999999</v>
      </c>
      <c r="AG11" s="97">
        <v>7.6879999999999997</v>
      </c>
      <c r="AH11" s="97">
        <v>32.022999999999996</v>
      </c>
      <c r="AI11" s="97">
        <v>17.887</v>
      </c>
      <c r="AJ11" s="97">
        <v>40.393000000000001</v>
      </c>
      <c r="AK11" s="97">
        <v>192.27600000000001</v>
      </c>
      <c r="AL11" s="97">
        <v>479.108</v>
      </c>
      <c r="AM11" s="97">
        <v>5.9000000000000163</v>
      </c>
      <c r="AN11" s="97">
        <v>2.2499999999999742</v>
      </c>
      <c r="AO11" s="97">
        <v>2.3199999999999998</v>
      </c>
      <c r="AP11" s="97">
        <v>0.52200000000000002</v>
      </c>
      <c r="AQ11" s="97">
        <v>8.5</v>
      </c>
    </row>
    <row r="12" spans="1:44" ht="12" customHeight="1">
      <c r="A12" s="304"/>
      <c r="B12" s="304"/>
      <c r="C12" s="304"/>
      <c r="D12" s="304"/>
      <c r="E12" s="35">
        <v>3</v>
      </c>
      <c r="F12" s="240">
        <v>44885</v>
      </c>
      <c r="G12" s="174">
        <v>0.4291666666666667</v>
      </c>
      <c r="H12" s="175" t="s">
        <v>403</v>
      </c>
      <c r="I12" s="176" t="s">
        <v>97</v>
      </c>
      <c r="J12" s="176" t="s">
        <v>98</v>
      </c>
      <c r="K12" s="177">
        <v>48</v>
      </c>
      <c r="L12" s="178" t="s">
        <v>410</v>
      </c>
      <c r="M12" s="241">
        <v>16.012</v>
      </c>
      <c r="N12" s="241">
        <v>5.1858000000000004</v>
      </c>
      <c r="O12" s="241">
        <v>32.7301</v>
      </c>
      <c r="P12" s="241">
        <v>34.184100000000001</v>
      </c>
      <c r="Q12" s="242">
        <v>8.24</v>
      </c>
      <c r="R12" s="243">
        <v>7.95</v>
      </c>
      <c r="S12" s="69">
        <v>7.8609760445545458</v>
      </c>
      <c r="T12" s="69">
        <v>7.0152907653409322</v>
      </c>
      <c r="U12" s="97">
        <v>1.6102944000000001</v>
      </c>
      <c r="V12" s="97">
        <v>2.1771851786666652</v>
      </c>
      <c r="W12" s="97">
        <v>3.6120000000000001</v>
      </c>
      <c r="X12" s="97">
        <v>2.6739999999999999</v>
      </c>
      <c r="Y12" s="97">
        <v>4.1440000000000001</v>
      </c>
      <c r="Z12" s="97">
        <v>2.8140000000000001</v>
      </c>
      <c r="AA12" s="97">
        <v>42.616</v>
      </c>
      <c r="AB12" s="97">
        <v>248.40199999999999</v>
      </c>
      <c r="AC12" s="97">
        <v>50.372</v>
      </c>
      <c r="AD12" s="97">
        <v>253.89</v>
      </c>
      <c r="AE12" s="97">
        <v>156.47800000000001</v>
      </c>
      <c r="AF12" s="97">
        <v>331.32400000000001</v>
      </c>
      <c r="AG12" s="97">
        <v>7.13</v>
      </c>
      <c r="AH12" s="97">
        <v>40.734000000000002</v>
      </c>
      <c r="AI12" s="97">
        <v>17.081000000000003</v>
      </c>
      <c r="AJ12" s="97">
        <v>46.561999999999998</v>
      </c>
      <c r="AK12" s="97">
        <v>187.82400000000001</v>
      </c>
      <c r="AL12" s="97">
        <v>590.46400000000006</v>
      </c>
      <c r="AM12" s="97">
        <v>9.0999999999999979</v>
      </c>
      <c r="AN12" s="97">
        <v>5.5499999999999989</v>
      </c>
      <c r="AO12" s="97">
        <v>1.85</v>
      </c>
      <c r="AP12" s="97">
        <v>0.18760000000000002</v>
      </c>
      <c r="AQ12" s="97">
        <v>8</v>
      </c>
    </row>
    <row r="13" spans="1:44" ht="12" customHeight="1">
      <c r="A13" s="304"/>
      <c r="B13" s="304"/>
      <c r="C13" s="304"/>
      <c r="D13" s="304"/>
      <c r="E13" s="35">
        <v>4</v>
      </c>
      <c r="F13" s="240">
        <v>44885</v>
      </c>
      <c r="G13" s="174">
        <v>0.44027777777777777</v>
      </c>
      <c r="H13" s="175" t="s">
        <v>403</v>
      </c>
      <c r="I13" s="176" t="s">
        <v>99</v>
      </c>
      <c r="J13" s="176" t="s">
        <v>100</v>
      </c>
      <c r="K13" s="177">
        <v>35</v>
      </c>
      <c r="L13" s="178" t="s">
        <v>409</v>
      </c>
      <c r="M13" s="241">
        <v>16</v>
      </c>
      <c r="N13" s="241">
        <v>7.4414999999999996</v>
      </c>
      <c r="O13" s="241">
        <v>32.386299999999999</v>
      </c>
      <c r="P13" s="241">
        <v>34.46</v>
      </c>
      <c r="Q13" s="242">
        <v>8.25</v>
      </c>
      <c r="R13" s="243">
        <v>7.97</v>
      </c>
      <c r="S13" s="69">
        <v>7.9631022665967617</v>
      </c>
      <c r="T13" s="69">
        <v>6.5768845450860729</v>
      </c>
      <c r="U13" s="97">
        <v>1.5289663999999994</v>
      </c>
      <c r="V13" s="97">
        <v>1.7117917866666637</v>
      </c>
      <c r="W13" s="97">
        <v>3.6120000000000001</v>
      </c>
      <c r="X13" s="97">
        <v>3.1640000000000001</v>
      </c>
      <c r="Y13" s="97">
        <v>3.8780000000000001</v>
      </c>
      <c r="Z13" s="97">
        <v>1.722</v>
      </c>
      <c r="AA13" s="97">
        <v>39.872</v>
      </c>
      <c r="AB13" s="97">
        <v>142.03000000000003</v>
      </c>
      <c r="AC13" s="97">
        <v>47.362000000000002</v>
      </c>
      <c r="AD13" s="97">
        <v>146.91600000000003</v>
      </c>
      <c r="AE13" s="97">
        <v>161.21</v>
      </c>
      <c r="AF13" s="97">
        <v>331.50599999999997</v>
      </c>
      <c r="AG13" s="97">
        <v>6.7270000000000003</v>
      </c>
      <c r="AH13" s="97">
        <v>21.142000000000003</v>
      </c>
      <c r="AI13" s="97">
        <v>17.360000000000003</v>
      </c>
      <c r="AJ13" s="97">
        <v>46.003999999999998</v>
      </c>
      <c r="AK13" s="97">
        <v>179.928</v>
      </c>
      <c r="AL13" s="97">
        <v>335.048</v>
      </c>
      <c r="AM13" s="97">
        <v>6.3</v>
      </c>
      <c r="AN13" s="97">
        <v>10.550000000000004</v>
      </c>
      <c r="AO13" s="97">
        <v>2.46</v>
      </c>
      <c r="AP13" s="97">
        <v>0.29799999999999999</v>
      </c>
      <c r="AQ13" s="97">
        <v>7.5</v>
      </c>
    </row>
    <row r="14" spans="1:44" ht="12" customHeight="1">
      <c r="A14" s="314">
        <f>A$3</f>
        <v>2022</v>
      </c>
      <c r="B14" s="303">
        <f>B$3</f>
        <v>11</v>
      </c>
      <c r="C14" s="304" t="s">
        <v>18</v>
      </c>
      <c r="D14" s="304" t="s">
        <v>22</v>
      </c>
      <c r="E14" s="35">
        <v>1</v>
      </c>
      <c r="F14" s="240">
        <v>44882</v>
      </c>
      <c r="G14" s="174">
        <v>0.5625</v>
      </c>
      <c r="H14" s="175" t="s">
        <v>403</v>
      </c>
      <c r="I14" s="176" t="s">
        <v>101</v>
      </c>
      <c r="J14" s="176" t="s">
        <v>102</v>
      </c>
      <c r="K14" s="177">
        <v>13</v>
      </c>
      <c r="L14" s="178" t="s">
        <v>410</v>
      </c>
      <c r="M14" s="241">
        <v>17.025500000000001</v>
      </c>
      <c r="N14" s="241">
        <v>16.8477</v>
      </c>
      <c r="O14" s="241">
        <v>33.7151</v>
      </c>
      <c r="P14" s="241">
        <v>33.818800000000003</v>
      </c>
      <c r="Q14" s="242">
        <v>8.17</v>
      </c>
      <c r="R14" s="243">
        <v>8.17</v>
      </c>
      <c r="S14" s="69">
        <v>7.6183578363299072</v>
      </c>
      <c r="T14" s="69">
        <v>7.0979119262194041</v>
      </c>
      <c r="U14" s="97">
        <v>1.3766194719999956</v>
      </c>
      <c r="V14" s="97">
        <v>1.2962720319999974</v>
      </c>
      <c r="W14" s="97">
        <v>12.138</v>
      </c>
      <c r="X14" s="97">
        <v>17.864000000000001</v>
      </c>
      <c r="Y14" s="97">
        <v>3.8780000000000001</v>
      </c>
      <c r="Z14" s="97">
        <v>5.3900000000000006</v>
      </c>
      <c r="AA14" s="97">
        <v>36.665999999999997</v>
      </c>
      <c r="AB14" s="97">
        <v>51.968000000000011</v>
      </c>
      <c r="AC14" s="97">
        <v>52.681999999999995</v>
      </c>
      <c r="AD14" s="97">
        <v>75.222000000000008</v>
      </c>
      <c r="AE14" s="97">
        <v>161.70000000000002</v>
      </c>
      <c r="AF14" s="97">
        <v>166.684</v>
      </c>
      <c r="AG14" s="97">
        <v>7.0369999999999999</v>
      </c>
      <c r="AH14" s="97">
        <v>10.787999999999998</v>
      </c>
      <c r="AI14" s="97">
        <v>17.514999999999997</v>
      </c>
      <c r="AJ14" s="97">
        <v>18.320999999999998</v>
      </c>
      <c r="AK14" s="97">
        <v>172.14400000000001</v>
      </c>
      <c r="AL14" s="97">
        <v>220.38800000000001</v>
      </c>
      <c r="AM14" s="97">
        <v>11.6</v>
      </c>
      <c r="AN14" s="97">
        <v>17.799999999999983</v>
      </c>
      <c r="AO14" s="97">
        <v>1.782</v>
      </c>
      <c r="AP14" s="97">
        <v>1.41</v>
      </c>
      <c r="AQ14" s="97">
        <v>7</v>
      </c>
    </row>
    <row r="15" spans="1:44" ht="12" customHeight="1">
      <c r="A15" s="314"/>
      <c r="B15" s="304"/>
      <c r="C15" s="304"/>
      <c r="D15" s="304"/>
      <c r="E15" s="35">
        <v>2</v>
      </c>
      <c r="F15" s="240">
        <v>44882</v>
      </c>
      <c r="G15" s="174">
        <v>0.56805555555555554</v>
      </c>
      <c r="H15" s="175" t="s">
        <v>403</v>
      </c>
      <c r="I15" s="176" t="s">
        <v>103</v>
      </c>
      <c r="J15" s="176" t="s">
        <v>104</v>
      </c>
      <c r="K15" s="177">
        <v>20</v>
      </c>
      <c r="L15" s="178" t="s">
        <v>410</v>
      </c>
      <c r="M15" s="241">
        <v>17.081099999999999</v>
      </c>
      <c r="N15" s="241">
        <v>15.218</v>
      </c>
      <c r="O15" s="241">
        <v>33.709200000000003</v>
      </c>
      <c r="P15" s="241">
        <v>33.868699999999997</v>
      </c>
      <c r="Q15" s="242">
        <v>8.19</v>
      </c>
      <c r="R15" s="243">
        <v>8.1199999999999992</v>
      </c>
      <c r="S15" s="69">
        <v>7.6962037601487339</v>
      </c>
      <c r="T15" s="69">
        <v>6.7498543333005419</v>
      </c>
      <c r="U15" s="97">
        <v>1.6015923039999964</v>
      </c>
      <c r="V15" s="97">
        <v>1.4569669119999966</v>
      </c>
      <c r="W15" s="97">
        <v>9.8979999999999997</v>
      </c>
      <c r="X15" s="97">
        <v>12.516</v>
      </c>
      <c r="Y15" s="97">
        <v>3.5700000000000003</v>
      </c>
      <c r="Z15" s="97">
        <v>6.72</v>
      </c>
      <c r="AA15" s="97">
        <v>33.838000000000001</v>
      </c>
      <c r="AB15" s="97">
        <v>90.299999999999983</v>
      </c>
      <c r="AC15" s="97">
        <v>47.305999999999997</v>
      </c>
      <c r="AD15" s="97">
        <v>109.53599999999999</v>
      </c>
      <c r="AE15" s="97">
        <v>131.922</v>
      </c>
      <c r="AF15" s="97">
        <v>210.63</v>
      </c>
      <c r="AG15" s="97">
        <v>6.6029999999999998</v>
      </c>
      <c r="AH15" s="97">
        <v>17.483999999999998</v>
      </c>
      <c r="AI15" s="97">
        <v>16.771000000000001</v>
      </c>
      <c r="AJ15" s="97">
        <v>26.288</v>
      </c>
      <c r="AK15" s="97">
        <v>166.04</v>
      </c>
      <c r="AL15" s="97">
        <v>301.42</v>
      </c>
      <c r="AM15" s="97">
        <v>12.750000000000011</v>
      </c>
      <c r="AN15" s="97">
        <v>11.800000000000004</v>
      </c>
      <c r="AO15" s="97">
        <v>1.8720000000000001</v>
      </c>
      <c r="AP15" s="97">
        <v>0.86</v>
      </c>
      <c r="AQ15" s="97">
        <v>7</v>
      </c>
    </row>
    <row r="16" spans="1:44" ht="12" customHeight="1">
      <c r="A16" s="314"/>
      <c r="B16" s="304"/>
      <c r="C16" s="304"/>
      <c r="D16" s="304"/>
      <c r="E16" s="35">
        <v>3</v>
      </c>
      <c r="F16" s="240">
        <v>44882</v>
      </c>
      <c r="G16" s="174">
        <v>0.57638888888888895</v>
      </c>
      <c r="H16" s="175" t="s">
        <v>403</v>
      </c>
      <c r="I16" s="176" t="s">
        <v>105</v>
      </c>
      <c r="J16" s="176" t="s">
        <v>106</v>
      </c>
      <c r="K16" s="177">
        <v>26</v>
      </c>
      <c r="L16" s="178" t="s">
        <v>410</v>
      </c>
      <c r="M16" s="241">
        <v>17.087499999999999</v>
      </c>
      <c r="N16" s="241">
        <v>14.8767</v>
      </c>
      <c r="O16" s="241">
        <v>33.725200000000001</v>
      </c>
      <c r="P16" s="241">
        <v>33.869900000000001</v>
      </c>
      <c r="Q16" s="242">
        <v>8.1999999999999993</v>
      </c>
      <c r="R16" s="243">
        <v>8.1199999999999992</v>
      </c>
      <c r="S16" s="69">
        <v>7.8887893906443214</v>
      </c>
      <c r="T16" s="69">
        <v>6.7173713143887062</v>
      </c>
      <c r="U16" s="97">
        <v>1.2212810880000027</v>
      </c>
      <c r="V16" s="97">
        <v>1.060586208000003</v>
      </c>
      <c r="W16" s="97">
        <v>7.1120000000000001</v>
      </c>
      <c r="X16" s="97">
        <v>10.247999999999999</v>
      </c>
      <c r="Y16" s="97">
        <v>3.4020000000000001</v>
      </c>
      <c r="Z16" s="97">
        <v>7.1820000000000004</v>
      </c>
      <c r="AA16" s="97">
        <v>31.5</v>
      </c>
      <c r="AB16" s="97">
        <v>99.274000000000001</v>
      </c>
      <c r="AC16" s="97">
        <v>42.013999999999996</v>
      </c>
      <c r="AD16" s="97">
        <v>116.70400000000001</v>
      </c>
      <c r="AE16" s="97">
        <v>131.88</v>
      </c>
      <c r="AF16" s="97">
        <v>185.5</v>
      </c>
      <c r="AG16" s="97">
        <v>5.4249999999999998</v>
      </c>
      <c r="AH16" s="97">
        <v>18.166</v>
      </c>
      <c r="AI16" s="97">
        <v>16.12</v>
      </c>
      <c r="AJ16" s="97">
        <v>25.079000000000001</v>
      </c>
      <c r="AK16" s="97">
        <v>163.268</v>
      </c>
      <c r="AL16" s="97">
        <v>316.09199999999998</v>
      </c>
      <c r="AM16" s="97">
        <v>12.450000000000017</v>
      </c>
      <c r="AN16" s="97">
        <v>14.19999999999999</v>
      </c>
      <c r="AO16" s="97">
        <v>2.14</v>
      </c>
      <c r="AP16" s="97">
        <v>0.85</v>
      </c>
      <c r="AQ16" s="97">
        <v>7.5</v>
      </c>
    </row>
    <row r="17" spans="1:43" ht="12" customHeight="1">
      <c r="A17" s="314"/>
      <c r="B17" s="304"/>
      <c r="C17" s="304"/>
      <c r="D17" s="304"/>
      <c r="E17" s="35">
        <v>4</v>
      </c>
      <c r="F17" s="240">
        <v>44882</v>
      </c>
      <c r="G17" s="174">
        <v>0.58611111111111114</v>
      </c>
      <c r="H17" s="175" t="s">
        <v>403</v>
      </c>
      <c r="I17" s="176" t="s">
        <v>107</v>
      </c>
      <c r="J17" s="176" t="s">
        <v>108</v>
      </c>
      <c r="K17" s="177">
        <v>36</v>
      </c>
      <c r="L17" s="178" t="s">
        <v>410</v>
      </c>
      <c r="M17" s="241">
        <v>17.148099999999999</v>
      </c>
      <c r="N17" s="241">
        <v>10.837</v>
      </c>
      <c r="O17" s="241">
        <v>33.843299999999999</v>
      </c>
      <c r="P17" s="241">
        <v>33.922499999999999</v>
      </c>
      <c r="Q17" s="242">
        <v>8.19</v>
      </c>
      <c r="R17" s="243">
        <v>8.07</v>
      </c>
      <c r="S17" s="69">
        <v>7.7995045396706368</v>
      </c>
      <c r="T17" s="69">
        <v>6.637420852615298</v>
      </c>
      <c r="U17" s="97">
        <v>1.2855590400000012</v>
      </c>
      <c r="V17" s="97">
        <v>0.93881080799999861</v>
      </c>
      <c r="W17" s="97">
        <v>0.89600000000000002</v>
      </c>
      <c r="X17" s="97">
        <v>7.5460000000000003</v>
      </c>
      <c r="Y17" s="97">
        <v>3.9899999999999998</v>
      </c>
      <c r="Z17" s="97">
        <v>7.2240000000000002</v>
      </c>
      <c r="AA17" s="97">
        <v>39.241999999999997</v>
      </c>
      <c r="AB17" s="97">
        <v>137.452</v>
      </c>
      <c r="AC17" s="97">
        <v>44.128</v>
      </c>
      <c r="AD17" s="97">
        <v>152.22200000000001</v>
      </c>
      <c r="AE17" s="97">
        <v>140.07000000000002</v>
      </c>
      <c r="AF17" s="97">
        <v>214.76</v>
      </c>
      <c r="AG17" s="97">
        <v>7.0369999999999999</v>
      </c>
      <c r="AH17" s="97">
        <v>23.529</v>
      </c>
      <c r="AI17" s="97">
        <v>16.709</v>
      </c>
      <c r="AJ17" s="97">
        <v>30.131999999999998</v>
      </c>
      <c r="AK17" s="97">
        <v>190.00799999999998</v>
      </c>
      <c r="AL17" s="97">
        <v>389.90000000000003</v>
      </c>
      <c r="AM17" s="97">
        <v>5.0999999999999934</v>
      </c>
      <c r="AN17" s="97">
        <v>6.1000000000000218</v>
      </c>
      <c r="AO17" s="97">
        <v>1.5720000000000001</v>
      </c>
      <c r="AP17" s="97">
        <v>0.68600000000000005</v>
      </c>
      <c r="AQ17" s="97">
        <v>7</v>
      </c>
    </row>
    <row r="18" spans="1:43" ht="12" customHeight="1">
      <c r="A18" s="314"/>
      <c r="B18" s="304"/>
      <c r="C18" s="304"/>
      <c r="D18" s="304"/>
      <c r="E18" s="35">
        <v>5</v>
      </c>
      <c r="F18" s="240">
        <v>44882</v>
      </c>
      <c r="G18" s="174">
        <v>0.54999999999999993</v>
      </c>
      <c r="H18" s="175" t="s">
        <v>403</v>
      </c>
      <c r="I18" s="176" t="s">
        <v>109</v>
      </c>
      <c r="J18" s="176" t="s">
        <v>110</v>
      </c>
      <c r="K18" s="177">
        <v>24</v>
      </c>
      <c r="L18" s="178" t="s">
        <v>410</v>
      </c>
      <c r="M18" s="241">
        <v>17.147300000000001</v>
      </c>
      <c r="N18" s="241">
        <v>14.2072</v>
      </c>
      <c r="O18" s="241">
        <v>33.698999999999998</v>
      </c>
      <c r="P18" s="241">
        <v>33.871299999999998</v>
      </c>
      <c r="Q18" s="242">
        <v>8.17</v>
      </c>
      <c r="R18" s="243">
        <v>8.09</v>
      </c>
      <c r="S18" s="69">
        <v>7.7337781423081529</v>
      </c>
      <c r="T18" s="69">
        <v>6.6404140102394598</v>
      </c>
      <c r="U18" s="97">
        <v>1.3016285280000008</v>
      </c>
      <c r="V18" s="97">
        <v>1.2212810880000027</v>
      </c>
      <c r="W18" s="97">
        <v>11.731999999999999</v>
      </c>
      <c r="X18" s="97">
        <v>11.018000000000001</v>
      </c>
      <c r="Y18" s="97">
        <v>3.234</v>
      </c>
      <c r="Z18" s="97">
        <v>6.734</v>
      </c>
      <c r="AA18" s="97">
        <v>29.106000000000002</v>
      </c>
      <c r="AB18" s="97">
        <v>108.178</v>
      </c>
      <c r="AC18" s="97">
        <v>44.072000000000003</v>
      </c>
      <c r="AD18" s="97">
        <v>125.93</v>
      </c>
      <c r="AE18" s="97">
        <v>142.1</v>
      </c>
      <c r="AF18" s="97">
        <v>198.12799999999999</v>
      </c>
      <c r="AG18" s="97">
        <v>6.1690000000000005</v>
      </c>
      <c r="AH18" s="97">
        <v>20.119</v>
      </c>
      <c r="AI18" s="97">
        <v>15.654999999999999</v>
      </c>
      <c r="AJ18" s="97">
        <v>25.574999999999999</v>
      </c>
      <c r="AK18" s="97">
        <v>147.81200000000001</v>
      </c>
      <c r="AL18" s="97">
        <v>328.27199999999999</v>
      </c>
      <c r="AM18" s="97">
        <v>13.600000000000001</v>
      </c>
      <c r="AN18" s="97">
        <v>12.6</v>
      </c>
      <c r="AO18" s="97">
        <v>1.3919999999999999</v>
      </c>
      <c r="AP18" s="97">
        <v>0.8</v>
      </c>
      <c r="AQ18" s="97">
        <v>8.5</v>
      </c>
    </row>
    <row r="19" spans="1:43" ht="12" customHeight="1">
      <c r="A19" s="303">
        <f>A$3</f>
        <v>2022</v>
      </c>
      <c r="B19" s="303">
        <f>B$3</f>
        <v>11</v>
      </c>
      <c r="C19" s="304" t="s">
        <v>18</v>
      </c>
      <c r="D19" s="304" t="s">
        <v>23</v>
      </c>
      <c r="E19" s="35">
        <v>1</v>
      </c>
      <c r="F19" s="240">
        <v>44882</v>
      </c>
      <c r="G19" s="174">
        <v>0.48888888888888887</v>
      </c>
      <c r="H19" s="175" t="s">
        <v>403</v>
      </c>
      <c r="I19" s="176" t="s">
        <v>111</v>
      </c>
      <c r="J19" s="176" t="s">
        <v>112</v>
      </c>
      <c r="K19" s="177">
        <v>30</v>
      </c>
      <c r="L19" s="178" t="s">
        <v>410</v>
      </c>
      <c r="M19" s="241">
        <v>16.917400000000001</v>
      </c>
      <c r="N19" s="241">
        <v>13.742800000000001</v>
      </c>
      <c r="O19" s="241">
        <v>33.714700000000001</v>
      </c>
      <c r="P19" s="241">
        <v>33.856900000000003</v>
      </c>
      <c r="Q19" s="245">
        <v>8.1999999999999993</v>
      </c>
      <c r="R19" s="246">
        <v>8.1</v>
      </c>
      <c r="S19" s="69">
        <v>7.9205873857987621</v>
      </c>
      <c r="T19" s="69">
        <v>6.6656477321392638</v>
      </c>
      <c r="U19" s="97">
        <v>1.2694895520000016</v>
      </c>
      <c r="V19" s="97">
        <v>1.8401761706666635</v>
      </c>
      <c r="W19" s="97">
        <v>3.9200000000000004</v>
      </c>
      <c r="X19" s="97">
        <v>7.28</v>
      </c>
      <c r="Y19" s="97">
        <v>2.8839999999999999</v>
      </c>
      <c r="Z19" s="97">
        <v>8.0359999999999996</v>
      </c>
      <c r="AA19" s="97">
        <v>24.822000000000003</v>
      </c>
      <c r="AB19" s="97">
        <v>109.00399999999999</v>
      </c>
      <c r="AC19" s="97">
        <v>31.626000000000005</v>
      </c>
      <c r="AD19" s="97">
        <v>124.32</v>
      </c>
      <c r="AE19" s="97">
        <v>150.72399999999999</v>
      </c>
      <c r="AF19" s="97">
        <v>199.024</v>
      </c>
      <c r="AG19" s="97">
        <v>4.4639999999999995</v>
      </c>
      <c r="AH19" s="97">
        <v>19.561</v>
      </c>
      <c r="AI19" s="97">
        <v>18.134999999999998</v>
      </c>
      <c r="AJ19" s="97">
        <v>25.264999999999997</v>
      </c>
      <c r="AK19" s="97">
        <v>140.02800000000002</v>
      </c>
      <c r="AL19" s="97">
        <v>323.37199999999996</v>
      </c>
      <c r="AM19" s="97">
        <v>8.3499999999999961</v>
      </c>
      <c r="AN19" s="97">
        <v>8.6000000000000245</v>
      </c>
      <c r="AO19" s="97">
        <v>2.02</v>
      </c>
      <c r="AP19" s="97">
        <v>0.66400000000000003</v>
      </c>
      <c r="AQ19" s="97">
        <v>9</v>
      </c>
    </row>
    <row r="20" spans="1:43" ht="12" customHeight="1">
      <c r="A20" s="304"/>
      <c r="B20" s="304"/>
      <c r="C20" s="304"/>
      <c r="D20" s="304"/>
      <c r="E20" s="35">
        <v>2</v>
      </c>
      <c r="F20" s="240">
        <v>44882</v>
      </c>
      <c r="G20" s="174">
        <v>0.48125000000000001</v>
      </c>
      <c r="H20" s="175" t="s">
        <v>403</v>
      </c>
      <c r="I20" s="176" t="s">
        <v>113</v>
      </c>
      <c r="J20" s="176" t="s">
        <v>114</v>
      </c>
      <c r="K20" s="177">
        <v>20</v>
      </c>
      <c r="L20" s="178" t="s">
        <v>413</v>
      </c>
      <c r="M20" s="241">
        <v>16.966799999999999</v>
      </c>
      <c r="N20" s="241">
        <v>16.5946</v>
      </c>
      <c r="O20" s="241">
        <v>33.572899999999997</v>
      </c>
      <c r="P20" s="241">
        <v>33.834200000000003</v>
      </c>
      <c r="Q20" s="242">
        <v>8.1999999999999993</v>
      </c>
      <c r="R20" s="243">
        <v>8.1999999999999993</v>
      </c>
      <c r="S20" s="69">
        <v>8.0048150175181121</v>
      </c>
      <c r="T20" s="69">
        <v>7.7151569877565676</v>
      </c>
      <c r="U20" s="97">
        <v>1.606948800000003</v>
      </c>
      <c r="V20" s="97">
        <v>1.0766556960000029</v>
      </c>
      <c r="W20" s="97">
        <v>10.276</v>
      </c>
      <c r="X20" s="97">
        <v>6.5939999999999994</v>
      </c>
      <c r="Y20" s="97">
        <v>2.6880000000000002</v>
      </c>
      <c r="Z20" s="97">
        <v>4.2</v>
      </c>
      <c r="AA20" s="97">
        <v>23.855999999999998</v>
      </c>
      <c r="AB20" s="97">
        <v>39.676000000000002</v>
      </c>
      <c r="AC20" s="97">
        <v>36.82</v>
      </c>
      <c r="AD20" s="97">
        <v>50.47</v>
      </c>
      <c r="AE20" s="97">
        <v>150.976</v>
      </c>
      <c r="AF20" s="97">
        <v>136.29</v>
      </c>
      <c r="AG20" s="97">
        <v>4.7119999999999997</v>
      </c>
      <c r="AH20" s="97">
        <v>7.6259999999999994</v>
      </c>
      <c r="AI20" s="97">
        <v>16.12</v>
      </c>
      <c r="AJ20" s="97">
        <v>15.314</v>
      </c>
      <c r="AK20" s="97">
        <v>125.16</v>
      </c>
      <c r="AL20" s="97">
        <v>177.88399999999999</v>
      </c>
      <c r="AM20" s="97">
        <v>13.749999999999984</v>
      </c>
      <c r="AN20" s="97">
        <v>8.2499999999999787</v>
      </c>
      <c r="AO20" s="97">
        <v>1.956</v>
      </c>
      <c r="AP20" s="97">
        <v>1.57</v>
      </c>
      <c r="AQ20" s="97">
        <v>8</v>
      </c>
    </row>
    <row r="21" spans="1:43" ht="12" customHeight="1">
      <c r="A21" s="304"/>
      <c r="B21" s="304"/>
      <c r="C21" s="304"/>
      <c r="D21" s="304"/>
      <c r="E21" s="35">
        <v>3</v>
      </c>
      <c r="F21" s="240">
        <v>44882</v>
      </c>
      <c r="G21" s="174">
        <v>0.46736111111111112</v>
      </c>
      <c r="H21" s="175" t="s">
        <v>403</v>
      </c>
      <c r="I21" s="176" t="s">
        <v>115</v>
      </c>
      <c r="J21" s="176" t="s">
        <v>116</v>
      </c>
      <c r="K21" s="177">
        <v>31</v>
      </c>
      <c r="L21" s="178" t="s">
        <v>410</v>
      </c>
      <c r="M21" s="241">
        <v>16.834</v>
      </c>
      <c r="N21" s="241">
        <v>11.940200000000001</v>
      </c>
      <c r="O21" s="241">
        <v>33.54</v>
      </c>
      <c r="P21" s="241">
        <v>33.870800000000003</v>
      </c>
      <c r="Q21" s="242">
        <v>8.2100000000000009</v>
      </c>
      <c r="R21" s="243">
        <v>8.02</v>
      </c>
      <c r="S21" s="69">
        <v>8.0615772717256693</v>
      </c>
      <c r="T21" s="69">
        <v>6.2477344162250219</v>
      </c>
      <c r="U21" s="97">
        <v>1.5426708480000015</v>
      </c>
      <c r="V21" s="97">
        <v>1.0927251840000025</v>
      </c>
      <c r="W21" s="97">
        <v>5.194</v>
      </c>
      <c r="X21" s="97">
        <v>3.7520000000000002</v>
      </c>
      <c r="Y21" s="97">
        <v>3.024</v>
      </c>
      <c r="Z21" s="97">
        <v>7.9799999999999995</v>
      </c>
      <c r="AA21" s="97">
        <v>30.043999999999997</v>
      </c>
      <c r="AB21" s="97">
        <v>177.31</v>
      </c>
      <c r="AC21" s="97">
        <v>38.262</v>
      </c>
      <c r="AD21" s="97">
        <v>189.042</v>
      </c>
      <c r="AE21" s="97">
        <v>144.04599999999999</v>
      </c>
      <c r="AF21" s="97">
        <v>260.93200000000002</v>
      </c>
      <c r="AG21" s="97">
        <v>4.8049999999999997</v>
      </c>
      <c r="AH21" s="97">
        <v>29.977</v>
      </c>
      <c r="AI21" s="97">
        <v>15.158999999999999</v>
      </c>
      <c r="AJ21" s="97">
        <v>34.720000000000006</v>
      </c>
      <c r="AK21" s="97">
        <v>148.036</v>
      </c>
      <c r="AL21" s="97">
        <v>451.64</v>
      </c>
      <c r="AM21" s="97">
        <v>8.7500000000000071</v>
      </c>
      <c r="AN21" s="97">
        <v>7.0999999999999952</v>
      </c>
      <c r="AO21" s="97">
        <v>1.9359999999999999</v>
      </c>
      <c r="AP21" s="97">
        <v>0.57199999999999995</v>
      </c>
      <c r="AQ21" s="97">
        <v>7</v>
      </c>
    </row>
    <row r="22" spans="1:43" ht="12" customHeight="1">
      <c r="A22" s="304"/>
      <c r="B22" s="304"/>
      <c r="C22" s="304"/>
      <c r="D22" s="304"/>
      <c r="E22" s="35">
        <v>4</v>
      </c>
      <c r="F22" s="240">
        <v>44882</v>
      </c>
      <c r="G22" s="174">
        <v>0.52986111111111112</v>
      </c>
      <c r="H22" s="175" t="s">
        <v>403</v>
      </c>
      <c r="I22" s="176" t="s">
        <v>117</v>
      </c>
      <c r="J22" s="176" t="s">
        <v>118</v>
      </c>
      <c r="K22" s="177">
        <v>24</v>
      </c>
      <c r="L22" s="178" t="s">
        <v>411</v>
      </c>
      <c r="M22" s="241">
        <v>16.954799999999999</v>
      </c>
      <c r="N22" s="241">
        <v>15.0763</v>
      </c>
      <c r="O22" s="241">
        <v>33.682600000000001</v>
      </c>
      <c r="P22" s="241">
        <v>33.8232</v>
      </c>
      <c r="Q22" s="242">
        <v>8.1999999999999993</v>
      </c>
      <c r="R22" s="243">
        <v>8.1199999999999992</v>
      </c>
      <c r="S22" s="69">
        <v>8.0496517153533382</v>
      </c>
      <c r="T22" s="69">
        <v>6.8542424910150519</v>
      </c>
      <c r="U22" s="97">
        <v>1.0284472320000011</v>
      </c>
      <c r="V22" s="97">
        <v>1.2373505760000023</v>
      </c>
      <c r="W22" s="97">
        <v>7.056</v>
      </c>
      <c r="X22" s="97">
        <v>9.282</v>
      </c>
      <c r="Y22" s="97">
        <v>2.5760000000000001</v>
      </c>
      <c r="Z22" s="97">
        <v>6.58</v>
      </c>
      <c r="AA22" s="97">
        <v>20.202000000000002</v>
      </c>
      <c r="AB22" s="97">
        <v>88.927999999999997</v>
      </c>
      <c r="AC22" s="97">
        <v>29.834000000000003</v>
      </c>
      <c r="AD22" s="97">
        <v>104.78999999999999</v>
      </c>
      <c r="AE22" s="97">
        <v>160.846</v>
      </c>
      <c r="AF22" s="97">
        <v>274.26</v>
      </c>
      <c r="AG22" s="97">
        <v>4.3090000000000002</v>
      </c>
      <c r="AH22" s="97">
        <v>17.019000000000002</v>
      </c>
      <c r="AI22" s="97">
        <v>15.375999999999999</v>
      </c>
      <c r="AJ22" s="97">
        <v>36.239000000000004</v>
      </c>
      <c r="AK22" s="97">
        <v>119.952</v>
      </c>
      <c r="AL22" s="97">
        <v>281.73599999999999</v>
      </c>
      <c r="AM22" s="97">
        <v>8.3000000000000025</v>
      </c>
      <c r="AN22" s="97">
        <v>8.4999999999999805</v>
      </c>
      <c r="AO22" s="97">
        <v>2.02</v>
      </c>
      <c r="AP22" s="97">
        <v>0.84</v>
      </c>
      <c r="AQ22" s="97">
        <v>8.5</v>
      </c>
    </row>
    <row r="23" spans="1:43" ht="12" customHeight="1">
      <c r="A23" s="304"/>
      <c r="B23" s="304"/>
      <c r="C23" s="304"/>
      <c r="D23" s="304"/>
      <c r="E23" s="35">
        <v>5</v>
      </c>
      <c r="F23" s="240">
        <v>44882</v>
      </c>
      <c r="G23" s="174">
        <v>0.41805555555555557</v>
      </c>
      <c r="H23" s="175" t="s">
        <v>403</v>
      </c>
      <c r="I23" s="176" t="s">
        <v>119</v>
      </c>
      <c r="J23" s="176" t="s">
        <v>120</v>
      </c>
      <c r="K23" s="177">
        <v>73</v>
      </c>
      <c r="L23" s="178" t="s">
        <v>410</v>
      </c>
      <c r="M23" s="241">
        <v>16.785399999999999</v>
      </c>
      <c r="N23" s="241">
        <v>3.4939</v>
      </c>
      <c r="O23" s="241">
        <v>33.751199999999997</v>
      </c>
      <c r="P23" s="241">
        <v>34.207299999999996</v>
      </c>
      <c r="Q23" s="242">
        <v>8.17</v>
      </c>
      <c r="R23" s="243">
        <v>7.89</v>
      </c>
      <c r="S23" s="69">
        <v>7.7871897755981578</v>
      </c>
      <c r="T23" s="69">
        <v>7.7862445233104554</v>
      </c>
      <c r="U23" s="97">
        <v>1.3659064800000025</v>
      </c>
      <c r="V23" s="97">
        <v>1.3016285280000008</v>
      </c>
      <c r="W23" s="97">
        <v>8.8759999999999994</v>
      </c>
      <c r="X23" s="97">
        <v>2.786</v>
      </c>
      <c r="Y23" s="97">
        <v>4.13</v>
      </c>
      <c r="Z23" s="97">
        <v>1.6659999999999999</v>
      </c>
      <c r="AA23" s="97">
        <v>35.434000000000005</v>
      </c>
      <c r="AB23" s="97">
        <v>247.43599999999998</v>
      </c>
      <c r="AC23" s="97">
        <v>48.440000000000005</v>
      </c>
      <c r="AD23" s="97">
        <v>251.88799999999998</v>
      </c>
      <c r="AE23" s="97">
        <v>156.95400000000001</v>
      </c>
      <c r="AF23" s="97">
        <v>327.12400000000002</v>
      </c>
      <c r="AG23" s="97">
        <v>6.9750000000000005</v>
      </c>
      <c r="AH23" s="97">
        <v>41.323</v>
      </c>
      <c r="AI23" s="97">
        <v>16.213000000000001</v>
      </c>
      <c r="AJ23" s="97">
        <v>50.467999999999996</v>
      </c>
      <c r="AK23" s="97">
        <v>164.24799999999999</v>
      </c>
      <c r="AL23" s="97">
        <v>576.26800000000003</v>
      </c>
      <c r="AM23" s="97">
        <v>7.6499999999999897</v>
      </c>
      <c r="AN23" s="97">
        <v>7.5500000000000007</v>
      </c>
      <c r="AO23" s="97">
        <v>1.306</v>
      </c>
      <c r="AP23" s="97">
        <v>0.11980000000000002</v>
      </c>
      <c r="AQ23" s="97">
        <v>10</v>
      </c>
    </row>
    <row r="24" spans="1:43" ht="12" customHeight="1">
      <c r="A24" s="304"/>
      <c r="B24" s="304"/>
      <c r="C24" s="304"/>
      <c r="D24" s="304"/>
      <c r="E24" s="35">
        <v>6</v>
      </c>
      <c r="F24" s="240">
        <v>44882</v>
      </c>
      <c r="G24" s="174">
        <v>0.44027777777777777</v>
      </c>
      <c r="H24" s="175" t="s">
        <v>403</v>
      </c>
      <c r="I24" s="176" t="s">
        <v>121</v>
      </c>
      <c r="J24" s="176" t="s">
        <v>122</v>
      </c>
      <c r="K24" s="177">
        <v>93</v>
      </c>
      <c r="L24" s="178" t="s">
        <v>410</v>
      </c>
      <c r="M24" s="241">
        <v>13.6027</v>
      </c>
      <c r="N24" s="241">
        <v>2.5680000000000001</v>
      </c>
      <c r="O24" s="241">
        <v>32.802</v>
      </c>
      <c r="P24" s="241">
        <v>34.051400000000001</v>
      </c>
      <c r="Q24" s="242">
        <v>8.19</v>
      </c>
      <c r="R24" s="243">
        <v>7.87</v>
      </c>
      <c r="S24" s="69">
        <v>7.9874754046431162</v>
      </c>
      <c r="T24" s="69">
        <v>8.0025826628049135</v>
      </c>
      <c r="U24" s="97">
        <v>1.2855590400000012</v>
      </c>
      <c r="V24" s="97">
        <v>1.2694895520000016</v>
      </c>
      <c r="W24" s="97">
        <v>2.9259999999999997</v>
      </c>
      <c r="X24" s="97">
        <v>7.2380000000000004</v>
      </c>
      <c r="Y24" s="97">
        <v>3.5840000000000001</v>
      </c>
      <c r="Z24" s="97">
        <v>1.806</v>
      </c>
      <c r="AA24" s="97">
        <v>33.474000000000004</v>
      </c>
      <c r="AB24" s="97">
        <v>256.46600000000001</v>
      </c>
      <c r="AC24" s="97">
        <v>39.984000000000002</v>
      </c>
      <c r="AD24" s="97">
        <v>265.51</v>
      </c>
      <c r="AE24" s="97">
        <v>147.70000000000002</v>
      </c>
      <c r="AF24" s="97">
        <v>352.12800000000004</v>
      </c>
      <c r="AG24" s="97">
        <v>6.0140000000000002</v>
      </c>
      <c r="AH24" s="97">
        <v>42.439</v>
      </c>
      <c r="AI24" s="97">
        <v>15.903</v>
      </c>
      <c r="AJ24" s="97">
        <v>47.522999999999996</v>
      </c>
      <c r="AK24" s="97">
        <v>173.012</v>
      </c>
      <c r="AL24" s="97">
        <v>635.29200000000003</v>
      </c>
      <c r="AM24" s="97">
        <v>10.699999999999987</v>
      </c>
      <c r="AN24" s="97">
        <v>8.6500000000000181</v>
      </c>
      <c r="AO24" s="97">
        <v>1.5880000000000001</v>
      </c>
      <c r="AP24" s="97">
        <v>0.11939999999999999</v>
      </c>
      <c r="AQ24" s="97">
        <v>10</v>
      </c>
    </row>
    <row r="25" spans="1:43" ht="12" customHeight="1">
      <c r="A25" s="304"/>
      <c r="B25" s="304"/>
      <c r="C25" s="304"/>
      <c r="D25" s="304"/>
      <c r="E25" s="35">
        <v>7</v>
      </c>
      <c r="F25" s="240">
        <v>44882</v>
      </c>
      <c r="G25" s="174">
        <v>0.45833333333333331</v>
      </c>
      <c r="H25" s="175" t="s">
        <v>403</v>
      </c>
      <c r="I25" s="176" t="s">
        <v>123</v>
      </c>
      <c r="J25" s="176" t="s">
        <v>124</v>
      </c>
      <c r="K25" s="191">
        <v>33</v>
      </c>
      <c r="L25" s="192" t="s">
        <v>410</v>
      </c>
      <c r="M25" s="241">
        <v>17.0533</v>
      </c>
      <c r="N25" s="241">
        <v>10.5036</v>
      </c>
      <c r="O25" s="241">
        <v>33.747900000000001</v>
      </c>
      <c r="P25" s="241">
        <v>33.956400000000002</v>
      </c>
      <c r="Q25" s="242">
        <v>8.2100000000000009</v>
      </c>
      <c r="R25" s="243">
        <v>7.98</v>
      </c>
      <c r="S25" s="69">
        <v>7.8449934532847294</v>
      </c>
      <c r="T25" s="69">
        <v>6.1360640403061248</v>
      </c>
      <c r="U25" s="97">
        <v>1.4623234080000032</v>
      </c>
      <c r="V25" s="97">
        <v>2.0808968906666645</v>
      </c>
      <c r="W25" s="97">
        <v>3.6539999999999999</v>
      </c>
      <c r="X25" s="97">
        <v>3.206</v>
      </c>
      <c r="Y25" s="97">
        <v>3.528</v>
      </c>
      <c r="Z25" s="97">
        <v>6.44</v>
      </c>
      <c r="AA25" s="97">
        <v>31.415999999999997</v>
      </c>
      <c r="AB25" s="97">
        <v>208.89400000000001</v>
      </c>
      <c r="AC25" s="97">
        <v>38.597999999999999</v>
      </c>
      <c r="AD25" s="97">
        <v>218.54000000000002</v>
      </c>
      <c r="AE25" s="97">
        <v>147.68599999999998</v>
      </c>
      <c r="AF25" s="97">
        <v>287.27999999999997</v>
      </c>
      <c r="AG25" s="97">
        <v>6.0449999999999999</v>
      </c>
      <c r="AH25" s="97">
        <v>34.286000000000001</v>
      </c>
      <c r="AI25" s="97">
        <v>15.965</v>
      </c>
      <c r="AJ25" s="97">
        <v>36.827999999999996</v>
      </c>
      <c r="AK25" s="97">
        <v>162.96</v>
      </c>
      <c r="AL25" s="97">
        <v>504.86799999999994</v>
      </c>
      <c r="AM25" s="97">
        <v>7.6499999999999897</v>
      </c>
      <c r="AN25" s="97">
        <v>10.250000000000009</v>
      </c>
      <c r="AO25" s="97">
        <v>1.794</v>
      </c>
      <c r="AP25" s="97">
        <v>0.39200000000000002</v>
      </c>
      <c r="AQ25" s="97">
        <v>9.5</v>
      </c>
    </row>
    <row r="26" spans="1:43" ht="12" customHeight="1">
      <c r="A26" s="303">
        <f>A$3</f>
        <v>2022</v>
      </c>
      <c r="B26" s="303">
        <f>B$3</f>
        <v>11</v>
      </c>
      <c r="C26" s="304" t="s">
        <v>18</v>
      </c>
      <c r="D26" s="304" t="s">
        <v>24</v>
      </c>
      <c r="E26" s="35">
        <v>1</v>
      </c>
      <c r="F26" s="240">
        <v>44885</v>
      </c>
      <c r="G26" s="174">
        <v>0.65</v>
      </c>
      <c r="H26" s="175" t="s">
        <v>403</v>
      </c>
      <c r="I26" s="176" t="s">
        <v>125</v>
      </c>
      <c r="J26" s="176" t="s">
        <v>126</v>
      </c>
      <c r="K26" s="177">
        <v>21</v>
      </c>
      <c r="L26" s="178" t="s">
        <v>410</v>
      </c>
      <c r="M26" s="241">
        <v>16.8</v>
      </c>
      <c r="N26" s="241">
        <v>13.3232</v>
      </c>
      <c r="O26" s="241">
        <v>33.774900000000002</v>
      </c>
      <c r="P26" s="241">
        <v>34.1</v>
      </c>
      <c r="Q26" s="245">
        <v>8.2100000000000009</v>
      </c>
      <c r="R26" s="246">
        <v>8.08</v>
      </c>
      <c r="S26" s="69">
        <v>8.0335941363855596</v>
      </c>
      <c r="T26" s="69">
        <v>6.1098210479826536</v>
      </c>
      <c r="U26" s="97">
        <v>1.2199199999999999</v>
      </c>
      <c r="V26" s="97">
        <v>1.1223263999999993</v>
      </c>
      <c r="W26" s="97">
        <v>4.8439999999999994</v>
      </c>
      <c r="X26" s="97">
        <v>3.5700000000000003</v>
      </c>
      <c r="Y26" s="97">
        <v>4.0880000000000001</v>
      </c>
      <c r="Z26" s="97">
        <v>5.3339999999999996</v>
      </c>
      <c r="AA26" s="97">
        <v>58.212000000000003</v>
      </c>
      <c r="AB26" s="97">
        <v>175.672</v>
      </c>
      <c r="AC26" s="97">
        <v>67.144000000000005</v>
      </c>
      <c r="AD26" s="97">
        <v>184.57599999999999</v>
      </c>
      <c r="AE26" s="97">
        <v>147.07000000000002</v>
      </c>
      <c r="AF26" s="97">
        <v>263.13</v>
      </c>
      <c r="AG26" s="97">
        <v>9.8580000000000005</v>
      </c>
      <c r="AH26" s="97">
        <v>28.923000000000002</v>
      </c>
      <c r="AI26" s="97">
        <v>19.53</v>
      </c>
      <c r="AJ26" s="97">
        <v>35.122999999999998</v>
      </c>
      <c r="AK26" s="97">
        <v>239.40000000000003</v>
      </c>
      <c r="AL26" s="97">
        <v>494.84399999999994</v>
      </c>
      <c r="AM26" s="97">
        <v>5.8</v>
      </c>
      <c r="AN26" s="97">
        <v>9.4499999999999869</v>
      </c>
      <c r="AO26" s="97">
        <v>1.486</v>
      </c>
      <c r="AP26" s="97">
        <v>0.36799999999999999</v>
      </c>
      <c r="AQ26" s="97">
        <v>10</v>
      </c>
    </row>
    <row r="27" spans="1:43" ht="12" customHeight="1">
      <c r="A27" s="304"/>
      <c r="B27" s="304"/>
      <c r="C27" s="304"/>
      <c r="D27" s="304"/>
      <c r="E27" s="35">
        <v>2</v>
      </c>
      <c r="F27" s="240">
        <v>44885</v>
      </c>
      <c r="G27" s="174">
        <v>0.62847222222222221</v>
      </c>
      <c r="H27" s="175" t="s">
        <v>403</v>
      </c>
      <c r="I27" s="176" t="s">
        <v>127</v>
      </c>
      <c r="J27" s="176" t="s">
        <v>128</v>
      </c>
      <c r="K27" s="177">
        <v>26</v>
      </c>
      <c r="L27" s="178" t="s">
        <v>410</v>
      </c>
      <c r="M27" s="241">
        <v>16.813600000000001</v>
      </c>
      <c r="N27" s="241">
        <v>9.8351000000000006</v>
      </c>
      <c r="O27" s="241">
        <v>33.782800000000002</v>
      </c>
      <c r="P27" s="241">
        <v>34.078499999999998</v>
      </c>
      <c r="Q27" s="245">
        <v>8.19</v>
      </c>
      <c r="R27" s="246">
        <v>8.01</v>
      </c>
      <c r="S27" s="69">
        <v>7.752762871866592</v>
      </c>
      <c r="T27" s="69">
        <v>6.264934074431654</v>
      </c>
      <c r="U27" s="97">
        <v>1.2687167999999989</v>
      </c>
      <c r="V27" s="97">
        <v>1.0735296000000001</v>
      </c>
      <c r="W27" s="97">
        <v>6.4960000000000004</v>
      </c>
      <c r="X27" s="97">
        <v>2.7160000000000002</v>
      </c>
      <c r="Y27" s="97">
        <v>4.4800000000000004</v>
      </c>
      <c r="Z27" s="97">
        <v>4.8159999999999998</v>
      </c>
      <c r="AA27" s="97">
        <v>62.453999999999994</v>
      </c>
      <c r="AB27" s="97">
        <v>214.76</v>
      </c>
      <c r="AC27" s="97">
        <v>73.429999999999993</v>
      </c>
      <c r="AD27" s="97">
        <v>222.292</v>
      </c>
      <c r="AE27" s="97">
        <v>158.54999999999998</v>
      </c>
      <c r="AF27" s="97">
        <v>308.88200000000001</v>
      </c>
      <c r="AG27" s="97">
        <v>10.571000000000002</v>
      </c>
      <c r="AH27" s="97">
        <v>35.743000000000002</v>
      </c>
      <c r="AI27" s="97">
        <v>18.940999999999999</v>
      </c>
      <c r="AJ27" s="97">
        <v>42.191000000000003</v>
      </c>
      <c r="AK27" s="97">
        <v>249.59199999999998</v>
      </c>
      <c r="AL27" s="97">
        <v>556.55599999999993</v>
      </c>
      <c r="AM27" s="97">
        <v>4.7000000000000099</v>
      </c>
      <c r="AN27" s="97">
        <v>5.8499999999999943</v>
      </c>
      <c r="AO27" s="97">
        <v>1.4039999999999999</v>
      </c>
      <c r="AP27" s="97">
        <v>0.27</v>
      </c>
      <c r="AQ27" s="97">
        <v>9.5</v>
      </c>
    </row>
    <row r="28" spans="1:43" ht="12" customHeight="1">
      <c r="A28" s="304"/>
      <c r="B28" s="304"/>
      <c r="C28" s="304"/>
      <c r="D28" s="304"/>
      <c r="E28" s="35">
        <v>3</v>
      </c>
      <c r="F28" s="240">
        <v>44885</v>
      </c>
      <c r="G28" s="174">
        <v>0.64027777777777783</v>
      </c>
      <c r="H28" s="175" t="s">
        <v>403</v>
      </c>
      <c r="I28" s="176" t="s">
        <v>129</v>
      </c>
      <c r="J28" s="176" t="s">
        <v>130</v>
      </c>
      <c r="K28" s="177">
        <v>27</v>
      </c>
      <c r="L28" s="178" t="s">
        <v>410</v>
      </c>
      <c r="M28" s="241">
        <v>16.833300000000001</v>
      </c>
      <c r="N28" s="241">
        <v>10.9069</v>
      </c>
      <c r="O28" s="241">
        <v>33.787300000000002</v>
      </c>
      <c r="P28" s="241">
        <v>34.115400000000001</v>
      </c>
      <c r="Q28" s="242">
        <v>8.2100000000000009</v>
      </c>
      <c r="R28" s="243">
        <v>8.0299999999999994</v>
      </c>
      <c r="S28" s="69">
        <v>7.8520693550673926</v>
      </c>
      <c r="T28" s="69">
        <v>6.0105311946751359</v>
      </c>
      <c r="U28" s="97">
        <v>1.2361855999999996</v>
      </c>
      <c r="V28" s="97">
        <v>1.2687167999999989</v>
      </c>
      <c r="W28" s="97">
        <v>5.5579999999999998</v>
      </c>
      <c r="X28" s="97">
        <v>1.5960000000000001</v>
      </c>
      <c r="Y28" s="97">
        <v>4.3540000000000001</v>
      </c>
      <c r="Z28" s="97">
        <v>4.4660000000000002</v>
      </c>
      <c r="AA28" s="97">
        <v>60.102000000000004</v>
      </c>
      <c r="AB28" s="97">
        <v>217.53199999999998</v>
      </c>
      <c r="AC28" s="97">
        <v>70.01400000000001</v>
      </c>
      <c r="AD28" s="97">
        <v>223.59399999999999</v>
      </c>
      <c r="AE28" s="97">
        <v>172.78800000000001</v>
      </c>
      <c r="AF28" s="97">
        <v>312.91399999999999</v>
      </c>
      <c r="AG28" s="97">
        <v>10.168000000000001</v>
      </c>
      <c r="AH28" s="97">
        <v>35.339999999999996</v>
      </c>
      <c r="AI28" s="97">
        <v>19.684999999999999</v>
      </c>
      <c r="AJ28" s="97">
        <v>40.92</v>
      </c>
      <c r="AK28" s="97">
        <v>246.76400000000001</v>
      </c>
      <c r="AL28" s="97">
        <v>567.952</v>
      </c>
      <c r="AM28" s="97">
        <v>5.8</v>
      </c>
      <c r="AN28" s="97">
        <v>5.5000000000000053</v>
      </c>
      <c r="AO28" s="97">
        <v>1.4</v>
      </c>
      <c r="AP28" s="97">
        <v>0.19960000000000003</v>
      </c>
      <c r="AQ28" s="97">
        <v>8.5</v>
      </c>
    </row>
    <row r="29" spans="1:43" ht="12" customHeight="1">
      <c r="A29" s="304"/>
      <c r="B29" s="304"/>
      <c r="C29" s="304"/>
      <c r="D29" s="304"/>
      <c r="E29" s="35">
        <v>4</v>
      </c>
      <c r="F29" s="240">
        <v>44882</v>
      </c>
      <c r="G29" s="174">
        <v>0.3979166666666667</v>
      </c>
      <c r="H29" s="175" t="s">
        <v>403</v>
      </c>
      <c r="I29" s="176" t="s">
        <v>131</v>
      </c>
      <c r="J29" s="176" t="s">
        <v>132</v>
      </c>
      <c r="K29" s="177">
        <v>35.5</v>
      </c>
      <c r="L29" s="178" t="s">
        <v>413</v>
      </c>
      <c r="M29" s="241">
        <v>16.8127</v>
      </c>
      <c r="N29" s="241">
        <v>16.313700000000001</v>
      </c>
      <c r="O29" s="241">
        <v>33.817900000000002</v>
      </c>
      <c r="P29" s="241">
        <v>33.872300000000003</v>
      </c>
      <c r="Q29" s="245">
        <v>8.16</v>
      </c>
      <c r="R29" s="246">
        <v>8.15</v>
      </c>
      <c r="S29" s="69">
        <v>7.7030608158185894</v>
      </c>
      <c r="T29" s="69">
        <v>7.3026835446218401</v>
      </c>
      <c r="U29" s="97">
        <v>2.1800938719999956</v>
      </c>
      <c r="V29" s="97">
        <v>1.6819397439999977</v>
      </c>
      <c r="W29" s="97">
        <v>5.3760000000000003</v>
      </c>
      <c r="X29" s="97">
        <v>6.1740000000000004</v>
      </c>
      <c r="Y29" s="97">
        <v>4.4240000000000004</v>
      </c>
      <c r="Z29" s="97">
        <v>5.726</v>
      </c>
      <c r="AA29" s="97">
        <v>45.612000000000002</v>
      </c>
      <c r="AB29" s="97">
        <v>78.777999999999992</v>
      </c>
      <c r="AC29" s="97">
        <v>55.412000000000006</v>
      </c>
      <c r="AD29" s="97">
        <v>90.677999999999997</v>
      </c>
      <c r="AE29" s="97">
        <v>155.47</v>
      </c>
      <c r="AF29" s="97">
        <v>202.678</v>
      </c>
      <c r="AG29" s="97">
        <v>8.4320000000000004</v>
      </c>
      <c r="AH29" s="97">
        <v>14.043000000000001</v>
      </c>
      <c r="AI29" s="97">
        <v>17.731999999999999</v>
      </c>
      <c r="AJ29" s="97">
        <v>24.211000000000002</v>
      </c>
      <c r="AK29" s="97">
        <v>207.06</v>
      </c>
      <c r="AL29" s="97">
        <v>285.51599999999996</v>
      </c>
      <c r="AM29" s="97">
        <v>4.350000000000021</v>
      </c>
      <c r="AN29" s="97">
        <v>6.3999999999999888</v>
      </c>
      <c r="AO29" s="97">
        <v>1.4219999999999999</v>
      </c>
      <c r="AP29" s="97">
        <v>0.76800000000000002</v>
      </c>
      <c r="AQ29" s="97">
        <v>9.5</v>
      </c>
    </row>
    <row r="30" spans="1:43" ht="12" customHeight="1">
      <c r="A30" s="303">
        <f>A$3</f>
        <v>2022</v>
      </c>
      <c r="B30" s="303">
        <f>B$3</f>
        <v>11</v>
      </c>
      <c r="C30" s="304" t="s">
        <v>18</v>
      </c>
      <c r="D30" s="304" t="s">
        <v>25</v>
      </c>
      <c r="E30" s="35">
        <v>1</v>
      </c>
      <c r="F30" s="240">
        <v>44886</v>
      </c>
      <c r="G30" s="174">
        <v>0.37777777777777777</v>
      </c>
      <c r="H30" s="175" t="s">
        <v>403</v>
      </c>
      <c r="I30" s="176" t="s">
        <v>133</v>
      </c>
      <c r="J30" s="176" t="s">
        <v>134</v>
      </c>
      <c r="K30" s="177">
        <v>55</v>
      </c>
      <c r="L30" s="178" t="s">
        <v>410</v>
      </c>
      <c r="M30" s="241">
        <v>16.431699999999999</v>
      </c>
      <c r="N30" s="241">
        <v>3.3107000000000002</v>
      </c>
      <c r="O30" s="241">
        <v>32.375900000000001</v>
      </c>
      <c r="P30" s="241">
        <v>34.04</v>
      </c>
      <c r="Q30" s="242">
        <v>8.2200000000000006</v>
      </c>
      <c r="R30" s="243">
        <v>7.91</v>
      </c>
      <c r="S30" s="69">
        <v>7.7454096153727932</v>
      </c>
      <c r="T30" s="69">
        <v>7.4783666387792094</v>
      </c>
      <c r="U30" s="97">
        <v>2.1771851786666652</v>
      </c>
      <c r="V30" s="97">
        <v>1.9953073013333349</v>
      </c>
      <c r="W30" s="97">
        <v>7.2380000000000004</v>
      </c>
      <c r="X30" s="97">
        <v>4.7880000000000003</v>
      </c>
      <c r="Y30" s="97">
        <v>4.0880000000000001</v>
      </c>
      <c r="Z30" s="97">
        <v>1.8900000000000001</v>
      </c>
      <c r="AA30" s="97">
        <v>62.384000000000007</v>
      </c>
      <c r="AB30" s="97">
        <v>263.39600000000002</v>
      </c>
      <c r="AC30" s="97">
        <v>73.710000000000008</v>
      </c>
      <c r="AD30" s="97">
        <v>270.07400000000001</v>
      </c>
      <c r="AE30" s="97">
        <v>171.934</v>
      </c>
      <c r="AF30" s="97">
        <v>367.15000000000003</v>
      </c>
      <c r="AG30" s="97">
        <v>9.9820000000000011</v>
      </c>
      <c r="AH30" s="97">
        <v>43.741</v>
      </c>
      <c r="AI30" s="97">
        <v>18.91</v>
      </c>
      <c r="AJ30" s="97">
        <v>51.305</v>
      </c>
      <c r="AK30" s="97">
        <v>271.46000000000004</v>
      </c>
      <c r="AL30" s="97">
        <v>646.99599999999998</v>
      </c>
      <c r="AM30" s="97">
        <v>8.8999999999999915</v>
      </c>
      <c r="AN30" s="97">
        <v>11.500000000000011</v>
      </c>
      <c r="AO30" s="97">
        <v>1.3720000000000001</v>
      </c>
      <c r="AP30" s="97">
        <v>9.9000000000000005E-2</v>
      </c>
      <c r="AQ30" s="97">
        <v>10</v>
      </c>
    </row>
    <row r="31" spans="1:43" ht="12" customHeight="1">
      <c r="A31" s="304"/>
      <c r="B31" s="304"/>
      <c r="C31" s="304"/>
      <c r="D31" s="304"/>
      <c r="E31" s="35">
        <v>2</v>
      </c>
      <c r="F31" s="240">
        <v>44886</v>
      </c>
      <c r="G31" s="174">
        <v>0.35694444444444445</v>
      </c>
      <c r="H31" s="175" t="s">
        <v>403</v>
      </c>
      <c r="I31" s="176" t="s">
        <v>135</v>
      </c>
      <c r="J31" s="176" t="s">
        <v>136</v>
      </c>
      <c r="K31" s="177">
        <v>18</v>
      </c>
      <c r="L31" s="178" t="s">
        <v>409</v>
      </c>
      <c r="M31" s="241">
        <v>16.630800000000001</v>
      </c>
      <c r="N31" s="241">
        <v>10.8377</v>
      </c>
      <c r="O31" s="241">
        <v>33.754100000000001</v>
      </c>
      <c r="P31" s="241">
        <v>34.080300000000001</v>
      </c>
      <c r="Q31" s="242">
        <v>8.1999999999999993</v>
      </c>
      <c r="R31" s="243">
        <v>8.0299999999999994</v>
      </c>
      <c r="S31" s="69">
        <v>7.5942994228453804</v>
      </c>
      <c r="T31" s="69">
        <v>6.016148194111282</v>
      </c>
      <c r="U31" s="97">
        <v>2.4660500426666645</v>
      </c>
      <c r="V31" s="97">
        <v>2.0755475413333331</v>
      </c>
      <c r="W31" s="97">
        <v>9.1840000000000011</v>
      </c>
      <c r="X31" s="97">
        <v>4.4939999999999998</v>
      </c>
      <c r="Y31" s="97">
        <v>4.5220000000000002</v>
      </c>
      <c r="Z31" s="97">
        <v>5.7959999999999994</v>
      </c>
      <c r="AA31" s="97">
        <v>71.539999999999992</v>
      </c>
      <c r="AB31" s="97">
        <v>209.65</v>
      </c>
      <c r="AC31" s="97">
        <v>85.245999999999995</v>
      </c>
      <c r="AD31" s="97">
        <v>219.94</v>
      </c>
      <c r="AE31" s="97">
        <v>197.904</v>
      </c>
      <c r="AF31" s="97">
        <v>312.74599999999998</v>
      </c>
      <c r="AG31" s="97">
        <v>10.694999999999999</v>
      </c>
      <c r="AH31" s="97">
        <v>35.308999999999997</v>
      </c>
      <c r="AI31" s="97">
        <v>20.336000000000002</v>
      </c>
      <c r="AJ31" s="97">
        <v>40.92</v>
      </c>
      <c r="AK31" s="97">
        <v>267.40000000000003</v>
      </c>
      <c r="AL31" s="97">
        <v>554.00800000000004</v>
      </c>
      <c r="AM31" s="97">
        <v>6.05</v>
      </c>
      <c r="AN31" s="97">
        <v>7.5999999999999961</v>
      </c>
      <c r="AO31" s="97">
        <v>1.3380000000000001</v>
      </c>
      <c r="AP31" s="97">
        <v>0.28599999999999998</v>
      </c>
      <c r="AQ31" s="97">
        <v>9</v>
      </c>
    </row>
    <row r="32" spans="1:43" ht="12" customHeight="1">
      <c r="A32" s="304"/>
      <c r="B32" s="304"/>
      <c r="C32" s="304"/>
      <c r="D32" s="304"/>
      <c r="E32" s="35">
        <v>3</v>
      </c>
      <c r="F32" s="240">
        <v>44886</v>
      </c>
      <c r="G32" s="174">
        <v>0.36388888888888887</v>
      </c>
      <c r="H32" s="175" t="s">
        <v>403</v>
      </c>
      <c r="I32" s="176" t="s">
        <v>137</v>
      </c>
      <c r="J32" s="176" t="s">
        <v>138</v>
      </c>
      <c r="K32" s="177">
        <v>23</v>
      </c>
      <c r="L32" s="178" t="s">
        <v>409</v>
      </c>
      <c r="M32" s="241">
        <v>16.341000000000001</v>
      </c>
      <c r="N32" s="241">
        <v>9.6968999999999994</v>
      </c>
      <c r="O32" s="241">
        <v>33.2303</v>
      </c>
      <c r="P32" s="241">
        <v>34.072400000000002</v>
      </c>
      <c r="Q32" s="242">
        <v>8.2200000000000006</v>
      </c>
      <c r="R32" s="243">
        <v>8</v>
      </c>
      <c r="S32" s="69">
        <v>7.7218760089426581</v>
      </c>
      <c r="T32" s="69">
        <v>6.0967978347248808</v>
      </c>
      <c r="U32" s="97">
        <v>1.8187787733333325</v>
      </c>
      <c r="V32" s="97">
        <v>2.8298057973333339</v>
      </c>
      <c r="W32" s="97">
        <v>9.2680000000000007</v>
      </c>
      <c r="X32" s="97">
        <v>2.9119999999999999</v>
      </c>
      <c r="Y32" s="97">
        <v>4.3680000000000003</v>
      </c>
      <c r="Z32" s="97">
        <v>4.83</v>
      </c>
      <c r="AA32" s="97">
        <v>94.48599999999999</v>
      </c>
      <c r="AB32" s="97">
        <v>231.70000000000002</v>
      </c>
      <c r="AC32" s="97">
        <v>108.12199999999999</v>
      </c>
      <c r="AD32" s="97">
        <v>239.44200000000001</v>
      </c>
      <c r="AE32" s="97">
        <v>216.65</v>
      </c>
      <c r="AF32" s="97">
        <v>334.74</v>
      </c>
      <c r="AG32" s="97">
        <v>10.725999999999999</v>
      </c>
      <c r="AH32" s="97">
        <v>38.471000000000004</v>
      </c>
      <c r="AI32" s="97">
        <v>20.77</v>
      </c>
      <c r="AJ32" s="97">
        <v>45.012</v>
      </c>
      <c r="AK32" s="97">
        <v>276.92</v>
      </c>
      <c r="AL32" s="97">
        <v>586.096</v>
      </c>
      <c r="AM32" s="97">
        <v>9.5000000000000089</v>
      </c>
      <c r="AN32" s="97">
        <v>6.2500000000000053</v>
      </c>
      <c r="AO32" s="97">
        <v>1.508</v>
      </c>
      <c r="AP32" s="97">
        <v>0.19</v>
      </c>
      <c r="AQ32" s="97">
        <v>10</v>
      </c>
    </row>
    <row r="33" spans="1:43" ht="12" customHeight="1">
      <c r="A33" s="304"/>
      <c r="B33" s="304"/>
      <c r="C33" s="304"/>
      <c r="D33" s="304"/>
      <c r="E33" s="35">
        <v>4</v>
      </c>
      <c r="F33" s="240">
        <v>44886</v>
      </c>
      <c r="G33" s="174">
        <v>0.43194444444444446</v>
      </c>
      <c r="H33" s="175" t="s">
        <v>403</v>
      </c>
      <c r="I33" s="176" t="s">
        <v>139</v>
      </c>
      <c r="J33" s="176" t="s">
        <v>140</v>
      </c>
      <c r="K33" s="177">
        <v>52</v>
      </c>
      <c r="L33" s="178" t="s">
        <v>410</v>
      </c>
      <c r="M33" s="241">
        <v>16.817299999999999</v>
      </c>
      <c r="N33" s="241">
        <v>4.8941999999999997</v>
      </c>
      <c r="O33" s="241">
        <v>33.824300000000001</v>
      </c>
      <c r="P33" s="241">
        <v>34.023600000000002</v>
      </c>
      <c r="Q33" s="242">
        <v>8.19</v>
      </c>
      <c r="R33" s="243">
        <v>7.91</v>
      </c>
      <c r="S33" s="69">
        <v>7.4935687816706098</v>
      </c>
      <c r="T33" s="69">
        <v>6.9165435745937955</v>
      </c>
      <c r="U33" s="97">
        <v>2.5890850773333334</v>
      </c>
      <c r="V33" s="97">
        <v>2.1076436373333323</v>
      </c>
      <c r="W33" s="97">
        <v>4.5220000000000002</v>
      </c>
      <c r="X33" s="97">
        <v>7.0140000000000002</v>
      </c>
      <c r="Y33" s="97">
        <v>4.3959999999999999</v>
      </c>
      <c r="Z33" s="97">
        <v>3.4159999999999999</v>
      </c>
      <c r="AA33" s="97">
        <v>63.615999999999993</v>
      </c>
      <c r="AB33" s="97">
        <v>270.41000000000003</v>
      </c>
      <c r="AC33" s="97">
        <v>72.533999999999992</v>
      </c>
      <c r="AD33" s="97">
        <v>280.84000000000003</v>
      </c>
      <c r="AE33" s="97">
        <v>179.59199999999998</v>
      </c>
      <c r="AF33" s="97">
        <v>380.61799999999999</v>
      </c>
      <c r="AG33" s="97">
        <v>11.283999999999999</v>
      </c>
      <c r="AH33" s="97">
        <v>46.5</v>
      </c>
      <c r="AI33" s="97">
        <v>20.150000000000002</v>
      </c>
      <c r="AJ33" s="97">
        <v>54.56</v>
      </c>
      <c r="AK33" s="97">
        <v>286.69200000000001</v>
      </c>
      <c r="AL33" s="97">
        <v>689.94799999999998</v>
      </c>
      <c r="AM33" s="97">
        <v>5.4500000000000099</v>
      </c>
      <c r="AN33" s="97">
        <v>8.3000000000000025</v>
      </c>
      <c r="AO33" s="97">
        <v>1.0880000000000001</v>
      </c>
      <c r="AP33" s="97">
        <v>0.11380000000000001</v>
      </c>
      <c r="AQ33" s="97">
        <v>7.5</v>
      </c>
    </row>
    <row r="34" spans="1:43" ht="12" customHeight="1">
      <c r="A34" s="303">
        <f>A$3</f>
        <v>2022</v>
      </c>
      <c r="B34" s="303">
        <f>B$3</f>
        <v>11</v>
      </c>
      <c r="C34" s="304" t="s">
        <v>18</v>
      </c>
      <c r="D34" s="304" t="s">
        <v>26</v>
      </c>
      <c r="E34" s="35">
        <v>1</v>
      </c>
      <c r="F34" s="240">
        <v>44881</v>
      </c>
      <c r="G34" s="174">
        <v>0.55277777777777781</v>
      </c>
      <c r="H34" s="175" t="s">
        <v>403</v>
      </c>
      <c r="I34" s="176" t="s">
        <v>141</v>
      </c>
      <c r="J34" s="176" t="s">
        <v>142</v>
      </c>
      <c r="K34" s="177">
        <v>36</v>
      </c>
      <c r="L34" s="178" t="s">
        <v>410</v>
      </c>
      <c r="M34" s="241">
        <v>17.680199999999999</v>
      </c>
      <c r="N34" s="241">
        <v>14.4232</v>
      </c>
      <c r="O34" s="241">
        <v>33.7654</v>
      </c>
      <c r="P34" s="241">
        <v>34.058100000000003</v>
      </c>
      <c r="Q34" s="245">
        <v>8.16</v>
      </c>
      <c r="R34" s="246">
        <v>8.0299999999999994</v>
      </c>
      <c r="S34" s="69">
        <v>7.4477481922793425</v>
      </c>
      <c r="T34" s="69">
        <v>5.9058521486744722</v>
      </c>
      <c r="U34" s="97">
        <v>1.0190510479999997</v>
      </c>
      <c r="V34" s="97">
        <v>1.7462176959999962</v>
      </c>
      <c r="W34" s="97">
        <v>5.1239999999999997</v>
      </c>
      <c r="X34" s="97">
        <v>5.4320000000000004</v>
      </c>
      <c r="Y34" s="97">
        <v>4.032</v>
      </c>
      <c r="Z34" s="97">
        <v>5.0819999999999999</v>
      </c>
      <c r="AA34" s="97">
        <v>59.878</v>
      </c>
      <c r="AB34" s="97">
        <v>178.05199999999999</v>
      </c>
      <c r="AC34" s="97">
        <v>69.033999999999992</v>
      </c>
      <c r="AD34" s="97">
        <v>188.566</v>
      </c>
      <c r="AE34" s="97">
        <v>186.78800000000001</v>
      </c>
      <c r="AF34" s="97">
        <v>278.69799999999998</v>
      </c>
      <c r="AG34" s="97">
        <v>11.873000000000001</v>
      </c>
      <c r="AH34" s="97">
        <v>29.263999999999999</v>
      </c>
      <c r="AI34" s="97">
        <v>21.266000000000002</v>
      </c>
      <c r="AJ34" s="97">
        <v>35.061</v>
      </c>
      <c r="AK34" s="97">
        <v>249.25599999999997</v>
      </c>
      <c r="AL34" s="97">
        <v>516.79600000000005</v>
      </c>
      <c r="AM34" s="97">
        <v>7.2000000000000117</v>
      </c>
      <c r="AN34" s="97">
        <v>6.2000000000000108</v>
      </c>
      <c r="AO34" s="97">
        <v>1.0640000000000001</v>
      </c>
      <c r="AP34" s="97">
        <v>0.32200000000000001</v>
      </c>
      <c r="AQ34" s="97">
        <v>9</v>
      </c>
    </row>
    <row r="35" spans="1:43" ht="12" customHeight="1">
      <c r="A35" s="304"/>
      <c r="B35" s="304"/>
      <c r="C35" s="304"/>
      <c r="D35" s="304"/>
      <c r="E35" s="35">
        <v>2</v>
      </c>
      <c r="F35" s="240">
        <v>44881</v>
      </c>
      <c r="G35" s="174">
        <v>0.56597222222222221</v>
      </c>
      <c r="H35" s="175" t="s">
        <v>403</v>
      </c>
      <c r="I35" s="176" t="s">
        <v>143</v>
      </c>
      <c r="J35" s="176" t="s">
        <v>144</v>
      </c>
      <c r="K35" s="177">
        <v>30</v>
      </c>
      <c r="L35" s="178" t="s">
        <v>411</v>
      </c>
      <c r="M35" s="241">
        <v>17.542400000000001</v>
      </c>
      <c r="N35" s="241">
        <v>16.869800000000001</v>
      </c>
      <c r="O35" s="241">
        <v>33.820399999999999</v>
      </c>
      <c r="P35" s="241">
        <v>33.886299999999999</v>
      </c>
      <c r="Q35" s="245">
        <v>8.1300000000000008</v>
      </c>
      <c r="R35" s="246">
        <v>8.1199999999999992</v>
      </c>
      <c r="S35" s="69">
        <v>7.3458448336273712</v>
      </c>
      <c r="T35" s="69">
        <v>6.9226755906532773</v>
      </c>
      <c r="U35" s="97">
        <v>2.0997464319999977</v>
      </c>
      <c r="V35" s="97">
        <v>1.5533838399999977</v>
      </c>
      <c r="W35" s="97">
        <v>6.0759999999999996</v>
      </c>
      <c r="X35" s="97">
        <v>5.9079999999999995</v>
      </c>
      <c r="Y35" s="97">
        <v>4.4939999999999998</v>
      </c>
      <c r="Z35" s="97">
        <v>5.0679999999999996</v>
      </c>
      <c r="AA35" s="97">
        <v>72.212000000000003</v>
      </c>
      <c r="AB35" s="97">
        <v>92.274000000000001</v>
      </c>
      <c r="AC35" s="97">
        <v>82.782000000000011</v>
      </c>
      <c r="AD35" s="97">
        <v>103.25</v>
      </c>
      <c r="AE35" s="97">
        <v>187.096</v>
      </c>
      <c r="AF35" s="97">
        <v>207.35399999999998</v>
      </c>
      <c r="AG35" s="97">
        <v>13.981</v>
      </c>
      <c r="AH35" s="97">
        <v>16.802</v>
      </c>
      <c r="AI35" s="97">
        <v>20.894000000000002</v>
      </c>
      <c r="AJ35" s="97">
        <v>23.25</v>
      </c>
      <c r="AK35" s="97">
        <v>276.52799999999996</v>
      </c>
      <c r="AL35" s="97">
        <v>327.74</v>
      </c>
      <c r="AM35" s="97">
        <v>3.3999999999999861</v>
      </c>
      <c r="AN35" s="97">
        <v>6.5500000000000282</v>
      </c>
      <c r="AO35" s="97">
        <v>1.0660000000000001</v>
      </c>
      <c r="AP35" s="97">
        <v>0.746</v>
      </c>
      <c r="AQ35" s="97">
        <v>9</v>
      </c>
    </row>
    <row r="36" spans="1:43" ht="12" customHeight="1">
      <c r="A36" s="304"/>
      <c r="B36" s="304"/>
      <c r="C36" s="304"/>
      <c r="D36" s="304"/>
      <c r="E36" s="35">
        <v>3</v>
      </c>
      <c r="F36" s="240">
        <v>44881</v>
      </c>
      <c r="G36" s="174">
        <v>0.52083333333333337</v>
      </c>
      <c r="H36" s="175" t="s">
        <v>403</v>
      </c>
      <c r="I36" s="176" t="s">
        <v>145</v>
      </c>
      <c r="J36" s="176" t="s">
        <v>146</v>
      </c>
      <c r="K36" s="177">
        <v>30</v>
      </c>
      <c r="L36" s="178" t="s">
        <v>413</v>
      </c>
      <c r="M36" s="241">
        <v>17.6296</v>
      </c>
      <c r="N36" s="241">
        <v>17.5105</v>
      </c>
      <c r="O36" s="241">
        <v>33.707299999999996</v>
      </c>
      <c r="P36" s="241">
        <v>33.841799999999999</v>
      </c>
      <c r="Q36" s="242">
        <v>8.16</v>
      </c>
      <c r="R36" s="243">
        <v>8.15</v>
      </c>
      <c r="S36" s="69">
        <v>7.4074748044558891</v>
      </c>
      <c r="T36" s="69">
        <v>7.0150055618194331</v>
      </c>
      <c r="U36" s="97">
        <v>1.6337312799999959</v>
      </c>
      <c r="V36" s="97">
        <v>1.5373143519999979</v>
      </c>
      <c r="W36" s="97">
        <v>5.81</v>
      </c>
      <c r="X36" s="97">
        <v>7.3220000000000001</v>
      </c>
      <c r="Y36" s="97">
        <v>4.2699999999999996</v>
      </c>
      <c r="Z36" s="97">
        <v>4.984</v>
      </c>
      <c r="AA36" s="97">
        <v>61.936000000000007</v>
      </c>
      <c r="AB36" s="97">
        <v>67.634</v>
      </c>
      <c r="AC36" s="97">
        <v>72.016000000000005</v>
      </c>
      <c r="AD36" s="97">
        <v>79.94</v>
      </c>
      <c r="AE36" s="97">
        <v>176.72199999999998</v>
      </c>
      <c r="AF36" s="97">
        <v>186.59199999999998</v>
      </c>
      <c r="AG36" s="97">
        <v>11.439</v>
      </c>
      <c r="AH36" s="97">
        <v>13.267999999999999</v>
      </c>
      <c r="AI36" s="97">
        <v>19.468</v>
      </c>
      <c r="AJ36" s="97">
        <v>20.181000000000001</v>
      </c>
      <c r="AK36" s="97">
        <v>250.32</v>
      </c>
      <c r="AL36" s="97">
        <v>264.76799999999997</v>
      </c>
      <c r="AM36" s="97">
        <v>3.0999999999999917</v>
      </c>
      <c r="AN36" s="97">
        <v>3.8499999999999925</v>
      </c>
      <c r="AO36" s="97">
        <v>1.1000000000000001</v>
      </c>
      <c r="AP36" s="97">
        <v>0.74199999999999999</v>
      </c>
      <c r="AQ36" s="97">
        <v>8</v>
      </c>
    </row>
    <row r="37" spans="1:43" ht="12" customHeight="1">
      <c r="A37" s="304"/>
      <c r="B37" s="304"/>
      <c r="C37" s="304"/>
      <c r="D37" s="304"/>
      <c r="E37" s="35">
        <v>4</v>
      </c>
      <c r="F37" s="240">
        <v>44881</v>
      </c>
      <c r="G37" s="174">
        <v>0.50624999999999998</v>
      </c>
      <c r="H37" s="175" t="s">
        <v>403</v>
      </c>
      <c r="I37" s="176" t="s">
        <v>147</v>
      </c>
      <c r="J37" s="176" t="s">
        <v>148</v>
      </c>
      <c r="K37" s="177">
        <v>33</v>
      </c>
      <c r="L37" s="178" t="s">
        <v>413</v>
      </c>
      <c r="M37" s="241">
        <v>17.712599999999998</v>
      </c>
      <c r="N37" s="241">
        <v>17.4999</v>
      </c>
      <c r="O37" s="241">
        <v>33.768500000000003</v>
      </c>
      <c r="P37" s="241">
        <v>33.811700000000002</v>
      </c>
      <c r="Q37" s="242">
        <v>8.15</v>
      </c>
      <c r="R37" s="243">
        <v>8.15</v>
      </c>
      <c r="S37" s="69">
        <v>7.327421515477476</v>
      </c>
      <c r="T37" s="69">
        <v>7.2938896714389134</v>
      </c>
      <c r="U37" s="97">
        <v>1.4730363999999962</v>
      </c>
      <c r="V37" s="97">
        <v>1.6980092319999975</v>
      </c>
      <c r="W37" s="97">
        <v>5.4459999999999997</v>
      </c>
      <c r="X37" s="97">
        <v>5.4180000000000001</v>
      </c>
      <c r="Y37" s="97">
        <v>4.2</v>
      </c>
      <c r="Z37" s="97">
        <v>4.5780000000000003</v>
      </c>
      <c r="AA37" s="97">
        <v>59.598000000000006</v>
      </c>
      <c r="AB37" s="97">
        <v>65.198000000000008</v>
      </c>
      <c r="AC37" s="97">
        <v>69.244</v>
      </c>
      <c r="AD37" s="97">
        <v>75.194000000000003</v>
      </c>
      <c r="AE37" s="97">
        <v>194.85199999999998</v>
      </c>
      <c r="AF37" s="97">
        <v>179.69</v>
      </c>
      <c r="AG37" s="97">
        <v>10.974</v>
      </c>
      <c r="AH37" s="97">
        <v>12.771999999999998</v>
      </c>
      <c r="AI37" s="97">
        <v>18.940999999999999</v>
      </c>
      <c r="AJ37" s="97">
        <v>19.591999999999999</v>
      </c>
      <c r="AK37" s="97">
        <v>239.48400000000004</v>
      </c>
      <c r="AL37" s="97">
        <v>253.48400000000004</v>
      </c>
      <c r="AM37" s="97">
        <v>4.4500000000000099</v>
      </c>
      <c r="AN37" s="97">
        <v>14.100000000000001</v>
      </c>
      <c r="AO37" s="97">
        <v>0.9</v>
      </c>
      <c r="AP37" s="97">
        <v>0.71399999999999997</v>
      </c>
      <c r="AQ37" s="97">
        <v>13</v>
      </c>
    </row>
    <row r="38" spans="1:43" ht="12" customHeight="1">
      <c r="A38" s="304"/>
      <c r="B38" s="304"/>
      <c r="C38" s="304"/>
      <c r="D38" s="304"/>
      <c r="E38" s="35">
        <v>5</v>
      </c>
      <c r="F38" s="240">
        <v>44881</v>
      </c>
      <c r="G38" s="174">
        <v>0.58402777777777781</v>
      </c>
      <c r="H38" s="175" t="s">
        <v>403</v>
      </c>
      <c r="I38" s="176" t="s">
        <v>149</v>
      </c>
      <c r="J38" s="176" t="s">
        <v>150</v>
      </c>
      <c r="K38" s="177">
        <v>47</v>
      </c>
      <c r="L38" s="178" t="s">
        <v>409</v>
      </c>
      <c r="M38" s="241">
        <v>18.0044</v>
      </c>
      <c r="N38" s="241">
        <v>10.881500000000001</v>
      </c>
      <c r="O38" s="241">
        <v>33.7699</v>
      </c>
      <c r="P38" s="241">
        <v>34.177799999999998</v>
      </c>
      <c r="Q38" s="242">
        <v>8.17</v>
      </c>
      <c r="R38" s="243">
        <v>7.97</v>
      </c>
      <c r="S38" s="69">
        <v>7.5398705074760528</v>
      </c>
      <c r="T38" s="69">
        <v>5.6930083702609551</v>
      </c>
      <c r="U38" s="97">
        <v>1.5373143519999979</v>
      </c>
      <c r="V38" s="97">
        <v>1.6015923039999964</v>
      </c>
      <c r="W38" s="97">
        <v>6.6920000000000002</v>
      </c>
      <c r="X38" s="97">
        <v>3.2480000000000002</v>
      </c>
      <c r="Y38" s="97">
        <v>3.3879999999999999</v>
      </c>
      <c r="Z38" s="97">
        <v>3.8080000000000003</v>
      </c>
      <c r="AA38" s="97">
        <v>42.182000000000002</v>
      </c>
      <c r="AB38" s="97">
        <v>234.23400000000004</v>
      </c>
      <c r="AC38" s="97">
        <v>52.262</v>
      </c>
      <c r="AD38" s="97">
        <v>241.29000000000005</v>
      </c>
      <c r="AE38" s="97">
        <v>166.02600000000001</v>
      </c>
      <c r="AF38" s="97">
        <v>326.31200000000001</v>
      </c>
      <c r="AG38" s="97">
        <v>8.8349999999999991</v>
      </c>
      <c r="AH38" s="97">
        <v>37.757999999999996</v>
      </c>
      <c r="AI38" s="97">
        <v>16.802</v>
      </c>
      <c r="AJ38" s="97">
        <v>41.602000000000004</v>
      </c>
      <c r="AK38" s="97">
        <v>202.86</v>
      </c>
      <c r="AL38" s="97">
        <v>644.22399999999993</v>
      </c>
      <c r="AM38" s="97">
        <v>9.2500000000000089</v>
      </c>
      <c r="AN38" s="97">
        <v>10.349999999999998</v>
      </c>
      <c r="AO38" s="97">
        <v>0.73199999999999998</v>
      </c>
      <c r="AP38" s="97">
        <v>0.14360000000000001</v>
      </c>
      <c r="AQ38" s="97">
        <v>12</v>
      </c>
    </row>
    <row r="39" spans="1:43" ht="12" customHeight="1">
      <c r="A39" s="304"/>
      <c r="B39" s="304"/>
      <c r="C39" s="304"/>
      <c r="D39" s="304"/>
      <c r="E39" s="35">
        <v>6</v>
      </c>
      <c r="F39" s="240">
        <v>44881</v>
      </c>
      <c r="G39" s="174">
        <v>0.57500000000000007</v>
      </c>
      <c r="H39" s="175" t="s">
        <v>403</v>
      </c>
      <c r="I39" s="176" t="s">
        <v>151</v>
      </c>
      <c r="J39" s="176" t="s">
        <v>150</v>
      </c>
      <c r="K39" s="177">
        <v>40</v>
      </c>
      <c r="L39" s="178" t="s">
        <v>410</v>
      </c>
      <c r="M39" s="241">
        <v>17.552</v>
      </c>
      <c r="N39" s="241">
        <v>14.4712</v>
      </c>
      <c r="O39" s="241">
        <v>33.8294</v>
      </c>
      <c r="P39" s="241">
        <v>34.146999999999998</v>
      </c>
      <c r="Q39" s="242">
        <v>8.14</v>
      </c>
      <c r="R39" s="243">
        <v>8.02</v>
      </c>
      <c r="S39" s="69">
        <v>7.453706869695381</v>
      </c>
      <c r="T39" s="69">
        <v>5.5906577649299107</v>
      </c>
      <c r="U39" s="97">
        <v>1.9390515519999978</v>
      </c>
      <c r="V39" s="97">
        <v>1.4248279359999971</v>
      </c>
      <c r="W39" s="97">
        <v>4.8020000000000005</v>
      </c>
      <c r="X39" s="97">
        <v>4.032</v>
      </c>
      <c r="Y39" s="97">
        <v>4.4939999999999998</v>
      </c>
      <c r="Z39" s="97">
        <v>4.0459999999999994</v>
      </c>
      <c r="AA39" s="97">
        <v>72.786000000000001</v>
      </c>
      <c r="AB39" s="97">
        <v>183.94600000000003</v>
      </c>
      <c r="AC39" s="97">
        <v>82.081999999999994</v>
      </c>
      <c r="AD39" s="97">
        <v>192.02400000000003</v>
      </c>
      <c r="AE39" s="97">
        <v>186.54999999999998</v>
      </c>
      <c r="AF39" s="97">
        <v>285.32</v>
      </c>
      <c r="AG39" s="97">
        <v>13.02</v>
      </c>
      <c r="AH39" s="97">
        <v>30.535</v>
      </c>
      <c r="AI39" s="97">
        <v>20.77</v>
      </c>
      <c r="AJ39" s="97">
        <v>35.463999999999999</v>
      </c>
      <c r="AK39" s="97">
        <v>272.77600000000001</v>
      </c>
      <c r="AL39" s="97">
        <v>550.87199999999996</v>
      </c>
      <c r="AM39" s="97">
        <v>5.5000000000000053</v>
      </c>
      <c r="AN39" s="97">
        <v>5.2500000000000044</v>
      </c>
      <c r="AO39" s="97">
        <v>1.29</v>
      </c>
      <c r="AP39" s="97">
        <v>0.23599999999999999</v>
      </c>
      <c r="AQ39" s="97">
        <v>8</v>
      </c>
    </row>
    <row r="40" spans="1:43" ht="12" customHeight="1">
      <c r="A40" s="303">
        <f>A$3</f>
        <v>2022</v>
      </c>
      <c r="B40" s="303">
        <f>B$3</f>
        <v>11</v>
      </c>
      <c r="C40" s="304" t="s">
        <v>18</v>
      </c>
      <c r="D40" s="304" t="s">
        <v>27</v>
      </c>
      <c r="E40" s="35">
        <v>1</v>
      </c>
      <c r="F40" s="240">
        <v>44886</v>
      </c>
      <c r="G40" s="174">
        <v>0.60972222222222217</v>
      </c>
      <c r="H40" s="175" t="s">
        <v>403</v>
      </c>
      <c r="I40" s="176" t="s">
        <v>152</v>
      </c>
      <c r="J40" s="176" t="s">
        <v>153</v>
      </c>
      <c r="K40" s="177">
        <v>51</v>
      </c>
      <c r="L40" s="178" t="s">
        <v>409</v>
      </c>
      <c r="M40" s="241">
        <v>18.527000000000001</v>
      </c>
      <c r="N40" s="241">
        <v>10.929399999999999</v>
      </c>
      <c r="O40" s="241">
        <v>33.7866</v>
      </c>
      <c r="P40" s="241">
        <v>34.184800000000003</v>
      </c>
      <c r="Q40" s="245">
        <v>8.24</v>
      </c>
      <c r="R40" s="246">
        <v>7.95</v>
      </c>
      <c r="S40" s="69">
        <v>7.9959873705843165</v>
      </c>
      <c r="T40" s="69">
        <v>4.7036296909785804</v>
      </c>
      <c r="U40" s="97">
        <v>1.8508748693333319</v>
      </c>
      <c r="V40" s="97">
        <v>1.4496736693333321</v>
      </c>
      <c r="W40" s="97">
        <v>6.6219999999999999</v>
      </c>
      <c r="X40" s="97">
        <v>58.772000000000006</v>
      </c>
      <c r="Y40" s="97">
        <v>2.4499999999999997</v>
      </c>
      <c r="Z40" s="97">
        <v>6.8599999999999994</v>
      </c>
      <c r="AA40" s="97">
        <v>20.887999999999998</v>
      </c>
      <c r="AB40" s="97">
        <v>245.78400000000002</v>
      </c>
      <c r="AC40" s="97">
        <v>29.959999999999997</v>
      </c>
      <c r="AD40" s="97">
        <v>311.41600000000005</v>
      </c>
      <c r="AE40" s="97">
        <v>156.67400000000001</v>
      </c>
      <c r="AF40" s="97">
        <v>403.63400000000001</v>
      </c>
      <c r="AG40" s="97">
        <v>5.5489999999999995</v>
      </c>
      <c r="AH40" s="97">
        <v>47.336999999999996</v>
      </c>
      <c r="AI40" s="97">
        <v>16.678000000000001</v>
      </c>
      <c r="AJ40" s="97">
        <v>52.234999999999999</v>
      </c>
      <c r="AK40" s="97">
        <v>134.82000000000002</v>
      </c>
      <c r="AL40" s="97">
        <v>706.60800000000006</v>
      </c>
      <c r="AM40" s="97">
        <v>6.1700000000000088</v>
      </c>
      <c r="AN40" s="97">
        <v>4.6999999999999815</v>
      </c>
      <c r="AO40" s="97">
        <v>1.506</v>
      </c>
      <c r="AP40" s="97">
        <v>0.10119999999999998</v>
      </c>
      <c r="AQ40" s="97">
        <v>8</v>
      </c>
    </row>
    <row r="41" spans="1:43" ht="12" customHeight="1">
      <c r="A41" s="304"/>
      <c r="B41" s="304"/>
      <c r="C41" s="304"/>
      <c r="D41" s="304"/>
      <c r="E41" s="35">
        <v>2</v>
      </c>
      <c r="F41" s="240">
        <v>44886</v>
      </c>
      <c r="G41" s="174">
        <v>0.58750000000000002</v>
      </c>
      <c r="H41" s="175" t="s">
        <v>403</v>
      </c>
      <c r="I41" s="176" t="s">
        <v>154</v>
      </c>
      <c r="J41" s="176" t="s">
        <v>155</v>
      </c>
      <c r="K41" s="177">
        <v>32</v>
      </c>
      <c r="L41" s="178" t="s">
        <v>409</v>
      </c>
      <c r="M41" s="241">
        <v>19.078600000000002</v>
      </c>
      <c r="N41" s="241">
        <v>13.5753</v>
      </c>
      <c r="O41" s="241">
        <v>33.8093</v>
      </c>
      <c r="P41" s="241">
        <v>34.118200000000002</v>
      </c>
      <c r="Q41" s="245">
        <v>8.23</v>
      </c>
      <c r="R41" s="246">
        <v>8.0299999999999994</v>
      </c>
      <c r="S41" s="69">
        <v>7.6846601705607824</v>
      </c>
      <c r="T41" s="69">
        <v>5.3497089226885945</v>
      </c>
      <c r="U41" s="97">
        <v>1.6903943893333326</v>
      </c>
      <c r="V41" s="97">
        <v>1.8348268213333321</v>
      </c>
      <c r="W41" s="97">
        <v>8.484</v>
      </c>
      <c r="X41" s="97">
        <v>22.385999999999999</v>
      </c>
      <c r="Y41" s="97">
        <v>1.9180000000000001</v>
      </c>
      <c r="Z41" s="97">
        <v>7.4620000000000006</v>
      </c>
      <c r="AA41" s="97">
        <v>11.004000000000001</v>
      </c>
      <c r="AB41" s="97">
        <v>183.94600000000003</v>
      </c>
      <c r="AC41" s="97">
        <v>21.406000000000002</v>
      </c>
      <c r="AD41" s="97">
        <v>213.79400000000004</v>
      </c>
      <c r="AE41" s="97">
        <v>148.67999999999998</v>
      </c>
      <c r="AF41" s="97">
        <v>309.20399999999995</v>
      </c>
      <c r="AG41" s="97">
        <v>4.5569999999999995</v>
      </c>
      <c r="AH41" s="97">
        <v>33.201000000000001</v>
      </c>
      <c r="AI41" s="97">
        <v>15.654999999999999</v>
      </c>
      <c r="AJ41" s="97">
        <v>37.789000000000001</v>
      </c>
      <c r="AK41" s="97">
        <v>85.54</v>
      </c>
      <c r="AL41" s="97">
        <v>554.428</v>
      </c>
      <c r="AM41" s="97">
        <v>5.5000000000000053</v>
      </c>
      <c r="AN41" s="97">
        <v>4.5999999999999925</v>
      </c>
      <c r="AO41" s="97">
        <v>1.194</v>
      </c>
      <c r="AP41" s="97">
        <v>0.28399999999999997</v>
      </c>
      <c r="AQ41" s="97">
        <v>11</v>
      </c>
    </row>
    <row r="42" spans="1:43" ht="12" customHeight="1">
      <c r="A42" s="303">
        <f>A$3</f>
        <v>2022</v>
      </c>
      <c r="B42" s="303">
        <f>B$3</f>
        <v>11</v>
      </c>
      <c r="C42" s="304" t="s">
        <v>18</v>
      </c>
      <c r="D42" s="304" t="s">
        <v>28</v>
      </c>
      <c r="E42" s="35">
        <v>1</v>
      </c>
      <c r="F42" s="240">
        <v>44892</v>
      </c>
      <c r="G42" s="174">
        <v>0.54166666666666663</v>
      </c>
      <c r="H42" s="175" t="s">
        <v>403</v>
      </c>
      <c r="I42" s="176" t="s">
        <v>156</v>
      </c>
      <c r="J42" s="176" t="s">
        <v>157</v>
      </c>
      <c r="K42" s="177">
        <v>36</v>
      </c>
      <c r="L42" s="178" t="s">
        <v>411</v>
      </c>
      <c r="M42" s="241">
        <v>17.290099999999999</v>
      </c>
      <c r="N42" s="241">
        <v>16.534700000000001</v>
      </c>
      <c r="O42" s="241">
        <v>33.623699999999999</v>
      </c>
      <c r="P42" s="241">
        <v>33.9328</v>
      </c>
      <c r="Q42" s="242">
        <v>8.16</v>
      </c>
      <c r="R42" s="243">
        <v>8.1199999999999992</v>
      </c>
      <c r="S42" s="69">
        <v>7.6445781759328915</v>
      </c>
      <c r="T42" s="69">
        <v>6.706586826347305</v>
      </c>
      <c r="U42" s="97">
        <v>1.2962720319999974</v>
      </c>
      <c r="V42" s="97">
        <v>1.1837856159999967</v>
      </c>
      <c r="W42" s="97">
        <v>17.290000000000003</v>
      </c>
      <c r="X42" s="97">
        <v>21.573999999999998</v>
      </c>
      <c r="Y42" s="97">
        <v>4.8719999999999999</v>
      </c>
      <c r="Z42" s="97">
        <v>8.4</v>
      </c>
      <c r="AA42" s="97">
        <v>35.980000000000004</v>
      </c>
      <c r="AB42" s="97">
        <v>76.244000000000014</v>
      </c>
      <c r="AC42" s="97">
        <v>58.14200000000001</v>
      </c>
      <c r="AD42" s="97">
        <v>106.21800000000002</v>
      </c>
      <c r="AE42" s="97">
        <v>170.63200000000001</v>
      </c>
      <c r="AF42" s="97">
        <v>214.08799999999999</v>
      </c>
      <c r="AG42" s="97">
        <v>8.99</v>
      </c>
      <c r="AH42" s="97">
        <v>17.422000000000001</v>
      </c>
      <c r="AI42" s="97">
        <v>17.329000000000001</v>
      </c>
      <c r="AJ42" s="97">
        <v>23.746000000000002</v>
      </c>
      <c r="AK42" s="97">
        <v>155.48400000000001</v>
      </c>
      <c r="AL42" s="97">
        <v>279.88800000000003</v>
      </c>
      <c r="AM42" s="97">
        <v>4.7999999999999989</v>
      </c>
      <c r="AN42" s="97">
        <v>5.2500000000000044</v>
      </c>
      <c r="AO42" s="97">
        <v>1.04</v>
      </c>
      <c r="AP42" s="97">
        <v>0.36</v>
      </c>
      <c r="AQ42" s="97">
        <v>10.5</v>
      </c>
    </row>
    <row r="43" spans="1:43" ht="12" customHeight="1">
      <c r="A43" s="304"/>
      <c r="B43" s="304"/>
      <c r="C43" s="304"/>
      <c r="D43" s="304"/>
      <c r="E43" s="35">
        <v>2</v>
      </c>
      <c r="F43" s="240">
        <v>44892</v>
      </c>
      <c r="G43" s="174">
        <v>0.52430555555555558</v>
      </c>
      <c r="H43" s="175" t="s">
        <v>403</v>
      </c>
      <c r="I43" s="176" t="s">
        <v>158</v>
      </c>
      <c r="J43" s="176" t="s">
        <v>159</v>
      </c>
      <c r="K43" s="177">
        <v>105</v>
      </c>
      <c r="L43" s="178" t="s">
        <v>409</v>
      </c>
      <c r="M43" s="241">
        <v>17.368200000000002</v>
      </c>
      <c r="N43" s="241">
        <v>2.6248</v>
      </c>
      <c r="O43" s="241">
        <v>33.372599999999998</v>
      </c>
      <c r="P43" s="241">
        <v>33.997300000000003</v>
      </c>
      <c r="Q43" s="242">
        <v>8.1999999999999993</v>
      </c>
      <c r="R43" s="243">
        <v>7.81</v>
      </c>
      <c r="S43" s="69">
        <v>7.7146738629308373</v>
      </c>
      <c r="T43" s="69">
        <v>6.7226268133279419</v>
      </c>
      <c r="U43" s="97">
        <v>1.0712991999999961</v>
      </c>
      <c r="V43" s="97">
        <v>1.2159245919999959</v>
      </c>
      <c r="W43" s="97">
        <v>10.766</v>
      </c>
      <c r="X43" s="97">
        <v>11.843999999999999</v>
      </c>
      <c r="Y43" s="97">
        <v>4.6760000000000002</v>
      </c>
      <c r="Z43" s="97">
        <v>2.0859999999999999</v>
      </c>
      <c r="AA43" s="97">
        <v>34.019999999999996</v>
      </c>
      <c r="AB43" s="97">
        <v>295.48399999999998</v>
      </c>
      <c r="AC43" s="97">
        <v>49.461999999999996</v>
      </c>
      <c r="AD43" s="97">
        <v>309.41399999999999</v>
      </c>
      <c r="AE43" s="97">
        <v>167.42599999999999</v>
      </c>
      <c r="AF43" s="97">
        <v>410.80200000000002</v>
      </c>
      <c r="AG43" s="97">
        <v>7.843</v>
      </c>
      <c r="AH43" s="97">
        <v>54.994</v>
      </c>
      <c r="AI43" s="97">
        <v>17.05</v>
      </c>
      <c r="AJ43" s="97">
        <v>60.977000000000004</v>
      </c>
      <c r="AK43" s="97">
        <v>150.19200000000001</v>
      </c>
      <c r="AL43" s="97">
        <v>898.01600000000008</v>
      </c>
      <c r="AM43" s="97">
        <v>4.149999999999987</v>
      </c>
      <c r="AN43" s="97">
        <v>5.0499999999999989</v>
      </c>
      <c r="AO43" s="97">
        <v>0.77800000000000002</v>
      </c>
      <c r="AP43" s="97">
        <v>9.1600000000000001E-2</v>
      </c>
      <c r="AQ43" s="97">
        <v>13</v>
      </c>
    </row>
    <row r="44" spans="1:43" ht="12" customHeight="1">
      <c r="A44" s="303">
        <f>A$3</f>
        <v>2022</v>
      </c>
      <c r="B44" s="303">
        <f>B$3</f>
        <v>11</v>
      </c>
      <c r="C44" s="304" t="s">
        <v>18</v>
      </c>
      <c r="D44" s="304" t="s">
        <v>29</v>
      </c>
      <c r="E44" s="35">
        <v>1</v>
      </c>
      <c r="F44" s="240">
        <v>44892</v>
      </c>
      <c r="G44" s="174">
        <v>0.58333333333333337</v>
      </c>
      <c r="H44" s="175" t="s">
        <v>403</v>
      </c>
      <c r="I44" s="176" t="s">
        <v>160</v>
      </c>
      <c r="J44" s="176" t="s">
        <v>161</v>
      </c>
      <c r="K44" s="177">
        <v>57</v>
      </c>
      <c r="L44" s="178" t="s">
        <v>409</v>
      </c>
      <c r="M44" s="241">
        <v>17.305</v>
      </c>
      <c r="N44" s="241">
        <v>13.704800000000001</v>
      </c>
      <c r="O44" s="241">
        <v>33.5623</v>
      </c>
      <c r="P44" s="241">
        <v>34.165100000000002</v>
      </c>
      <c r="Q44" s="245">
        <v>8.17</v>
      </c>
      <c r="R44" s="246">
        <v>7.98</v>
      </c>
      <c r="S44" s="69">
        <v>7.6921788160465923</v>
      </c>
      <c r="T44" s="69">
        <v>5.0160019694731659</v>
      </c>
      <c r="U44" s="97">
        <v>1.6337312799999959</v>
      </c>
      <c r="V44" s="97">
        <v>1.3605499839999959</v>
      </c>
      <c r="W44" s="97">
        <v>14.77</v>
      </c>
      <c r="X44" s="97">
        <v>9.1</v>
      </c>
      <c r="Y44" s="97">
        <v>4.7460000000000004</v>
      </c>
      <c r="Z44" s="97">
        <v>10.262</v>
      </c>
      <c r="AA44" s="97">
        <v>40.74</v>
      </c>
      <c r="AB44" s="97">
        <v>213.87800000000001</v>
      </c>
      <c r="AC44" s="97">
        <v>60.256</v>
      </c>
      <c r="AD44" s="97">
        <v>233.24</v>
      </c>
      <c r="AE44" s="97">
        <v>174.49600000000001</v>
      </c>
      <c r="AF44" s="97">
        <v>332.976</v>
      </c>
      <c r="AG44" s="97">
        <v>7.843</v>
      </c>
      <c r="AH44" s="97">
        <v>38.625999999999998</v>
      </c>
      <c r="AI44" s="97">
        <v>16.833000000000002</v>
      </c>
      <c r="AJ44" s="97">
        <v>43.741</v>
      </c>
      <c r="AK44" s="97">
        <v>162.00799999999998</v>
      </c>
      <c r="AL44" s="97">
        <v>624.596</v>
      </c>
      <c r="AM44" s="97">
        <v>8.5999999999999961</v>
      </c>
      <c r="AN44" s="97">
        <v>3.8500000000000201</v>
      </c>
      <c r="AO44" s="97">
        <v>0.89</v>
      </c>
      <c r="AP44" s="97">
        <v>0.222</v>
      </c>
      <c r="AQ44" s="97">
        <v>13</v>
      </c>
    </row>
    <row r="45" spans="1:43" ht="12" customHeight="1">
      <c r="A45" s="304"/>
      <c r="B45" s="304"/>
      <c r="C45" s="304"/>
      <c r="D45" s="304"/>
      <c r="E45" s="35">
        <v>2</v>
      </c>
      <c r="F45" s="240">
        <v>44892</v>
      </c>
      <c r="G45" s="174">
        <v>0.59930555555555554</v>
      </c>
      <c r="H45" s="175" t="s">
        <v>403</v>
      </c>
      <c r="I45" s="176" t="s">
        <v>162</v>
      </c>
      <c r="J45" s="176" t="s">
        <v>163</v>
      </c>
      <c r="K45" s="177">
        <v>25</v>
      </c>
      <c r="L45" s="178" t="s">
        <v>411</v>
      </c>
      <c r="M45" s="241">
        <v>17.146799999999999</v>
      </c>
      <c r="N45" s="241">
        <v>17.1753</v>
      </c>
      <c r="O45" s="241">
        <v>33.25</v>
      </c>
      <c r="P45" s="241">
        <v>33.710999999999999</v>
      </c>
      <c r="Q45" s="245">
        <v>8.1999999999999993</v>
      </c>
      <c r="R45" s="246">
        <v>8.18</v>
      </c>
      <c r="S45" s="69">
        <v>7.7246464919049789</v>
      </c>
      <c r="T45" s="69">
        <v>6.9854763142613043</v>
      </c>
      <c r="U45" s="97">
        <v>1.4891058879999961</v>
      </c>
      <c r="V45" s="97">
        <v>1.2159245919999959</v>
      </c>
      <c r="W45" s="97">
        <v>20.552</v>
      </c>
      <c r="X45" s="97">
        <v>43.736000000000004</v>
      </c>
      <c r="Y45" s="97">
        <v>4.8020000000000005</v>
      </c>
      <c r="Z45" s="97">
        <v>5.7959999999999994</v>
      </c>
      <c r="AA45" s="97">
        <v>66.864000000000004</v>
      </c>
      <c r="AB45" s="97">
        <v>45.191999999999993</v>
      </c>
      <c r="AC45" s="97">
        <v>92.218000000000004</v>
      </c>
      <c r="AD45" s="97">
        <v>94.72399999999999</v>
      </c>
      <c r="AE45" s="97">
        <v>196.434</v>
      </c>
      <c r="AF45" s="97">
        <v>204.76399999999998</v>
      </c>
      <c r="AG45" s="97">
        <v>8.6180000000000003</v>
      </c>
      <c r="AH45" s="97">
        <v>13.516</v>
      </c>
      <c r="AI45" s="97">
        <v>17.824999999999999</v>
      </c>
      <c r="AJ45" s="97">
        <v>21.668999999999997</v>
      </c>
      <c r="AK45" s="97">
        <v>211.792</v>
      </c>
      <c r="AL45" s="97">
        <v>206.22</v>
      </c>
      <c r="AM45" s="97">
        <v>21.499999999999993</v>
      </c>
      <c r="AN45" s="97">
        <v>6.1999999999999833</v>
      </c>
      <c r="AO45" s="97">
        <v>0.99</v>
      </c>
      <c r="AP45" s="97">
        <v>0.59199999999999997</v>
      </c>
      <c r="AQ45" s="97">
        <v>11</v>
      </c>
    </row>
    <row r="46" spans="1:43" ht="12" customHeight="1">
      <c r="A46" s="303">
        <f>A$3</f>
        <v>2022</v>
      </c>
      <c r="B46" s="303">
        <f>B$3</f>
        <v>11</v>
      </c>
      <c r="C46" s="304" t="s">
        <v>18</v>
      </c>
      <c r="D46" s="304" t="s">
        <v>30</v>
      </c>
      <c r="E46" s="35">
        <v>1</v>
      </c>
      <c r="F46" s="240">
        <v>44892</v>
      </c>
      <c r="G46" s="174">
        <v>0.4368055555555555</v>
      </c>
      <c r="H46" s="175" t="s">
        <v>403</v>
      </c>
      <c r="I46" s="176" t="s">
        <v>164</v>
      </c>
      <c r="J46" s="176" t="s">
        <v>165</v>
      </c>
      <c r="K46" s="177">
        <v>27</v>
      </c>
      <c r="L46" s="178" t="s">
        <v>413</v>
      </c>
      <c r="M46" s="241">
        <v>17.187200000000001</v>
      </c>
      <c r="N46" s="241">
        <v>17.180399999999999</v>
      </c>
      <c r="O46" s="241">
        <v>33.593800000000002</v>
      </c>
      <c r="P46" s="241">
        <v>33.599800000000002</v>
      </c>
      <c r="Q46" s="242">
        <v>8.19</v>
      </c>
      <c r="R46" s="243">
        <v>8.2100000000000009</v>
      </c>
      <c r="S46" s="69">
        <v>7.4342209243979882</v>
      </c>
      <c r="T46" s="69">
        <v>7.4283103043779359</v>
      </c>
      <c r="U46" s="97">
        <v>1.0280780750000005</v>
      </c>
      <c r="V46" s="97">
        <v>1.4087584479999975</v>
      </c>
      <c r="W46" s="97">
        <v>19.614000000000001</v>
      </c>
      <c r="X46" s="97">
        <v>22.442</v>
      </c>
      <c r="Y46" s="97">
        <v>5.1099999999999994</v>
      </c>
      <c r="Z46" s="97">
        <v>5.18</v>
      </c>
      <c r="AA46" s="97">
        <v>44.421999999999997</v>
      </c>
      <c r="AB46" s="97">
        <v>44.911999999999999</v>
      </c>
      <c r="AC46" s="97">
        <v>69.146000000000001</v>
      </c>
      <c r="AD46" s="97">
        <v>72.533999999999992</v>
      </c>
      <c r="AE46" s="97">
        <v>178.01</v>
      </c>
      <c r="AF46" s="97">
        <v>182.672</v>
      </c>
      <c r="AG46" s="97">
        <v>9.113999999999999</v>
      </c>
      <c r="AH46" s="97">
        <v>9.9820000000000011</v>
      </c>
      <c r="AI46" s="97">
        <v>18.352</v>
      </c>
      <c r="AJ46" s="97">
        <v>18.352</v>
      </c>
      <c r="AK46" s="97">
        <v>169.67999999999998</v>
      </c>
      <c r="AL46" s="97">
        <v>176.48400000000001</v>
      </c>
      <c r="AM46" s="97">
        <v>5.0000000000000044</v>
      </c>
      <c r="AN46" s="97">
        <v>3.0499999999999972</v>
      </c>
      <c r="AO46" s="97">
        <v>1.03</v>
      </c>
      <c r="AP46" s="97">
        <v>0.66800000000000004</v>
      </c>
      <c r="AQ46" s="97">
        <v>9</v>
      </c>
    </row>
    <row r="47" spans="1:43" ht="12" customHeight="1">
      <c r="A47" s="304"/>
      <c r="B47" s="304"/>
      <c r="C47" s="304"/>
      <c r="D47" s="304"/>
      <c r="E47" s="35">
        <v>2</v>
      </c>
      <c r="F47" s="240">
        <v>44892</v>
      </c>
      <c r="G47" s="174">
        <v>0.45069444444444445</v>
      </c>
      <c r="H47" s="175" t="s">
        <v>403</v>
      </c>
      <c r="I47" s="176" t="s">
        <v>166</v>
      </c>
      <c r="J47" s="176" t="s">
        <v>167</v>
      </c>
      <c r="K47" s="177">
        <v>33</v>
      </c>
      <c r="L47" s="178" t="s">
        <v>410</v>
      </c>
      <c r="M47" s="241">
        <v>17.351500000000001</v>
      </c>
      <c r="N47" s="241">
        <v>15.935499999999999</v>
      </c>
      <c r="O47" s="241">
        <v>33.601799999999997</v>
      </c>
      <c r="P47" s="241">
        <v>34.028399999999998</v>
      </c>
      <c r="Q47" s="242">
        <v>8.1999999999999993</v>
      </c>
      <c r="R47" s="243">
        <v>8.09</v>
      </c>
      <c r="S47" s="69">
        <v>7.6682687914618315</v>
      </c>
      <c r="T47" s="69">
        <v>5.7381626679763569</v>
      </c>
      <c r="U47" s="97">
        <v>1.3123415199999968</v>
      </c>
      <c r="V47" s="97">
        <v>1.2159245919999959</v>
      </c>
      <c r="W47" s="97">
        <v>14.629999999999999</v>
      </c>
      <c r="X47" s="97">
        <v>22.917999999999999</v>
      </c>
      <c r="Y47" s="97">
        <v>5.2640000000000002</v>
      </c>
      <c r="Z47" s="97">
        <v>9.2119999999999997</v>
      </c>
      <c r="AA47" s="97">
        <v>40.655999999999999</v>
      </c>
      <c r="AB47" s="97">
        <v>135.94</v>
      </c>
      <c r="AC47" s="97">
        <v>60.55</v>
      </c>
      <c r="AD47" s="97">
        <v>168.07</v>
      </c>
      <c r="AE47" s="97">
        <v>137.816</v>
      </c>
      <c r="AF47" s="97">
        <v>264.90800000000002</v>
      </c>
      <c r="AG47" s="97">
        <v>8.1530000000000005</v>
      </c>
      <c r="AH47" s="97">
        <v>27.248999999999999</v>
      </c>
      <c r="AI47" s="97">
        <v>17.174000000000003</v>
      </c>
      <c r="AJ47" s="97">
        <v>34.750999999999998</v>
      </c>
      <c r="AK47" s="97">
        <v>164.584</v>
      </c>
      <c r="AL47" s="97">
        <v>461.71999999999997</v>
      </c>
      <c r="AM47" s="97">
        <v>5.1500000000000155</v>
      </c>
      <c r="AN47" s="97">
        <v>4.9000000000000155</v>
      </c>
      <c r="AO47" s="97">
        <v>1.046</v>
      </c>
      <c r="AP47" s="97">
        <v>0.312</v>
      </c>
      <c r="AQ47" s="97">
        <v>11</v>
      </c>
    </row>
    <row r="48" spans="1:43" ht="12" customHeight="1">
      <c r="A48" s="303">
        <f>A$3</f>
        <v>2022</v>
      </c>
      <c r="B48" s="303">
        <f>B$3</f>
        <v>11</v>
      </c>
      <c r="C48" s="304" t="s">
        <v>18</v>
      </c>
      <c r="D48" s="304" t="s">
        <v>31</v>
      </c>
      <c r="E48" s="35">
        <v>1</v>
      </c>
      <c r="F48" s="240">
        <v>44893</v>
      </c>
      <c r="G48" s="174">
        <v>0.60763888888888895</v>
      </c>
      <c r="H48" s="175" t="s">
        <v>404</v>
      </c>
      <c r="I48" s="176" t="s">
        <v>168</v>
      </c>
      <c r="J48" s="176" t="s">
        <v>169</v>
      </c>
      <c r="K48" s="177">
        <v>7</v>
      </c>
      <c r="L48" s="178" t="s">
        <v>411</v>
      </c>
      <c r="M48" s="241">
        <v>16.436199999999999</v>
      </c>
      <c r="N48" s="241">
        <v>15.9251</v>
      </c>
      <c r="O48" s="241">
        <v>32.686399999999999</v>
      </c>
      <c r="P48" s="241">
        <v>33.085500000000003</v>
      </c>
      <c r="Q48" s="242">
        <v>8.14</v>
      </c>
      <c r="R48" s="243">
        <v>8.15</v>
      </c>
      <c r="S48" s="69">
        <v>7.537635928865174</v>
      </c>
      <c r="T48" s="69">
        <v>7.2931362894038987</v>
      </c>
      <c r="U48" s="97">
        <v>1.8658165333333292</v>
      </c>
      <c r="V48" s="97">
        <v>1.9467045333333304</v>
      </c>
      <c r="W48" s="97">
        <v>52.905999999999999</v>
      </c>
      <c r="X48" s="97">
        <v>42.616</v>
      </c>
      <c r="Y48" s="97">
        <v>9.2119999999999997</v>
      </c>
      <c r="Z48" s="97">
        <v>6.944</v>
      </c>
      <c r="AA48" s="97">
        <v>71.427999999999997</v>
      </c>
      <c r="AB48" s="97">
        <v>43.246000000000002</v>
      </c>
      <c r="AC48" s="97">
        <v>133.54599999999999</v>
      </c>
      <c r="AD48" s="97">
        <v>92.806000000000012</v>
      </c>
      <c r="AE48" s="97">
        <v>254.12800000000001</v>
      </c>
      <c r="AF48" s="97">
        <v>206.458</v>
      </c>
      <c r="AG48" s="97">
        <v>10.694999999999999</v>
      </c>
      <c r="AH48" s="97">
        <v>7.843</v>
      </c>
      <c r="AI48" s="97">
        <v>23.622</v>
      </c>
      <c r="AJ48" s="97">
        <v>23.622</v>
      </c>
      <c r="AK48" s="97">
        <v>414.68</v>
      </c>
      <c r="AL48" s="97">
        <v>379.70799999999997</v>
      </c>
      <c r="AM48" s="97">
        <v>9.5999999999999979</v>
      </c>
      <c r="AN48" s="97">
        <v>8.7999999999999741</v>
      </c>
      <c r="AO48" s="97">
        <v>1.3440000000000001</v>
      </c>
      <c r="AP48" s="97">
        <v>1.3680000000000001</v>
      </c>
      <c r="AQ48" s="97">
        <v>4</v>
      </c>
    </row>
    <row r="49" spans="1:43" ht="12" customHeight="1">
      <c r="A49" s="304"/>
      <c r="B49" s="304"/>
      <c r="C49" s="304"/>
      <c r="D49" s="304"/>
      <c r="E49" s="35">
        <v>2</v>
      </c>
      <c r="F49" s="240">
        <v>44893</v>
      </c>
      <c r="G49" s="174">
        <v>0.56944444444444442</v>
      </c>
      <c r="H49" s="175" t="s">
        <v>403</v>
      </c>
      <c r="I49" s="176" t="s">
        <v>170</v>
      </c>
      <c r="J49" s="176" t="s">
        <v>171</v>
      </c>
      <c r="K49" s="177">
        <v>10</v>
      </c>
      <c r="L49" s="178" t="s">
        <v>410</v>
      </c>
      <c r="M49" s="241">
        <v>15.5444</v>
      </c>
      <c r="N49" s="241">
        <v>15.5777</v>
      </c>
      <c r="O49" s="241">
        <v>32.773200000000003</v>
      </c>
      <c r="P49" s="241">
        <v>32.855899999999998</v>
      </c>
      <c r="Q49" s="242">
        <v>8.2100000000000009</v>
      </c>
      <c r="R49" s="243">
        <v>8.19</v>
      </c>
      <c r="S49" s="69">
        <v>7.9414375808289801</v>
      </c>
      <c r="T49" s="69">
        <v>7.4787755120883794</v>
      </c>
      <c r="U49" s="97">
        <v>1.617661791999996</v>
      </c>
      <c r="V49" s="97">
        <v>1.4569669119999966</v>
      </c>
      <c r="W49" s="97">
        <v>24.122</v>
      </c>
      <c r="X49" s="97">
        <v>42.951999999999998</v>
      </c>
      <c r="Y49" s="97">
        <v>3.7520000000000002</v>
      </c>
      <c r="Z49" s="97">
        <v>5.2359999999999998</v>
      </c>
      <c r="AA49" s="97">
        <v>17.485999999999997</v>
      </c>
      <c r="AB49" s="97">
        <v>24.374000000000002</v>
      </c>
      <c r="AC49" s="97">
        <v>45.36</v>
      </c>
      <c r="AD49" s="97">
        <v>72.561999999999998</v>
      </c>
      <c r="AE49" s="97">
        <v>213.99</v>
      </c>
      <c r="AF49" s="97">
        <v>213.262</v>
      </c>
      <c r="AG49" s="97">
        <v>2.573</v>
      </c>
      <c r="AH49" s="97">
        <v>4.8360000000000003</v>
      </c>
      <c r="AI49" s="97">
        <v>24.428000000000001</v>
      </c>
      <c r="AJ49" s="97">
        <v>24.428000000000001</v>
      </c>
      <c r="AK49" s="97">
        <v>380.15600000000001</v>
      </c>
      <c r="AL49" s="97">
        <v>437.64000000000004</v>
      </c>
      <c r="AM49" s="97">
        <v>11.199999999999989</v>
      </c>
      <c r="AN49" s="97">
        <v>11.500000000000011</v>
      </c>
      <c r="AO49" s="97">
        <v>2.7879999999999998</v>
      </c>
      <c r="AP49" s="97">
        <v>0.9</v>
      </c>
      <c r="AQ49" s="97">
        <v>4.5</v>
      </c>
    </row>
    <row r="50" spans="1:43" ht="12" customHeight="1">
      <c r="A50" s="304"/>
      <c r="B50" s="304"/>
      <c r="C50" s="304"/>
      <c r="D50" s="304"/>
      <c r="E50" s="35">
        <v>3</v>
      </c>
      <c r="F50" s="240">
        <v>44893</v>
      </c>
      <c r="G50" s="174">
        <v>0.57638888888888895</v>
      </c>
      <c r="H50" s="175" t="s">
        <v>403</v>
      </c>
      <c r="I50" s="176" t="s">
        <v>172</v>
      </c>
      <c r="J50" s="176" t="s">
        <v>173</v>
      </c>
      <c r="K50" s="177">
        <v>9</v>
      </c>
      <c r="L50" s="178" t="s">
        <v>410</v>
      </c>
      <c r="M50" s="241">
        <v>15.706300000000001</v>
      </c>
      <c r="N50" s="241">
        <v>15.863300000000001</v>
      </c>
      <c r="O50" s="241">
        <v>32.741199999999999</v>
      </c>
      <c r="P50" s="241">
        <v>32.812399999999997</v>
      </c>
      <c r="Q50" s="242">
        <v>8.27</v>
      </c>
      <c r="R50" s="243">
        <v>8.2799999999999994</v>
      </c>
      <c r="S50" s="69">
        <v>8.8078822874101004</v>
      </c>
      <c r="T50" s="69">
        <v>8.989850928146204</v>
      </c>
      <c r="U50" s="97">
        <v>2.9173605333333295</v>
      </c>
      <c r="V50" s="97">
        <v>3.4350437333333299</v>
      </c>
      <c r="W50" s="97">
        <v>14.825999999999999</v>
      </c>
      <c r="X50" s="97">
        <v>14.238</v>
      </c>
      <c r="Y50" s="97">
        <v>3.7240000000000002</v>
      </c>
      <c r="Z50" s="97">
        <v>3.9200000000000004</v>
      </c>
      <c r="AA50" s="97">
        <v>13.916</v>
      </c>
      <c r="AB50" s="97">
        <v>14.013999999999999</v>
      </c>
      <c r="AC50" s="97">
        <v>32.465999999999994</v>
      </c>
      <c r="AD50" s="97">
        <v>32.171999999999997</v>
      </c>
      <c r="AE50" s="97">
        <v>229.81</v>
      </c>
      <c r="AF50" s="97">
        <v>239.10599999999999</v>
      </c>
      <c r="AG50" s="97">
        <v>1.581</v>
      </c>
      <c r="AH50" s="97">
        <v>1.6119999999999999</v>
      </c>
      <c r="AI50" s="97">
        <v>31.682000000000002</v>
      </c>
      <c r="AJ50" s="97">
        <v>31.682000000000002</v>
      </c>
      <c r="AK50" s="97">
        <v>308.67199999999997</v>
      </c>
      <c r="AL50" s="97">
        <v>309.988</v>
      </c>
      <c r="AM50" s="97">
        <v>10.000000000000009</v>
      </c>
      <c r="AN50" s="97">
        <v>11.199999999999989</v>
      </c>
      <c r="AO50" s="97">
        <v>5.56</v>
      </c>
      <c r="AP50" s="97">
        <v>7.28</v>
      </c>
      <c r="AQ50" s="97">
        <v>3</v>
      </c>
    </row>
    <row r="51" spans="1:43" ht="12" customHeight="1">
      <c r="A51" s="304"/>
      <c r="B51" s="304"/>
      <c r="C51" s="304"/>
      <c r="D51" s="304"/>
      <c r="E51" s="35">
        <v>4</v>
      </c>
      <c r="F51" s="240">
        <v>44893</v>
      </c>
      <c r="G51" s="174">
        <v>0.58333333333333337</v>
      </c>
      <c r="H51" s="175" t="s">
        <v>403</v>
      </c>
      <c r="I51" s="176" t="s">
        <v>174</v>
      </c>
      <c r="J51" s="176" t="s">
        <v>175</v>
      </c>
      <c r="K51" s="177">
        <v>11</v>
      </c>
      <c r="L51" s="178" t="s">
        <v>410</v>
      </c>
      <c r="M51" s="241">
        <v>15.784000000000001</v>
      </c>
      <c r="N51" s="241">
        <v>16.219100000000001</v>
      </c>
      <c r="O51" s="241">
        <v>32.707299999999996</v>
      </c>
      <c r="P51" s="241">
        <v>33.053199999999997</v>
      </c>
      <c r="Q51" s="242">
        <v>8.2899999999999991</v>
      </c>
      <c r="R51" s="243">
        <v>8.23</v>
      </c>
      <c r="S51" s="69">
        <v>9.0840437824706353</v>
      </c>
      <c r="T51" s="69">
        <v>7.9375865487207813</v>
      </c>
      <c r="U51" s="97">
        <v>2.9011829333333297</v>
      </c>
      <c r="V51" s="97">
        <v>2.1084805333333296</v>
      </c>
      <c r="W51" s="97">
        <v>13.706</v>
      </c>
      <c r="X51" s="97">
        <v>28.266000000000002</v>
      </c>
      <c r="Y51" s="97">
        <v>3.8920000000000003</v>
      </c>
      <c r="Z51" s="97">
        <v>4.7320000000000002</v>
      </c>
      <c r="AA51" s="97">
        <v>21.125999999999998</v>
      </c>
      <c r="AB51" s="97">
        <v>30.128</v>
      </c>
      <c r="AC51" s="97">
        <v>38.723999999999997</v>
      </c>
      <c r="AD51" s="97">
        <v>63.126000000000005</v>
      </c>
      <c r="AE51" s="97">
        <v>252.83999999999997</v>
      </c>
      <c r="AF51" s="97">
        <v>181.83199999999999</v>
      </c>
      <c r="AG51" s="97">
        <v>1.736</v>
      </c>
      <c r="AH51" s="97">
        <v>4.9290000000000003</v>
      </c>
      <c r="AI51" s="97">
        <v>29.325999999999997</v>
      </c>
      <c r="AJ51" s="97">
        <v>29.325999999999997</v>
      </c>
      <c r="AK51" s="97">
        <v>301.67199999999997</v>
      </c>
      <c r="AL51" s="97">
        <v>303.57600000000002</v>
      </c>
      <c r="AM51" s="97">
        <v>11.099999999999998</v>
      </c>
      <c r="AN51" s="97">
        <v>9.6999999999999869</v>
      </c>
      <c r="AO51" s="97">
        <v>3.8879999999999999</v>
      </c>
      <c r="AP51" s="97">
        <v>1.06</v>
      </c>
      <c r="AQ51" s="97">
        <v>5.5</v>
      </c>
    </row>
    <row r="52" spans="1:43" ht="12" customHeight="1">
      <c r="A52" s="304"/>
      <c r="B52" s="304"/>
      <c r="C52" s="304"/>
      <c r="D52" s="304"/>
      <c r="E52" s="35">
        <v>5</v>
      </c>
      <c r="F52" s="240">
        <v>44893</v>
      </c>
      <c r="G52" s="174">
        <v>0.59027777777777779</v>
      </c>
      <c r="H52" s="175" t="s">
        <v>404</v>
      </c>
      <c r="I52" s="176" t="s">
        <v>176</v>
      </c>
      <c r="J52" s="176" t="s">
        <v>177</v>
      </c>
      <c r="K52" s="177">
        <v>17</v>
      </c>
      <c r="L52" s="178" t="s">
        <v>410</v>
      </c>
      <c r="M52" s="241">
        <v>16.108000000000001</v>
      </c>
      <c r="N52" s="241">
        <v>16.2807</v>
      </c>
      <c r="O52" s="241">
        <v>32.8902</v>
      </c>
      <c r="P52" s="241">
        <v>33.079799999999999</v>
      </c>
      <c r="Q52" s="242">
        <v>8.2799999999999994</v>
      </c>
      <c r="R52" s="243">
        <v>8.26</v>
      </c>
      <c r="S52" s="69">
        <v>9.2448083237388605</v>
      </c>
      <c r="T52" s="69">
        <v>8.6219321316607207</v>
      </c>
      <c r="U52" s="97">
        <v>3.1276693333333299</v>
      </c>
      <c r="V52" s="97">
        <v>2.0275925333333316</v>
      </c>
      <c r="W52" s="97">
        <v>8.3159999999999989</v>
      </c>
      <c r="X52" s="97">
        <v>15.260000000000002</v>
      </c>
      <c r="Y52" s="97">
        <v>4.452</v>
      </c>
      <c r="Z52" s="97">
        <v>4.8439999999999994</v>
      </c>
      <c r="AA52" s="97">
        <v>16.366</v>
      </c>
      <c r="AB52" s="97">
        <v>24.233999999999998</v>
      </c>
      <c r="AC52" s="97">
        <v>29.134</v>
      </c>
      <c r="AD52" s="97">
        <v>44.337999999999994</v>
      </c>
      <c r="AE52" s="97">
        <v>249.06</v>
      </c>
      <c r="AF52" s="97">
        <v>178.59799999999998</v>
      </c>
      <c r="AG52" s="97">
        <v>1.798</v>
      </c>
      <c r="AH52" s="97">
        <v>2.077</v>
      </c>
      <c r="AI52" s="97">
        <v>35.835999999999999</v>
      </c>
      <c r="AJ52" s="97">
        <v>35.835999999999999</v>
      </c>
      <c r="AK52" s="97">
        <v>251.32800000000003</v>
      </c>
      <c r="AL52" s="97">
        <v>250.34800000000001</v>
      </c>
      <c r="AM52" s="97">
        <v>10.599999999999998</v>
      </c>
      <c r="AN52" s="97">
        <v>9.5999999999999979</v>
      </c>
      <c r="AO52" s="97">
        <v>6.4</v>
      </c>
      <c r="AP52" s="97">
        <v>3.524</v>
      </c>
      <c r="AQ52" s="97">
        <v>6</v>
      </c>
    </row>
    <row r="53" spans="1:43" ht="12" customHeight="1">
      <c r="A53" s="304"/>
      <c r="B53" s="304"/>
      <c r="C53" s="304"/>
      <c r="D53" s="304"/>
      <c r="E53" s="35">
        <v>6</v>
      </c>
      <c r="F53" s="240">
        <v>44893</v>
      </c>
      <c r="G53" s="174">
        <v>0.47569444444444442</v>
      </c>
      <c r="H53" s="175" t="s">
        <v>403</v>
      </c>
      <c r="I53" s="176" t="s">
        <v>178</v>
      </c>
      <c r="J53" s="176" t="s">
        <v>179</v>
      </c>
      <c r="K53" s="177">
        <v>19</v>
      </c>
      <c r="L53" s="178" t="s">
        <v>410</v>
      </c>
      <c r="M53" s="241">
        <v>15.598800000000001</v>
      </c>
      <c r="N53" s="241">
        <v>16.400400000000001</v>
      </c>
      <c r="O53" s="241">
        <v>32.679299999999998</v>
      </c>
      <c r="P53" s="241">
        <v>33.412100000000002</v>
      </c>
      <c r="Q53" s="242">
        <v>8.3000000000000007</v>
      </c>
      <c r="R53" s="243">
        <v>8.19</v>
      </c>
      <c r="S53" s="69">
        <v>9.1208974963136367</v>
      </c>
      <c r="T53" s="69">
        <v>7.3702258251478092</v>
      </c>
      <c r="U53" s="97">
        <v>2.4050667039999967</v>
      </c>
      <c r="V53" s="97">
        <v>1.4087584479999975</v>
      </c>
      <c r="W53" s="97">
        <v>11.074</v>
      </c>
      <c r="X53" s="97">
        <v>45.107999999999997</v>
      </c>
      <c r="Y53" s="97">
        <v>3.22</v>
      </c>
      <c r="Z53" s="97">
        <v>4.9420000000000002</v>
      </c>
      <c r="AA53" s="97">
        <v>14.504000000000001</v>
      </c>
      <c r="AB53" s="97">
        <v>28.391999999999996</v>
      </c>
      <c r="AC53" s="97">
        <v>28.798000000000002</v>
      </c>
      <c r="AD53" s="97">
        <v>78.441999999999993</v>
      </c>
      <c r="AE53" s="97">
        <v>240.43599999999998</v>
      </c>
      <c r="AF53" s="97">
        <v>198.548</v>
      </c>
      <c r="AG53" s="97">
        <v>1.395</v>
      </c>
      <c r="AH53" s="97">
        <v>8.4939999999999998</v>
      </c>
      <c r="AI53" s="97">
        <v>34.689</v>
      </c>
      <c r="AJ53" s="97">
        <v>34.689</v>
      </c>
      <c r="AK53" s="97">
        <v>299.68399999999997</v>
      </c>
      <c r="AL53" s="97">
        <v>338.66</v>
      </c>
      <c r="AM53" s="97">
        <v>7.8000000000000016</v>
      </c>
      <c r="AN53" s="97">
        <v>5.2500000000000044</v>
      </c>
      <c r="AO53" s="97">
        <v>3.14</v>
      </c>
      <c r="AP53" s="97">
        <v>0.84199999999999997</v>
      </c>
      <c r="AQ53" s="97">
        <v>5.5</v>
      </c>
    </row>
    <row r="54" spans="1:43" ht="12" customHeight="1">
      <c r="A54" s="304"/>
      <c r="B54" s="304"/>
      <c r="C54" s="304"/>
      <c r="D54" s="304"/>
      <c r="E54" s="35">
        <v>7</v>
      </c>
      <c r="F54" s="240">
        <v>44893</v>
      </c>
      <c r="G54" s="174">
        <v>0.46875</v>
      </c>
      <c r="H54" s="175" t="s">
        <v>403</v>
      </c>
      <c r="I54" s="176" t="s">
        <v>180</v>
      </c>
      <c r="J54" s="176" t="s">
        <v>181</v>
      </c>
      <c r="K54" s="177">
        <v>19</v>
      </c>
      <c r="L54" s="178" t="s">
        <v>410</v>
      </c>
      <c r="M54" s="241">
        <v>15.7723</v>
      </c>
      <c r="N54" s="241">
        <v>16.482299999999999</v>
      </c>
      <c r="O54" s="241">
        <v>32.822099999999999</v>
      </c>
      <c r="P54" s="241">
        <v>33.353900000000003</v>
      </c>
      <c r="Q54" s="242">
        <v>8.26</v>
      </c>
      <c r="R54" s="243">
        <v>8.2100000000000009</v>
      </c>
      <c r="S54" s="69">
        <v>8.6949271000889929</v>
      </c>
      <c r="T54" s="69">
        <v>7.7528571558871544</v>
      </c>
      <c r="U54" s="97">
        <v>1.3766194719999956</v>
      </c>
      <c r="V54" s="97">
        <v>1.440897423999997</v>
      </c>
      <c r="W54" s="97">
        <v>10.99</v>
      </c>
      <c r="X54" s="97">
        <v>28.490000000000002</v>
      </c>
      <c r="Y54" s="97">
        <v>4.3540000000000001</v>
      </c>
      <c r="Z54" s="97">
        <v>4.5220000000000002</v>
      </c>
      <c r="AA54" s="97">
        <v>24.43</v>
      </c>
      <c r="AB54" s="97">
        <v>28.84</v>
      </c>
      <c r="AC54" s="97">
        <v>39.774000000000001</v>
      </c>
      <c r="AD54" s="97">
        <v>61.852000000000004</v>
      </c>
      <c r="AE54" s="97">
        <v>184.60399999999998</v>
      </c>
      <c r="AF54" s="97">
        <v>167.18799999999999</v>
      </c>
      <c r="AG54" s="97">
        <v>1.7670000000000001</v>
      </c>
      <c r="AH54" s="97">
        <v>4.867</v>
      </c>
      <c r="AI54" s="97">
        <v>20.305</v>
      </c>
      <c r="AJ54" s="97">
        <v>20.305</v>
      </c>
      <c r="AK54" s="97">
        <v>293.524</v>
      </c>
      <c r="AL54" s="97">
        <v>309.20399999999995</v>
      </c>
      <c r="AM54" s="97">
        <v>4.8999999999999879</v>
      </c>
      <c r="AN54" s="97">
        <v>5.3499999999999934</v>
      </c>
      <c r="AO54" s="97">
        <v>3.06</v>
      </c>
      <c r="AP54" s="97">
        <v>0.86</v>
      </c>
      <c r="AQ54" s="97">
        <v>6</v>
      </c>
    </row>
    <row r="55" spans="1:43" ht="12" customHeight="1">
      <c r="A55" s="304"/>
      <c r="B55" s="304"/>
      <c r="C55" s="304"/>
      <c r="D55" s="304"/>
      <c r="E55" s="35">
        <v>8</v>
      </c>
      <c r="F55" s="240">
        <v>44893</v>
      </c>
      <c r="G55" s="174">
        <v>0.46319444444444446</v>
      </c>
      <c r="H55" s="175" t="s">
        <v>403</v>
      </c>
      <c r="I55" s="176" t="s">
        <v>182</v>
      </c>
      <c r="J55" s="176" t="s">
        <v>183</v>
      </c>
      <c r="K55" s="177">
        <v>13</v>
      </c>
      <c r="L55" s="178" t="s">
        <v>411</v>
      </c>
      <c r="M55" s="241">
        <v>15.6876</v>
      </c>
      <c r="N55" s="241">
        <v>15.7255</v>
      </c>
      <c r="O55" s="241">
        <v>32.856200000000001</v>
      </c>
      <c r="P55" s="241">
        <v>32.887599999999999</v>
      </c>
      <c r="Q55" s="242">
        <v>8.26</v>
      </c>
      <c r="R55" s="243">
        <v>8.1999999999999993</v>
      </c>
      <c r="S55" s="69">
        <v>8.7498077107604306</v>
      </c>
      <c r="T55" s="69">
        <v>7.8323485967503688</v>
      </c>
      <c r="U55" s="97">
        <v>1.6015923039999964</v>
      </c>
      <c r="V55" s="97">
        <v>1.5051753759999957</v>
      </c>
      <c r="W55" s="97">
        <v>13.565999999999999</v>
      </c>
      <c r="X55" s="97">
        <v>22.189999999999998</v>
      </c>
      <c r="Y55" s="97">
        <v>5.306</v>
      </c>
      <c r="Z55" s="97">
        <v>5.2219999999999995</v>
      </c>
      <c r="AA55" s="97">
        <v>18.326000000000001</v>
      </c>
      <c r="AB55" s="97">
        <v>29.470000000000006</v>
      </c>
      <c r="AC55" s="97">
        <v>37.198</v>
      </c>
      <c r="AD55" s="97">
        <v>56.882000000000005</v>
      </c>
      <c r="AE55" s="97">
        <v>179.59199999999998</v>
      </c>
      <c r="AF55" s="97">
        <v>171.822</v>
      </c>
      <c r="AG55" s="97">
        <v>1.4259999999999999</v>
      </c>
      <c r="AH55" s="97">
        <v>4.1539999999999999</v>
      </c>
      <c r="AI55" s="97">
        <v>17.143000000000001</v>
      </c>
      <c r="AJ55" s="97">
        <v>17.143000000000001</v>
      </c>
      <c r="AK55" s="97">
        <v>314.02</v>
      </c>
      <c r="AL55" s="97">
        <v>314.3</v>
      </c>
      <c r="AM55" s="97">
        <v>6.4500000000000117</v>
      </c>
      <c r="AN55" s="97">
        <v>8.1499999999999915</v>
      </c>
      <c r="AO55" s="97">
        <v>1.964</v>
      </c>
      <c r="AP55" s="97">
        <v>0.86599999999999999</v>
      </c>
      <c r="AQ55" s="97">
        <v>5.5</v>
      </c>
    </row>
    <row r="56" spans="1:43" ht="12" customHeight="1">
      <c r="A56" s="304"/>
      <c r="B56" s="304"/>
      <c r="C56" s="304"/>
      <c r="D56" s="304"/>
      <c r="E56" s="35">
        <v>9</v>
      </c>
      <c r="F56" s="240">
        <v>44893</v>
      </c>
      <c r="G56" s="174">
        <v>0.45</v>
      </c>
      <c r="H56" s="175" t="s">
        <v>403</v>
      </c>
      <c r="I56" s="176" t="s">
        <v>184</v>
      </c>
      <c r="J56" s="176" t="s">
        <v>185</v>
      </c>
      <c r="K56" s="177">
        <v>21</v>
      </c>
      <c r="L56" s="178" t="s">
        <v>411</v>
      </c>
      <c r="M56" s="241">
        <v>16.0031</v>
      </c>
      <c r="N56" s="241">
        <v>16.741399999999999</v>
      </c>
      <c r="O56" s="241">
        <v>33.046100000000003</v>
      </c>
      <c r="P56" s="241">
        <v>33.387700000000002</v>
      </c>
      <c r="Q56" s="242">
        <v>8.2100000000000009</v>
      </c>
      <c r="R56" s="243">
        <v>8.19</v>
      </c>
      <c r="S56" s="69">
        <v>8.2743319124362689</v>
      </c>
      <c r="T56" s="69">
        <v>7.6781303293795551</v>
      </c>
      <c r="U56" s="97">
        <v>1.6980092319999975</v>
      </c>
      <c r="V56" s="97">
        <v>1.3605499839999959</v>
      </c>
      <c r="W56" s="97">
        <v>18.788</v>
      </c>
      <c r="X56" s="97">
        <v>29.288</v>
      </c>
      <c r="Y56" s="97">
        <v>5.32</v>
      </c>
      <c r="Z56" s="97">
        <v>5.18</v>
      </c>
      <c r="AA56" s="97">
        <v>28.573999999999998</v>
      </c>
      <c r="AB56" s="97">
        <v>34.187999999999995</v>
      </c>
      <c r="AC56" s="97">
        <v>52.682000000000002</v>
      </c>
      <c r="AD56" s="97">
        <v>68.656000000000006</v>
      </c>
      <c r="AE56" s="97">
        <v>194.13800000000001</v>
      </c>
      <c r="AF56" s="97">
        <v>161.58799999999999</v>
      </c>
      <c r="AG56" s="97">
        <v>3.8129999999999997</v>
      </c>
      <c r="AH56" s="97">
        <v>6.944</v>
      </c>
      <c r="AI56" s="97">
        <v>19.498999999999999</v>
      </c>
      <c r="AJ56" s="97">
        <v>19.498999999999999</v>
      </c>
      <c r="AK56" s="97">
        <v>298.50799999999998</v>
      </c>
      <c r="AL56" s="97">
        <v>280.78399999999999</v>
      </c>
      <c r="AM56" s="97">
        <v>8.0000000000000071</v>
      </c>
      <c r="AN56" s="97">
        <v>8.6999999999999851</v>
      </c>
      <c r="AO56" s="97">
        <v>2.16</v>
      </c>
      <c r="AP56" s="97">
        <v>0.68200000000000005</v>
      </c>
      <c r="AQ56" s="97">
        <v>6.5</v>
      </c>
    </row>
    <row r="57" spans="1:43" ht="12" customHeight="1">
      <c r="A57" s="304"/>
      <c r="B57" s="304"/>
      <c r="C57" s="304"/>
      <c r="D57" s="304"/>
      <c r="E57" s="35">
        <v>10</v>
      </c>
      <c r="F57" s="240">
        <v>44893</v>
      </c>
      <c r="G57" s="174">
        <v>0.4381944444444445</v>
      </c>
      <c r="H57" s="175" t="s">
        <v>403</v>
      </c>
      <c r="I57" s="176" t="s">
        <v>186</v>
      </c>
      <c r="J57" s="176" t="s">
        <v>187</v>
      </c>
      <c r="K57" s="177">
        <v>25</v>
      </c>
      <c r="L57" s="178" t="s">
        <v>411</v>
      </c>
      <c r="M57" s="241">
        <v>16.4023</v>
      </c>
      <c r="N57" s="241">
        <v>17.0777</v>
      </c>
      <c r="O57" s="241">
        <v>33.2256</v>
      </c>
      <c r="P57" s="241">
        <v>33.614199999999997</v>
      </c>
      <c r="Q57" s="242">
        <v>8.19</v>
      </c>
      <c r="R57" s="243">
        <v>8.17</v>
      </c>
      <c r="S57" s="69">
        <v>8.0453905592062789</v>
      </c>
      <c r="T57" s="69">
        <v>7.3857514640915536</v>
      </c>
      <c r="U57" s="97">
        <v>1.5855228159999968</v>
      </c>
      <c r="V57" s="97">
        <v>1.1355771519999978</v>
      </c>
      <c r="W57" s="97">
        <v>13.986000000000001</v>
      </c>
      <c r="X57" s="97">
        <v>24.696000000000002</v>
      </c>
      <c r="Y57" s="97">
        <v>5.2640000000000002</v>
      </c>
      <c r="Z57" s="97">
        <v>5.81</v>
      </c>
      <c r="AA57" s="97">
        <v>32.760000000000005</v>
      </c>
      <c r="AB57" s="97">
        <v>46.382000000000005</v>
      </c>
      <c r="AC57" s="97">
        <v>52.010000000000005</v>
      </c>
      <c r="AD57" s="97">
        <v>76.888000000000005</v>
      </c>
      <c r="AE57" s="97">
        <v>181.09</v>
      </c>
      <c r="AF57" s="97">
        <v>156.422</v>
      </c>
      <c r="AG57" s="97">
        <v>5.0529999999999999</v>
      </c>
      <c r="AH57" s="97">
        <v>10.911999999999999</v>
      </c>
      <c r="AI57" s="97">
        <v>19.126999999999999</v>
      </c>
      <c r="AJ57" s="97">
        <v>19.126999999999999</v>
      </c>
      <c r="AK57" s="97">
        <v>238.70000000000002</v>
      </c>
      <c r="AL57" s="97">
        <v>213.16400000000002</v>
      </c>
      <c r="AM57" s="97">
        <v>5.9000000000000163</v>
      </c>
      <c r="AN57" s="97">
        <v>4.9000000000000155</v>
      </c>
      <c r="AO57" s="97">
        <v>2.2400000000000002</v>
      </c>
      <c r="AP57" s="97">
        <v>0.5</v>
      </c>
      <c r="AQ57" s="97">
        <v>6.5</v>
      </c>
    </row>
    <row r="58" spans="1:43" ht="12" customHeight="1">
      <c r="A58" s="304"/>
      <c r="B58" s="304"/>
      <c r="C58" s="304"/>
      <c r="D58" s="304"/>
      <c r="E58" s="35">
        <v>11</v>
      </c>
      <c r="F58" s="240">
        <v>44893</v>
      </c>
      <c r="G58" s="174">
        <v>0.4291666666666667</v>
      </c>
      <c r="H58" s="175" t="s">
        <v>403</v>
      </c>
      <c r="I58" s="176" t="s">
        <v>188</v>
      </c>
      <c r="J58" s="176" t="s">
        <v>189</v>
      </c>
      <c r="K58" s="177">
        <v>18</v>
      </c>
      <c r="L58" s="178" t="s">
        <v>410</v>
      </c>
      <c r="M58" s="241">
        <v>16.295999999999999</v>
      </c>
      <c r="N58" s="241">
        <v>16.8658</v>
      </c>
      <c r="O58" s="241">
        <v>33.215400000000002</v>
      </c>
      <c r="P58" s="241">
        <v>33.261400000000002</v>
      </c>
      <c r="Q58" s="242">
        <v>8.2200000000000006</v>
      </c>
      <c r="R58" s="243">
        <v>8.17</v>
      </c>
      <c r="S58" s="69">
        <v>8.2701316422692912</v>
      </c>
      <c r="T58" s="69">
        <v>7.6268113447441728</v>
      </c>
      <c r="U58" s="97">
        <v>1.333767504000003</v>
      </c>
      <c r="V58" s="97">
        <v>1.205211600000003</v>
      </c>
      <c r="W58" s="97">
        <v>13.173999999999999</v>
      </c>
      <c r="X58" s="97">
        <v>33.572000000000003</v>
      </c>
      <c r="Y58" s="97">
        <v>4.2560000000000002</v>
      </c>
      <c r="Z58" s="97">
        <v>5.0540000000000003</v>
      </c>
      <c r="AA58" s="97">
        <v>23.716000000000001</v>
      </c>
      <c r="AB58" s="97">
        <v>33.795999999999992</v>
      </c>
      <c r="AC58" s="97">
        <v>41.146000000000001</v>
      </c>
      <c r="AD58" s="97">
        <v>72.421999999999997</v>
      </c>
      <c r="AE58" s="97">
        <v>184.114</v>
      </c>
      <c r="AF58" s="97">
        <v>169.96</v>
      </c>
      <c r="AG58" s="97">
        <v>3.1619999999999999</v>
      </c>
      <c r="AH58" s="97">
        <v>7.9359999999999999</v>
      </c>
      <c r="AI58" s="97">
        <v>18.972000000000001</v>
      </c>
      <c r="AJ58" s="97">
        <v>18.972000000000001</v>
      </c>
      <c r="AK58" s="97">
        <v>232.31600000000003</v>
      </c>
      <c r="AL58" s="97">
        <v>234.55600000000001</v>
      </c>
      <c r="AM58" s="97">
        <v>8.5999999999999961</v>
      </c>
      <c r="AN58" s="97">
        <v>3.5000000000000031</v>
      </c>
      <c r="AO58" s="97">
        <v>2.7919999999999998</v>
      </c>
      <c r="AP58" s="97">
        <v>0.67200000000000004</v>
      </c>
      <c r="AQ58" s="97">
        <v>7.5</v>
      </c>
    </row>
    <row r="59" spans="1:43" ht="12" customHeight="1">
      <c r="A59" s="304"/>
      <c r="B59" s="304"/>
      <c r="C59" s="304"/>
      <c r="D59" s="304"/>
      <c r="E59" s="35">
        <v>12</v>
      </c>
      <c r="F59" s="240">
        <v>44893</v>
      </c>
      <c r="G59" s="174">
        <v>0.40347222222222223</v>
      </c>
      <c r="H59" s="175" t="s">
        <v>403</v>
      </c>
      <c r="I59" s="176" t="s">
        <v>190</v>
      </c>
      <c r="J59" s="176" t="s">
        <v>191</v>
      </c>
      <c r="K59" s="177">
        <v>30</v>
      </c>
      <c r="L59" s="178" t="s">
        <v>413</v>
      </c>
      <c r="M59" s="241">
        <v>17.147200000000002</v>
      </c>
      <c r="N59" s="241">
        <v>16.8795</v>
      </c>
      <c r="O59" s="241">
        <v>33.645699999999998</v>
      </c>
      <c r="P59" s="241">
        <v>33.756900000000002</v>
      </c>
      <c r="Q59" s="242">
        <v>8.17</v>
      </c>
      <c r="R59" s="243">
        <v>8.15</v>
      </c>
      <c r="S59" s="69">
        <v>7.6956953393413121</v>
      </c>
      <c r="T59" s="69">
        <v>7.1921319960364745</v>
      </c>
      <c r="U59" s="97">
        <v>2.0167046986666652</v>
      </c>
      <c r="V59" s="97">
        <v>1.6315515466666652</v>
      </c>
      <c r="W59" s="97">
        <v>9.2119999999999997</v>
      </c>
      <c r="X59" s="97">
        <v>10.401999999999999</v>
      </c>
      <c r="Y59" s="97">
        <v>5.3339999999999996</v>
      </c>
      <c r="Z59" s="97">
        <v>7.0419999999999998</v>
      </c>
      <c r="AA59" s="97">
        <v>51.744</v>
      </c>
      <c r="AB59" s="97">
        <v>71.680000000000007</v>
      </c>
      <c r="AC59" s="97">
        <v>66.289999999999992</v>
      </c>
      <c r="AD59" s="97">
        <v>89.124000000000009</v>
      </c>
      <c r="AE59" s="97">
        <v>132.55199999999999</v>
      </c>
      <c r="AF59" s="97">
        <v>171.90600000000001</v>
      </c>
      <c r="AG59" s="97">
        <v>8.3079999999999998</v>
      </c>
      <c r="AH59" s="97">
        <v>13.361000000000001</v>
      </c>
      <c r="AI59" s="97">
        <v>18.599999999999998</v>
      </c>
      <c r="AJ59" s="97">
        <v>18.599999999999998</v>
      </c>
      <c r="AK59" s="97">
        <v>177.744</v>
      </c>
      <c r="AL59" s="97">
        <v>274.12</v>
      </c>
      <c r="AM59" s="97">
        <v>5.1999999999999824</v>
      </c>
      <c r="AN59" s="97">
        <v>5.2000000000000384</v>
      </c>
      <c r="AO59" s="97">
        <v>1.052</v>
      </c>
      <c r="AP59" s="97">
        <v>0.56799999999999995</v>
      </c>
      <c r="AQ59" s="97">
        <v>13</v>
      </c>
    </row>
    <row r="60" spans="1:43" ht="12" customHeight="1">
      <c r="A60" s="303">
        <f>A$3</f>
        <v>2022</v>
      </c>
      <c r="B60" s="303">
        <f>B$3</f>
        <v>11</v>
      </c>
      <c r="C60" s="304" t="s">
        <v>18</v>
      </c>
      <c r="D60" s="304" t="s">
        <v>987</v>
      </c>
      <c r="E60" s="35">
        <v>1</v>
      </c>
      <c r="F60" s="240">
        <v>44890</v>
      </c>
      <c r="G60" s="174">
        <v>0.45</v>
      </c>
      <c r="H60" s="175" t="s">
        <v>403</v>
      </c>
      <c r="I60" s="176" t="s">
        <v>192</v>
      </c>
      <c r="J60" s="176" t="s">
        <v>193</v>
      </c>
      <c r="K60" s="177">
        <v>30</v>
      </c>
      <c r="L60" s="178" t="s">
        <v>411</v>
      </c>
      <c r="M60" s="241">
        <v>18.250900000000001</v>
      </c>
      <c r="N60" s="241">
        <v>18.292000000000002</v>
      </c>
      <c r="O60" s="241">
        <v>33.664700000000003</v>
      </c>
      <c r="P60" s="241">
        <v>33.69</v>
      </c>
      <c r="Q60" s="69">
        <v>8.1999999999999993</v>
      </c>
      <c r="R60" s="69">
        <v>8.2100000000000009</v>
      </c>
      <c r="S60" s="69">
        <v>7.394140974798515</v>
      </c>
      <c r="T60" s="69">
        <v>7.3979213236452868</v>
      </c>
      <c r="U60" s="97">
        <v>1.62656</v>
      </c>
      <c r="V60" s="97">
        <v>1.1060607999999996</v>
      </c>
      <c r="W60" s="97">
        <v>20.37</v>
      </c>
      <c r="X60" s="97">
        <v>17.374000000000002</v>
      </c>
      <c r="Y60" s="97">
        <v>4.0459999999999994</v>
      </c>
      <c r="Z60" s="97">
        <v>3.8780000000000001</v>
      </c>
      <c r="AA60" s="97">
        <v>40.11</v>
      </c>
      <c r="AB60" s="97">
        <v>38.751999999999995</v>
      </c>
      <c r="AC60" s="97">
        <v>64.525999999999996</v>
      </c>
      <c r="AD60" s="97">
        <v>60.003999999999998</v>
      </c>
      <c r="AE60" s="97">
        <v>141.48400000000001</v>
      </c>
      <c r="AF60" s="97">
        <v>162.624</v>
      </c>
      <c r="AG60" s="97">
        <v>9.61</v>
      </c>
      <c r="AH60" s="97">
        <v>9.4239999999999995</v>
      </c>
      <c r="AI60" s="97">
        <v>17.607999999999997</v>
      </c>
      <c r="AJ60" s="97">
        <v>16.151</v>
      </c>
      <c r="AK60" s="97">
        <v>180.488</v>
      </c>
      <c r="AL60" s="97">
        <v>176.67999999999998</v>
      </c>
      <c r="AM60" s="97">
        <v>5.0999999999999934</v>
      </c>
      <c r="AN60" s="97">
        <v>5.9999999999999778</v>
      </c>
      <c r="AO60" s="97">
        <v>0.87</v>
      </c>
      <c r="AP60" s="97">
        <v>0.626</v>
      </c>
      <c r="AQ60" s="97">
        <v>12</v>
      </c>
    </row>
    <row r="61" spans="1:43" ht="12" customHeight="1">
      <c r="A61" s="304"/>
      <c r="B61" s="304"/>
      <c r="C61" s="304"/>
      <c r="D61" s="304"/>
      <c r="E61" s="35">
        <v>2</v>
      </c>
      <c r="F61" s="240">
        <v>44890</v>
      </c>
      <c r="G61" s="174">
        <v>0.43888888888888888</v>
      </c>
      <c r="H61" s="175" t="s">
        <v>403</v>
      </c>
      <c r="I61" s="176" t="s">
        <v>194</v>
      </c>
      <c r="J61" s="176" t="s">
        <v>195</v>
      </c>
      <c r="K61" s="177">
        <v>28</v>
      </c>
      <c r="L61" s="178" t="s">
        <v>411</v>
      </c>
      <c r="M61" s="241">
        <v>18.457799999999999</v>
      </c>
      <c r="N61" s="241">
        <v>18.340299999999999</v>
      </c>
      <c r="O61" s="241">
        <v>33.722999999999999</v>
      </c>
      <c r="P61" s="241">
        <v>33.804000000000002</v>
      </c>
      <c r="Q61" s="69">
        <v>8.2200000000000006</v>
      </c>
      <c r="R61" s="69">
        <v>8.2200000000000006</v>
      </c>
      <c r="S61" s="69">
        <v>7.5115584274093941</v>
      </c>
      <c r="T61" s="69">
        <v>7.3881097412559846</v>
      </c>
      <c r="U61" s="97">
        <v>1.171123199999998</v>
      </c>
      <c r="V61" s="97">
        <v>0.93881080799999861</v>
      </c>
      <c r="W61" s="97">
        <v>13.104000000000001</v>
      </c>
      <c r="X61" s="97">
        <v>13.677999999999999</v>
      </c>
      <c r="Y61" s="97">
        <v>3.4159999999999999</v>
      </c>
      <c r="Z61" s="97">
        <v>4.0599999999999996</v>
      </c>
      <c r="AA61" s="97">
        <v>33.768000000000001</v>
      </c>
      <c r="AB61" s="97">
        <v>39.927999999999997</v>
      </c>
      <c r="AC61" s="97">
        <v>50.287999999999997</v>
      </c>
      <c r="AD61" s="97">
        <v>57.665999999999997</v>
      </c>
      <c r="AE61" s="97">
        <v>135.57599999999999</v>
      </c>
      <c r="AF61" s="97">
        <v>151.07400000000001</v>
      </c>
      <c r="AG61" s="97">
        <v>7.657</v>
      </c>
      <c r="AH61" s="97">
        <v>9.020999999999999</v>
      </c>
      <c r="AI61" s="97">
        <v>15.965</v>
      </c>
      <c r="AJ61" s="97">
        <v>16.647000000000002</v>
      </c>
      <c r="AK61" s="97">
        <v>166.096</v>
      </c>
      <c r="AL61" s="97">
        <v>179.31200000000001</v>
      </c>
      <c r="AM61" s="97">
        <v>6.4499999999999833</v>
      </c>
      <c r="AN61" s="97">
        <v>2.8000000000000247</v>
      </c>
      <c r="AO61" s="97">
        <v>0.98</v>
      </c>
      <c r="AP61" s="97">
        <v>0.59399999999999997</v>
      </c>
      <c r="AQ61" s="97">
        <v>6</v>
      </c>
    </row>
    <row r="62" spans="1:43" ht="12" customHeight="1">
      <c r="A62" s="303">
        <f>A$3</f>
        <v>2022</v>
      </c>
      <c r="B62" s="303">
        <f>B$3</f>
        <v>11</v>
      </c>
      <c r="C62" s="304" t="s">
        <v>988</v>
      </c>
      <c r="D62" s="304" t="s">
        <v>32</v>
      </c>
      <c r="E62" s="35">
        <v>1</v>
      </c>
      <c r="F62" s="240">
        <v>44890</v>
      </c>
      <c r="G62" s="174">
        <v>0.5083333333333333</v>
      </c>
      <c r="H62" s="175" t="s">
        <v>403</v>
      </c>
      <c r="I62" s="176" t="s">
        <v>196</v>
      </c>
      <c r="J62" s="176" t="s">
        <v>197</v>
      </c>
      <c r="K62" s="177">
        <v>31</v>
      </c>
      <c r="L62" s="178" t="s">
        <v>411</v>
      </c>
      <c r="M62" s="241">
        <v>18.633800000000001</v>
      </c>
      <c r="N62" s="241">
        <v>16.815100000000001</v>
      </c>
      <c r="O62" s="241">
        <v>33.807099999999998</v>
      </c>
      <c r="P62" s="241">
        <v>33.955199999999998</v>
      </c>
      <c r="Q62" s="69">
        <v>8.2100000000000009</v>
      </c>
      <c r="R62" s="69">
        <v>8.15</v>
      </c>
      <c r="S62" s="69">
        <v>7.6287735454801036</v>
      </c>
      <c r="T62" s="69">
        <v>6.5842261836480303</v>
      </c>
      <c r="U62" s="97">
        <v>1.2036544000000005</v>
      </c>
      <c r="V62" s="97">
        <v>1.2524511999999992</v>
      </c>
      <c r="W62" s="97">
        <v>10.472</v>
      </c>
      <c r="X62" s="97">
        <v>19.795999999999999</v>
      </c>
      <c r="Y62" s="97">
        <v>2.94</v>
      </c>
      <c r="Z62" s="97">
        <v>4.7460000000000004</v>
      </c>
      <c r="AA62" s="97">
        <v>25.886000000000003</v>
      </c>
      <c r="AB62" s="97">
        <v>81.647999999999996</v>
      </c>
      <c r="AC62" s="97">
        <v>39.298000000000002</v>
      </c>
      <c r="AD62" s="97">
        <v>106.19</v>
      </c>
      <c r="AE62" s="97">
        <v>144.31200000000001</v>
      </c>
      <c r="AF62" s="97">
        <v>191.36600000000001</v>
      </c>
      <c r="AG62" s="97">
        <v>6.9130000000000003</v>
      </c>
      <c r="AH62" s="97">
        <v>18.29</v>
      </c>
      <c r="AI62" s="97">
        <v>15.903</v>
      </c>
      <c r="AJ62" s="97">
        <v>24.056000000000001</v>
      </c>
      <c r="AK62" s="97">
        <v>145.23600000000002</v>
      </c>
      <c r="AL62" s="97">
        <v>357.81200000000001</v>
      </c>
      <c r="AM62" s="97">
        <v>4.7500000000000044</v>
      </c>
      <c r="AN62" s="97">
        <v>5.2000000000000099</v>
      </c>
      <c r="AO62" s="97">
        <v>0.97599999999999998</v>
      </c>
      <c r="AP62" s="97">
        <v>0.442</v>
      </c>
      <c r="AQ62" s="97">
        <v>7.5</v>
      </c>
    </row>
    <row r="63" spans="1:43" ht="12" customHeight="1">
      <c r="A63" s="304"/>
      <c r="B63" s="304"/>
      <c r="C63" s="304"/>
      <c r="D63" s="304"/>
      <c r="E63" s="35">
        <v>2</v>
      </c>
      <c r="F63" s="240">
        <v>44890</v>
      </c>
      <c r="G63" s="195">
        <v>0.49583333333333335</v>
      </c>
      <c r="H63" s="175" t="s">
        <v>403</v>
      </c>
      <c r="I63" s="176" t="s">
        <v>198</v>
      </c>
      <c r="J63" s="176" t="s">
        <v>199</v>
      </c>
      <c r="K63" s="177">
        <v>42</v>
      </c>
      <c r="L63" s="178" t="s">
        <v>410</v>
      </c>
      <c r="M63" s="241">
        <v>18.744900000000001</v>
      </c>
      <c r="N63" s="241">
        <v>15.991199999999999</v>
      </c>
      <c r="O63" s="241">
        <v>33.828000000000003</v>
      </c>
      <c r="P63" s="241">
        <v>34.011299999999999</v>
      </c>
      <c r="Q63" s="69">
        <v>8.2100000000000009</v>
      </c>
      <c r="R63" s="69">
        <v>8.1</v>
      </c>
      <c r="S63" s="69">
        <v>7.6150900250189029</v>
      </c>
      <c r="T63" s="69">
        <v>6.1669357652020089</v>
      </c>
      <c r="U63" s="97">
        <v>1.1060607999999996</v>
      </c>
      <c r="V63" s="97">
        <v>1.1385919999999989</v>
      </c>
      <c r="W63" s="97">
        <v>10.878</v>
      </c>
      <c r="X63" s="97">
        <v>22.862000000000002</v>
      </c>
      <c r="Y63" s="97">
        <v>2.8699999999999997</v>
      </c>
      <c r="Z63" s="97">
        <v>5.194</v>
      </c>
      <c r="AA63" s="97">
        <v>21.713999999999999</v>
      </c>
      <c r="AB63" s="97">
        <v>115.136</v>
      </c>
      <c r="AC63" s="97">
        <v>35.461999999999996</v>
      </c>
      <c r="AD63" s="97">
        <v>143.19200000000001</v>
      </c>
      <c r="AE63" s="97">
        <v>125.70599999999999</v>
      </c>
      <c r="AF63" s="97">
        <v>214.536</v>
      </c>
      <c r="AG63" s="97">
        <v>6.2930000000000001</v>
      </c>
      <c r="AH63" s="97">
        <v>24.056000000000001</v>
      </c>
      <c r="AI63" s="97">
        <v>13.081999999999999</v>
      </c>
      <c r="AJ63" s="97">
        <v>28.148</v>
      </c>
      <c r="AK63" s="97">
        <v>131.93599999999998</v>
      </c>
      <c r="AL63" s="97">
        <v>468.41199999999998</v>
      </c>
      <c r="AM63" s="97">
        <v>5.8</v>
      </c>
      <c r="AN63" s="97">
        <v>6.5500000000000282</v>
      </c>
      <c r="AO63" s="97">
        <v>0.80800000000000005</v>
      </c>
      <c r="AP63" s="97">
        <v>0.39400000000000002</v>
      </c>
      <c r="AQ63" s="97">
        <v>8.5</v>
      </c>
    </row>
    <row r="64" spans="1:43" ht="12" customHeight="1">
      <c r="A64" s="304"/>
      <c r="B64" s="304"/>
      <c r="C64" s="304"/>
      <c r="D64" s="304"/>
      <c r="E64" s="35">
        <v>3</v>
      </c>
      <c r="F64" s="240">
        <v>44890</v>
      </c>
      <c r="G64" s="174">
        <v>0.54166666666666663</v>
      </c>
      <c r="H64" s="175" t="s">
        <v>403</v>
      </c>
      <c r="I64" s="176" t="s">
        <v>200</v>
      </c>
      <c r="J64" s="176" t="s">
        <v>201</v>
      </c>
      <c r="K64" s="177">
        <v>25</v>
      </c>
      <c r="L64" s="178" t="s">
        <v>413</v>
      </c>
      <c r="M64" s="241">
        <v>18.582699999999999</v>
      </c>
      <c r="N64" s="241">
        <v>17.715</v>
      </c>
      <c r="O64" s="241">
        <v>33.810499999999998</v>
      </c>
      <c r="P64" s="241">
        <v>33.874899999999997</v>
      </c>
      <c r="Q64" s="69">
        <v>8.2100000000000009</v>
      </c>
      <c r="R64" s="69">
        <v>8.19</v>
      </c>
      <c r="S64" s="69">
        <v>7.6409597894491075</v>
      </c>
      <c r="T64" s="69">
        <v>7.2518097600870748</v>
      </c>
      <c r="U64" s="97">
        <v>1.2524511999999992</v>
      </c>
      <c r="V64" s="97">
        <v>1.3012479999999982</v>
      </c>
      <c r="W64" s="97">
        <v>9.8699999999999992</v>
      </c>
      <c r="X64" s="97">
        <v>14.14</v>
      </c>
      <c r="Y64" s="97">
        <v>3.1080000000000001</v>
      </c>
      <c r="Z64" s="97">
        <v>3.64</v>
      </c>
      <c r="AA64" s="97">
        <v>30.296000000000003</v>
      </c>
      <c r="AB64" s="97">
        <v>46.102000000000004</v>
      </c>
      <c r="AC64" s="97">
        <v>43.274000000000001</v>
      </c>
      <c r="AD64" s="97">
        <v>63.882000000000005</v>
      </c>
      <c r="AE64" s="97">
        <v>151.35399999999998</v>
      </c>
      <c r="AF64" s="97">
        <v>164.66800000000001</v>
      </c>
      <c r="AG64" s="97">
        <v>7.5949999999999998</v>
      </c>
      <c r="AH64" s="97">
        <v>10.23</v>
      </c>
      <c r="AI64" s="97">
        <v>17.143000000000001</v>
      </c>
      <c r="AJ64" s="97">
        <v>18.073</v>
      </c>
      <c r="AK64" s="97">
        <v>163.268</v>
      </c>
      <c r="AL64" s="97">
        <v>213.22</v>
      </c>
      <c r="AM64" s="97">
        <v>4.2000000000000091</v>
      </c>
      <c r="AN64" s="97">
        <v>10.800000000000004</v>
      </c>
      <c r="AO64" s="97">
        <v>1.1839999999999999</v>
      </c>
      <c r="AP64" s="97">
        <v>0.71399999999999997</v>
      </c>
      <c r="AQ64" s="97">
        <v>6</v>
      </c>
    </row>
    <row r="65" spans="1:43" ht="12" customHeight="1">
      <c r="A65" s="304"/>
      <c r="B65" s="304"/>
      <c r="C65" s="304"/>
      <c r="D65" s="304"/>
      <c r="E65" s="35">
        <v>4</v>
      </c>
      <c r="F65" s="240">
        <v>44890</v>
      </c>
      <c r="G65" s="174">
        <v>0.52708333333333335</v>
      </c>
      <c r="H65" s="175" t="s">
        <v>403</v>
      </c>
      <c r="I65" s="176" t="s">
        <v>202</v>
      </c>
      <c r="J65" s="176" t="s">
        <v>203</v>
      </c>
      <c r="K65" s="177">
        <v>20</v>
      </c>
      <c r="L65" s="178" t="s">
        <v>411</v>
      </c>
      <c r="M65" s="241">
        <v>18.7988</v>
      </c>
      <c r="N65" s="241">
        <v>17.293700000000001</v>
      </c>
      <c r="O65" s="241">
        <v>33.720500000000001</v>
      </c>
      <c r="P65" s="241">
        <v>33.899500000000003</v>
      </c>
      <c r="Q65" s="69">
        <v>8.18</v>
      </c>
      <c r="R65" s="69">
        <v>8.15</v>
      </c>
      <c r="S65" s="69">
        <v>7.54718130628744</v>
      </c>
      <c r="T65" s="69">
        <v>6.6395864106351556</v>
      </c>
      <c r="U65" s="97">
        <v>1.1223263999999993</v>
      </c>
      <c r="V65" s="97">
        <v>1.2687167999999989</v>
      </c>
      <c r="W65" s="97">
        <v>12.502000000000001</v>
      </c>
      <c r="X65" s="97">
        <v>20.664000000000001</v>
      </c>
      <c r="Y65" s="97">
        <v>4.5780000000000003</v>
      </c>
      <c r="Z65" s="97">
        <v>3.4159999999999999</v>
      </c>
      <c r="AA65" s="97">
        <v>75.572000000000003</v>
      </c>
      <c r="AB65" s="97">
        <v>38.962000000000003</v>
      </c>
      <c r="AC65" s="97">
        <v>92.652000000000001</v>
      </c>
      <c r="AD65" s="97">
        <v>63.042000000000002</v>
      </c>
      <c r="AE65" s="97">
        <v>157.57000000000002</v>
      </c>
      <c r="AF65" s="97">
        <v>157.934</v>
      </c>
      <c r="AG65" s="97">
        <v>17.887</v>
      </c>
      <c r="AH65" s="97">
        <v>9.3929999999999989</v>
      </c>
      <c r="AI65" s="97">
        <v>18.227999999999998</v>
      </c>
      <c r="AJ65" s="97">
        <v>19.405999999999999</v>
      </c>
      <c r="AK65" s="97">
        <v>337.48400000000004</v>
      </c>
      <c r="AL65" s="97">
        <v>191.184</v>
      </c>
      <c r="AM65" s="97">
        <v>6.9500000000000117</v>
      </c>
      <c r="AN65" s="97">
        <v>10.300000000000004</v>
      </c>
      <c r="AO65" s="97">
        <v>0.80400000000000005</v>
      </c>
      <c r="AP65" s="97">
        <v>0.49199999999999999</v>
      </c>
      <c r="AQ65" s="97">
        <v>5.5</v>
      </c>
    </row>
    <row r="66" spans="1:43" ht="12" customHeight="1">
      <c r="A66" s="303">
        <f>A$3</f>
        <v>2022</v>
      </c>
      <c r="B66" s="303">
        <f>B$3</f>
        <v>11</v>
      </c>
      <c r="C66" s="304" t="s">
        <v>988</v>
      </c>
      <c r="D66" s="304" t="s">
        <v>33</v>
      </c>
      <c r="E66" s="35">
        <v>1</v>
      </c>
      <c r="F66" s="240">
        <v>44891</v>
      </c>
      <c r="G66" s="174">
        <v>0.50694444444444442</v>
      </c>
      <c r="H66" s="175" t="s">
        <v>403</v>
      </c>
      <c r="I66" s="176" t="s">
        <v>1062</v>
      </c>
      <c r="J66" s="176" t="s">
        <v>1063</v>
      </c>
      <c r="K66" s="177">
        <v>47</v>
      </c>
      <c r="L66" s="196" t="s">
        <v>410</v>
      </c>
      <c r="M66" s="241">
        <v>17.7364</v>
      </c>
      <c r="N66" s="241">
        <v>9.0358000000000001</v>
      </c>
      <c r="O66" s="241">
        <v>33.826000000000001</v>
      </c>
      <c r="P66" s="241">
        <v>35.8551</v>
      </c>
      <c r="Q66" s="69">
        <v>8.18</v>
      </c>
      <c r="R66" s="69">
        <v>7.94</v>
      </c>
      <c r="S66" s="69">
        <v>7.1327753209127307</v>
      </c>
      <c r="T66" s="69">
        <v>6.8565660619438082</v>
      </c>
      <c r="U66" s="97">
        <v>2.5157461333333306</v>
      </c>
      <c r="V66" s="97">
        <v>2.597074133333332</v>
      </c>
      <c r="W66" s="97">
        <v>10.401999999999999</v>
      </c>
      <c r="X66" s="97">
        <v>9.7299999999999986</v>
      </c>
      <c r="Y66" s="97">
        <v>6.9580000000000002</v>
      </c>
      <c r="Z66" s="97">
        <v>1.554</v>
      </c>
      <c r="AA66" s="97">
        <v>76.355999999999995</v>
      </c>
      <c r="AB66" s="97">
        <v>235.64800000000002</v>
      </c>
      <c r="AC66" s="97">
        <v>93.715999999999994</v>
      </c>
      <c r="AD66" s="97">
        <v>246.93200000000002</v>
      </c>
      <c r="AE66" s="97">
        <v>163.04400000000001</v>
      </c>
      <c r="AF66" s="97">
        <v>351.47</v>
      </c>
      <c r="AG66" s="97">
        <v>17.329000000000001</v>
      </c>
      <c r="AH66" s="97">
        <v>43.430999999999997</v>
      </c>
      <c r="AI66" s="97">
        <v>26.753</v>
      </c>
      <c r="AJ66" s="97">
        <v>54.280999999999999</v>
      </c>
      <c r="AK66" s="97">
        <v>255.05199999999999</v>
      </c>
      <c r="AL66" s="97">
        <v>806.76400000000001</v>
      </c>
      <c r="AM66" s="97">
        <v>8.0000000000000071</v>
      </c>
      <c r="AN66" s="97">
        <v>22.500000000000021</v>
      </c>
      <c r="AO66" s="97">
        <v>0.90400000000000003</v>
      </c>
      <c r="AP66" s="97">
        <v>0.52400000000000002</v>
      </c>
      <c r="AQ66" s="97">
        <v>7</v>
      </c>
    </row>
    <row r="67" spans="1:43" ht="12" customHeight="1">
      <c r="A67" s="304"/>
      <c r="B67" s="304"/>
      <c r="C67" s="304"/>
      <c r="D67" s="304"/>
      <c r="E67" s="35">
        <v>2</v>
      </c>
      <c r="F67" s="240">
        <v>44891</v>
      </c>
      <c r="G67" s="174">
        <v>0.47986111111111113</v>
      </c>
      <c r="H67" s="175" t="s">
        <v>403</v>
      </c>
      <c r="I67" s="176" t="s">
        <v>1064</v>
      </c>
      <c r="J67" s="176" t="s">
        <v>1065</v>
      </c>
      <c r="K67" s="177">
        <v>31</v>
      </c>
      <c r="L67" s="196" t="s">
        <v>411</v>
      </c>
      <c r="M67" s="241">
        <v>17.594100000000001</v>
      </c>
      <c r="N67" s="241">
        <v>16.635400000000001</v>
      </c>
      <c r="O67" s="241">
        <v>33.846899999999998</v>
      </c>
      <c r="P67" s="241">
        <v>33.894199999999998</v>
      </c>
      <c r="Q67" s="69">
        <v>8.18</v>
      </c>
      <c r="R67" s="69">
        <v>8.1300000000000008</v>
      </c>
      <c r="S67" s="69">
        <v>6.9684097337193842</v>
      </c>
      <c r="T67" s="69">
        <v>6.9780896110290493</v>
      </c>
      <c r="U67" s="97">
        <v>2.9386517333333302</v>
      </c>
      <c r="V67" s="97">
        <v>2.1416373333333301</v>
      </c>
      <c r="W67" s="97">
        <v>10.486000000000001</v>
      </c>
      <c r="X67" s="97">
        <v>10.71</v>
      </c>
      <c r="Y67" s="97">
        <v>6.1879999999999997</v>
      </c>
      <c r="Z67" s="97">
        <v>5.46</v>
      </c>
      <c r="AA67" s="97">
        <v>57.35799999999999</v>
      </c>
      <c r="AB67" s="97">
        <v>43.707999999999998</v>
      </c>
      <c r="AC67" s="97">
        <v>74.031999999999982</v>
      </c>
      <c r="AD67" s="97">
        <v>59.878</v>
      </c>
      <c r="AE67" s="97">
        <v>163.31</v>
      </c>
      <c r="AF67" s="97">
        <v>219.94</v>
      </c>
      <c r="AG67" s="97">
        <v>16.306000000000001</v>
      </c>
      <c r="AH67" s="97">
        <v>18.817</v>
      </c>
      <c r="AI67" s="97">
        <v>23.219000000000001</v>
      </c>
      <c r="AJ67" s="97">
        <v>29.170999999999999</v>
      </c>
      <c r="AK67" s="97">
        <v>257.12400000000002</v>
      </c>
      <c r="AL67" s="97">
        <v>391.44</v>
      </c>
      <c r="AM67" s="97">
        <v>6.4000000000000163</v>
      </c>
      <c r="AN67" s="97">
        <v>8.4000000000000181</v>
      </c>
      <c r="AO67" s="97">
        <v>1.04</v>
      </c>
      <c r="AP67" s="97">
        <v>0.504</v>
      </c>
      <c r="AQ67" s="97">
        <v>7</v>
      </c>
    </row>
    <row r="68" spans="1:43" ht="12" customHeight="1">
      <c r="A68" s="304"/>
      <c r="B68" s="304"/>
      <c r="C68" s="304"/>
      <c r="D68" s="304"/>
      <c r="E68" s="35">
        <v>3</v>
      </c>
      <c r="F68" s="240">
        <v>44891</v>
      </c>
      <c r="G68" s="174">
        <v>0.41944444444444445</v>
      </c>
      <c r="H68" s="175" t="s">
        <v>403</v>
      </c>
      <c r="I68" s="176" t="s">
        <v>1066</v>
      </c>
      <c r="J68" s="176" t="s">
        <v>1067</v>
      </c>
      <c r="K68" s="177">
        <v>13</v>
      </c>
      <c r="L68" s="196" t="s">
        <v>413</v>
      </c>
      <c r="M68" s="241">
        <v>16.953099999999999</v>
      </c>
      <c r="N68" s="241">
        <v>17.5322</v>
      </c>
      <c r="O68" s="241">
        <v>33.111400000000003</v>
      </c>
      <c r="P68" s="241">
        <v>33.780200000000001</v>
      </c>
      <c r="Q68" s="69">
        <v>8.1300000000000008</v>
      </c>
      <c r="R68" s="69">
        <v>8.15</v>
      </c>
      <c r="S68" s="69">
        <v>7.4820763398589749</v>
      </c>
      <c r="T68" s="69">
        <v>7.2214063986914381</v>
      </c>
      <c r="U68" s="97">
        <v>2.4669493333333317</v>
      </c>
      <c r="V68" s="97">
        <v>2.8573237333333323</v>
      </c>
      <c r="W68" s="97">
        <v>76.524000000000001</v>
      </c>
      <c r="X68" s="97">
        <v>18.353999999999999</v>
      </c>
      <c r="Y68" s="97">
        <v>9.1840000000000011</v>
      </c>
      <c r="Z68" s="97">
        <v>7.7980000000000009</v>
      </c>
      <c r="AA68" s="97">
        <v>126.79799999999997</v>
      </c>
      <c r="AB68" s="97">
        <v>64.512</v>
      </c>
      <c r="AC68" s="97">
        <v>212.50599999999997</v>
      </c>
      <c r="AD68" s="97">
        <v>90.664000000000001</v>
      </c>
      <c r="AE68" s="97">
        <v>275.47800000000001</v>
      </c>
      <c r="AF68" s="97">
        <v>202.55199999999999</v>
      </c>
      <c r="AG68" s="97">
        <v>21.7</v>
      </c>
      <c r="AH68" s="97">
        <v>16.275000000000002</v>
      </c>
      <c r="AI68" s="97">
        <v>31.650999999999996</v>
      </c>
      <c r="AJ68" s="97">
        <v>23.994</v>
      </c>
      <c r="AK68" s="97">
        <v>277.50799999999998</v>
      </c>
      <c r="AL68" s="97">
        <v>259.14000000000004</v>
      </c>
      <c r="AM68" s="97">
        <v>8.1999999999999851</v>
      </c>
      <c r="AN68" s="97">
        <v>7.5999999999999961</v>
      </c>
      <c r="AO68" s="97">
        <v>1.64</v>
      </c>
      <c r="AP68" s="97">
        <v>1.1359999999999999</v>
      </c>
      <c r="AQ68" s="97">
        <v>3</v>
      </c>
    </row>
    <row r="69" spans="1:43" ht="12" customHeight="1">
      <c r="A69" s="304"/>
      <c r="B69" s="304"/>
      <c r="C69" s="304"/>
      <c r="D69" s="304"/>
      <c r="E69" s="35">
        <v>4</v>
      </c>
      <c r="F69" s="240">
        <v>44891</v>
      </c>
      <c r="G69" s="174">
        <v>0.38541666666666669</v>
      </c>
      <c r="H69" s="175" t="s">
        <v>403</v>
      </c>
      <c r="I69" s="176" t="s">
        <v>1068</v>
      </c>
      <c r="J69" s="176" t="s">
        <v>1069</v>
      </c>
      <c r="K69" s="200">
        <v>12</v>
      </c>
      <c r="L69" s="196" t="s">
        <v>413</v>
      </c>
      <c r="M69" s="241">
        <v>17.075199999999999</v>
      </c>
      <c r="N69" s="241">
        <v>17.260400000000001</v>
      </c>
      <c r="O69" s="241">
        <v>32.869799999999998</v>
      </c>
      <c r="P69" s="241">
        <v>33.135899999999999</v>
      </c>
      <c r="Q69" s="69">
        <v>8.08</v>
      </c>
      <c r="R69" s="69">
        <v>8.1</v>
      </c>
      <c r="S69" s="69">
        <v>7.1504718044311231</v>
      </c>
      <c r="T69" s="69">
        <v>7.129862956689907</v>
      </c>
      <c r="U69" s="97">
        <v>3.1338389333333305</v>
      </c>
      <c r="V69" s="97">
        <v>2.7597301333333313</v>
      </c>
      <c r="W69" s="97">
        <v>44.884</v>
      </c>
      <c r="X69" s="97">
        <v>52.555999999999997</v>
      </c>
      <c r="Y69" s="97">
        <v>11.788</v>
      </c>
      <c r="Z69" s="97">
        <v>5.726</v>
      </c>
      <c r="AA69" s="97">
        <v>132.49599999999998</v>
      </c>
      <c r="AB69" s="97">
        <v>100.63200000000001</v>
      </c>
      <c r="AC69" s="97">
        <v>189.16799999999998</v>
      </c>
      <c r="AD69" s="97">
        <v>158.91399999999999</v>
      </c>
      <c r="AE69" s="97">
        <v>338.64600000000002</v>
      </c>
      <c r="AF69" s="97">
        <v>277.88600000000002</v>
      </c>
      <c r="AG69" s="97">
        <v>29.294999999999998</v>
      </c>
      <c r="AH69" s="97">
        <v>25.110000000000003</v>
      </c>
      <c r="AI69" s="97">
        <v>45.787000000000006</v>
      </c>
      <c r="AJ69" s="97">
        <v>39.555999999999997</v>
      </c>
      <c r="AK69" s="97">
        <v>310.88400000000001</v>
      </c>
      <c r="AL69" s="97">
        <v>276.69599999999997</v>
      </c>
      <c r="AM69" s="97">
        <v>7.4000000000000181</v>
      </c>
      <c r="AN69" s="97">
        <v>7.1999999999999842</v>
      </c>
      <c r="AO69" s="97">
        <v>1.92</v>
      </c>
      <c r="AP69" s="97">
        <v>1.84</v>
      </c>
      <c r="AQ69" s="97">
        <v>2.5</v>
      </c>
    </row>
    <row r="70" spans="1:43" ht="12" customHeight="1">
      <c r="A70" s="304"/>
      <c r="B70" s="304"/>
      <c r="C70" s="304"/>
      <c r="D70" s="304"/>
      <c r="E70" s="35">
        <v>5</v>
      </c>
      <c r="F70" s="240">
        <v>44891</v>
      </c>
      <c r="G70" s="174">
        <v>0.4145833333333333</v>
      </c>
      <c r="H70" s="175" t="s">
        <v>403</v>
      </c>
      <c r="I70" s="176" t="s">
        <v>1070</v>
      </c>
      <c r="J70" s="176" t="s">
        <v>1071</v>
      </c>
      <c r="K70" s="177">
        <v>10</v>
      </c>
      <c r="L70" s="196" t="s">
        <v>413</v>
      </c>
      <c r="M70" s="241">
        <v>17.034300000000002</v>
      </c>
      <c r="N70" s="241">
        <v>17.5181</v>
      </c>
      <c r="O70" s="241">
        <v>33.1633</v>
      </c>
      <c r="P70" s="241">
        <v>33.491100000000003</v>
      </c>
      <c r="Q70" s="69">
        <v>8.1199999999999992</v>
      </c>
      <c r="R70" s="69">
        <v>8.14</v>
      </c>
      <c r="S70" s="69">
        <v>7.4326454582423924</v>
      </c>
      <c r="T70" s="69">
        <v>7.3707533234859675</v>
      </c>
      <c r="U70" s="97">
        <v>2.5157461333333306</v>
      </c>
      <c r="V70" s="97">
        <v>2.9386517333333302</v>
      </c>
      <c r="W70" s="97">
        <v>41.188000000000002</v>
      </c>
      <c r="X70" s="97">
        <v>40.263999999999996</v>
      </c>
      <c r="Y70" s="97">
        <v>8.3439999999999994</v>
      </c>
      <c r="Z70" s="97">
        <v>6.9859999999999998</v>
      </c>
      <c r="AA70" s="97">
        <v>90.286000000000001</v>
      </c>
      <c r="AB70" s="97">
        <v>97.062000000000012</v>
      </c>
      <c r="AC70" s="97">
        <v>139.81800000000001</v>
      </c>
      <c r="AD70" s="97">
        <v>144.31200000000001</v>
      </c>
      <c r="AE70" s="97">
        <v>280.40600000000001</v>
      </c>
      <c r="AF70" s="97">
        <v>244.65000000000003</v>
      </c>
      <c r="AG70" s="97">
        <v>19.654</v>
      </c>
      <c r="AH70" s="97">
        <v>16.616</v>
      </c>
      <c r="AI70" s="97">
        <v>32.86</v>
      </c>
      <c r="AJ70" s="97">
        <v>29.047000000000001</v>
      </c>
      <c r="AK70" s="97">
        <v>270.25599999999997</v>
      </c>
      <c r="AL70" s="97">
        <v>261.24</v>
      </c>
      <c r="AM70" s="97">
        <v>13.69999999999999</v>
      </c>
      <c r="AN70" s="97">
        <v>12.6</v>
      </c>
      <c r="AO70" s="97">
        <v>1.84</v>
      </c>
      <c r="AP70" s="97">
        <v>1.496</v>
      </c>
      <c r="AQ70" s="97">
        <v>4</v>
      </c>
    </row>
    <row r="71" spans="1:43" ht="12" customHeight="1">
      <c r="A71" s="304"/>
      <c r="B71" s="304"/>
      <c r="C71" s="304"/>
      <c r="D71" s="304"/>
      <c r="E71" s="35">
        <v>6</v>
      </c>
      <c r="F71" s="240">
        <v>44891</v>
      </c>
      <c r="G71" s="174">
        <v>0.37847222222222227</v>
      </c>
      <c r="H71" s="175" t="s">
        <v>403</v>
      </c>
      <c r="I71" s="176" t="s">
        <v>211</v>
      </c>
      <c r="J71" s="176" t="s">
        <v>212</v>
      </c>
      <c r="K71" s="200">
        <v>11</v>
      </c>
      <c r="L71" s="196" t="s">
        <v>413</v>
      </c>
      <c r="M71" s="241">
        <v>16.5244</v>
      </c>
      <c r="N71" s="241">
        <v>17.187899999999999</v>
      </c>
      <c r="O71" s="241">
        <v>31.997900000000001</v>
      </c>
      <c r="P71" s="241">
        <v>33.340499999999999</v>
      </c>
      <c r="Q71" s="69">
        <v>8.0299999999999994</v>
      </c>
      <c r="R71" s="69">
        <v>8.07</v>
      </c>
      <c r="S71" s="69">
        <v>7.3728419537540155</v>
      </c>
      <c r="T71" s="69">
        <v>7.3416278401462298</v>
      </c>
      <c r="U71" s="97">
        <v>2.7434645333333316</v>
      </c>
      <c r="V71" s="97">
        <v>2.8898549333333312</v>
      </c>
      <c r="W71" s="97">
        <v>57.134000000000007</v>
      </c>
      <c r="X71" s="97">
        <v>45.052</v>
      </c>
      <c r="Y71" s="97">
        <v>11.382</v>
      </c>
      <c r="Z71" s="97">
        <v>7.8819999999999997</v>
      </c>
      <c r="AA71" s="97">
        <v>151.14400000000001</v>
      </c>
      <c r="AB71" s="97">
        <v>111.77600000000001</v>
      </c>
      <c r="AC71" s="97">
        <v>219.66000000000003</v>
      </c>
      <c r="AD71" s="97">
        <v>164.71</v>
      </c>
      <c r="AE71" s="97">
        <v>341.55799999999999</v>
      </c>
      <c r="AF71" s="97">
        <v>279.85999999999996</v>
      </c>
      <c r="AG71" s="97">
        <v>26.939</v>
      </c>
      <c r="AH71" s="97">
        <v>19.033999999999999</v>
      </c>
      <c r="AI71" s="97">
        <v>40.114000000000004</v>
      </c>
      <c r="AJ71" s="97">
        <v>33.820999999999998</v>
      </c>
      <c r="AK71" s="97">
        <v>316.23200000000003</v>
      </c>
      <c r="AL71" s="97">
        <v>274.596</v>
      </c>
      <c r="AM71" s="97">
        <v>4.3000000000000256</v>
      </c>
      <c r="AN71" s="97">
        <v>6.2000000000000384</v>
      </c>
      <c r="AO71" s="97">
        <v>1.472</v>
      </c>
      <c r="AP71" s="97">
        <v>1.3</v>
      </c>
      <c r="AQ71" s="97">
        <v>2.5</v>
      </c>
    </row>
    <row r="72" spans="1:43" ht="12" customHeight="1">
      <c r="A72" s="304"/>
      <c r="B72" s="304"/>
      <c r="C72" s="304"/>
      <c r="D72" s="304"/>
      <c r="E72" s="35">
        <v>7</v>
      </c>
      <c r="F72" s="240">
        <v>44891</v>
      </c>
      <c r="G72" s="174">
        <v>0.39513888888888887</v>
      </c>
      <c r="H72" s="175" t="s">
        <v>403</v>
      </c>
      <c r="I72" s="176" t="s">
        <v>213</v>
      </c>
      <c r="J72" s="176" t="s">
        <v>214</v>
      </c>
      <c r="K72" s="200">
        <v>12</v>
      </c>
      <c r="L72" s="196" t="s">
        <v>413</v>
      </c>
      <c r="M72" s="241">
        <v>17.178699999999999</v>
      </c>
      <c r="N72" s="241">
        <v>17.2241</v>
      </c>
      <c r="O72" s="241">
        <v>33.156799999999997</v>
      </c>
      <c r="P72" s="241">
        <v>33.278100000000002</v>
      </c>
      <c r="Q72" s="69">
        <v>8.09</v>
      </c>
      <c r="R72" s="69">
        <v>8.11</v>
      </c>
      <c r="S72" s="69">
        <v>7.138071147119752</v>
      </c>
      <c r="T72" s="69">
        <v>7.1857026867662173</v>
      </c>
      <c r="U72" s="97">
        <v>2.7109333333333292</v>
      </c>
      <c r="V72" s="97">
        <v>2.8085269333333298</v>
      </c>
      <c r="W72" s="97">
        <v>74.256</v>
      </c>
      <c r="X72" s="97">
        <v>59.975999999999999</v>
      </c>
      <c r="Y72" s="97">
        <v>9.604000000000001</v>
      </c>
      <c r="Z72" s="97">
        <v>8.2039999999999988</v>
      </c>
      <c r="AA72" s="97">
        <v>87.304000000000002</v>
      </c>
      <c r="AB72" s="97">
        <v>106.96000000000001</v>
      </c>
      <c r="AC72" s="97">
        <v>171.16399999999999</v>
      </c>
      <c r="AD72" s="97">
        <v>175.14</v>
      </c>
      <c r="AE72" s="97">
        <v>357.93799999999999</v>
      </c>
      <c r="AF72" s="97">
        <v>301.33600000000001</v>
      </c>
      <c r="AG72" s="97">
        <v>18.91</v>
      </c>
      <c r="AH72" s="97">
        <v>17.422000000000001</v>
      </c>
      <c r="AI72" s="97">
        <v>37.169000000000004</v>
      </c>
      <c r="AJ72" s="97">
        <v>33.356000000000002</v>
      </c>
      <c r="AK72" s="97">
        <v>273.33600000000001</v>
      </c>
      <c r="AL72" s="97">
        <v>273.89600000000002</v>
      </c>
      <c r="AM72" s="97">
        <v>6.4000000000000163</v>
      </c>
      <c r="AN72" s="97">
        <v>6.5999999999999943</v>
      </c>
      <c r="AO72" s="97">
        <v>2.6160000000000001</v>
      </c>
      <c r="AP72" s="97">
        <v>2.472</v>
      </c>
      <c r="AQ72" s="97">
        <v>3.5</v>
      </c>
    </row>
    <row r="73" spans="1:43" ht="12" customHeight="1">
      <c r="A73" s="304"/>
      <c r="B73" s="304"/>
      <c r="C73" s="304"/>
      <c r="D73" s="304"/>
      <c r="E73" s="35">
        <v>8</v>
      </c>
      <c r="F73" s="240">
        <v>44891</v>
      </c>
      <c r="G73" s="174">
        <v>0.4055555555555555</v>
      </c>
      <c r="H73" s="175" t="s">
        <v>403</v>
      </c>
      <c r="I73" s="176" t="s">
        <v>215</v>
      </c>
      <c r="J73" s="176" t="s">
        <v>216</v>
      </c>
      <c r="K73" s="200">
        <v>7</v>
      </c>
      <c r="L73" s="196" t="s">
        <v>410</v>
      </c>
      <c r="M73" s="241">
        <v>17.3169</v>
      </c>
      <c r="N73" s="241">
        <v>17.312799999999999</v>
      </c>
      <c r="O73" s="241">
        <v>32.704500000000003</v>
      </c>
      <c r="P73" s="241">
        <v>32.695300000000003</v>
      </c>
      <c r="Q73" s="69">
        <v>8.0399999999999991</v>
      </c>
      <c r="R73" s="69">
        <v>8.06</v>
      </c>
      <c r="S73" s="69">
        <v>6.4434262615210436</v>
      </c>
      <c r="T73" s="69">
        <v>6.3395048982494782</v>
      </c>
      <c r="U73" s="97">
        <v>2.7109333333333292</v>
      </c>
      <c r="V73" s="97">
        <v>2.7109333333333292</v>
      </c>
      <c r="W73" s="97">
        <v>131.22199999999998</v>
      </c>
      <c r="X73" s="97">
        <v>130.66200000000001</v>
      </c>
      <c r="Y73" s="97">
        <v>14.377999999999998</v>
      </c>
      <c r="Z73" s="97">
        <v>13.384</v>
      </c>
      <c r="AA73" s="97">
        <v>134.48400000000001</v>
      </c>
      <c r="AB73" s="97">
        <v>137.06</v>
      </c>
      <c r="AC73" s="97">
        <v>280.08399999999995</v>
      </c>
      <c r="AD73" s="97">
        <v>281.10599999999999</v>
      </c>
      <c r="AE73" s="97">
        <v>462.99399999999997</v>
      </c>
      <c r="AF73" s="97">
        <v>451.84999999999997</v>
      </c>
      <c r="AG73" s="97">
        <v>19.498999999999999</v>
      </c>
      <c r="AH73" s="97">
        <v>16.585000000000001</v>
      </c>
      <c r="AI73" s="97">
        <v>40.362000000000002</v>
      </c>
      <c r="AJ73" s="97">
        <v>36.704000000000001</v>
      </c>
      <c r="AK73" s="97">
        <v>312.452</v>
      </c>
      <c r="AL73" s="97">
        <v>310.57600000000002</v>
      </c>
      <c r="AM73" s="97">
        <v>10.799999999999976</v>
      </c>
      <c r="AN73" s="97">
        <v>9.9000000000000199</v>
      </c>
      <c r="AO73" s="97">
        <v>2.1</v>
      </c>
      <c r="AP73" s="97">
        <v>1.976</v>
      </c>
      <c r="AQ73" s="97">
        <v>2.5</v>
      </c>
    </row>
    <row r="74" spans="1:43" ht="12" customHeight="1">
      <c r="A74" s="304"/>
      <c r="B74" s="304"/>
      <c r="C74" s="304"/>
      <c r="D74" s="304"/>
      <c r="E74" s="35">
        <v>9</v>
      </c>
      <c r="F74" s="240">
        <v>44891</v>
      </c>
      <c r="G74" s="174">
        <v>0.47291666666666665</v>
      </c>
      <c r="H74" s="175" t="s">
        <v>403</v>
      </c>
      <c r="I74" s="176" t="s">
        <v>217</v>
      </c>
      <c r="J74" s="176" t="s">
        <v>218</v>
      </c>
      <c r="K74" s="177">
        <v>22</v>
      </c>
      <c r="L74" s="196" t="s">
        <v>413</v>
      </c>
      <c r="M74" s="241">
        <v>17.668399999999998</v>
      </c>
      <c r="N74" s="241">
        <v>17.3065</v>
      </c>
      <c r="O74" s="241">
        <v>33.849800000000002</v>
      </c>
      <c r="P74" s="241">
        <v>33.862699999999997</v>
      </c>
      <c r="Q74" s="69">
        <v>8.17</v>
      </c>
      <c r="R74" s="69">
        <v>8.17</v>
      </c>
      <c r="S74" s="69">
        <v>7.1278883342071486</v>
      </c>
      <c r="T74" s="69">
        <v>7.0895756379960382</v>
      </c>
      <c r="U74" s="97">
        <v>2.3042933333333293</v>
      </c>
      <c r="V74" s="97">
        <v>2.3368245333333313</v>
      </c>
      <c r="W74" s="97">
        <v>8.9600000000000009</v>
      </c>
      <c r="X74" s="97">
        <v>10.15</v>
      </c>
      <c r="Y74" s="97">
        <v>5.6979999999999995</v>
      </c>
      <c r="Z74" s="97">
        <v>5.3479999999999999</v>
      </c>
      <c r="AA74" s="97">
        <v>38.71</v>
      </c>
      <c r="AB74" s="97">
        <v>71.680000000000007</v>
      </c>
      <c r="AC74" s="97">
        <v>53.368000000000002</v>
      </c>
      <c r="AD74" s="97">
        <v>87.178000000000011</v>
      </c>
      <c r="AE74" s="97">
        <v>194.124</v>
      </c>
      <c r="AF74" s="97">
        <v>195.34199999999998</v>
      </c>
      <c r="AG74" s="97">
        <v>15.81</v>
      </c>
      <c r="AH74" s="97">
        <v>13.826000000000001</v>
      </c>
      <c r="AI74" s="97">
        <v>23.932000000000002</v>
      </c>
      <c r="AJ74" s="97">
        <v>23.715</v>
      </c>
      <c r="AK74" s="97">
        <v>264.74</v>
      </c>
      <c r="AL74" s="97">
        <v>289.09999999999997</v>
      </c>
      <c r="AM74" s="97">
        <v>9.2000000000000419</v>
      </c>
      <c r="AN74" s="97">
        <v>9.3999999999999631</v>
      </c>
      <c r="AO74" s="97">
        <v>1.1160000000000001</v>
      </c>
      <c r="AP74" s="97">
        <v>0.75600000000000001</v>
      </c>
      <c r="AQ74" s="97">
        <v>6</v>
      </c>
    </row>
    <row r="75" spans="1:43" ht="12" customHeight="1">
      <c r="A75" s="304"/>
      <c r="B75" s="304"/>
      <c r="C75" s="304"/>
      <c r="D75" s="304"/>
      <c r="E75" s="35">
        <v>10</v>
      </c>
      <c r="F75" s="240">
        <v>44891</v>
      </c>
      <c r="G75" s="174">
        <v>0.46666666666666662</v>
      </c>
      <c r="H75" s="175" t="s">
        <v>403</v>
      </c>
      <c r="I75" s="176" t="s">
        <v>219</v>
      </c>
      <c r="J75" s="176" t="s">
        <v>220</v>
      </c>
      <c r="K75" s="200">
        <v>21</v>
      </c>
      <c r="L75" s="196" t="s">
        <v>411</v>
      </c>
      <c r="M75" s="241">
        <v>17.321000000000002</v>
      </c>
      <c r="N75" s="241">
        <v>17.273800000000001</v>
      </c>
      <c r="O75" s="241">
        <v>33.667200000000001</v>
      </c>
      <c r="P75" s="241">
        <v>33.696899999999999</v>
      </c>
      <c r="Q75" s="69">
        <v>8.15</v>
      </c>
      <c r="R75" s="69">
        <v>8.16</v>
      </c>
      <c r="S75" s="69">
        <v>7.2696201675713219</v>
      </c>
      <c r="T75" s="69">
        <v>6.3595753285523333</v>
      </c>
      <c r="U75" s="97">
        <v>2.597074133333332</v>
      </c>
      <c r="V75" s="97">
        <v>2.8085269333333298</v>
      </c>
      <c r="W75" s="97">
        <v>29.707999999999998</v>
      </c>
      <c r="X75" s="97">
        <v>29.651999999999997</v>
      </c>
      <c r="Y75" s="97">
        <v>6.8739999999999997</v>
      </c>
      <c r="Z75" s="97">
        <v>5.25</v>
      </c>
      <c r="AA75" s="97">
        <v>105.21000000000001</v>
      </c>
      <c r="AB75" s="97">
        <v>96.025999999999996</v>
      </c>
      <c r="AC75" s="97">
        <v>141.792</v>
      </c>
      <c r="AD75" s="97">
        <v>130.928</v>
      </c>
      <c r="AE75" s="97">
        <v>263.73200000000003</v>
      </c>
      <c r="AF75" s="97">
        <v>251.45399999999998</v>
      </c>
      <c r="AG75" s="97">
        <v>20.553000000000001</v>
      </c>
      <c r="AH75" s="97">
        <v>16.089000000000002</v>
      </c>
      <c r="AI75" s="97">
        <v>30.535</v>
      </c>
      <c r="AJ75" s="97">
        <v>26.381</v>
      </c>
      <c r="AK75" s="97">
        <v>299.76799999999997</v>
      </c>
      <c r="AL75" s="97">
        <v>301.14000000000004</v>
      </c>
      <c r="AM75" s="97">
        <v>8.5999999999999961</v>
      </c>
      <c r="AN75" s="97">
        <v>11.6</v>
      </c>
      <c r="AO75" s="97">
        <v>0.8</v>
      </c>
      <c r="AP75" s="97">
        <v>0.70799999999999996</v>
      </c>
      <c r="AQ75" s="97">
        <v>4</v>
      </c>
    </row>
    <row r="76" spans="1:43" ht="12" customHeight="1">
      <c r="A76" s="304"/>
      <c r="B76" s="304"/>
      <c r="C76" s="304"/>
      <c r="D76" s="304"/>
      <c r="E76" s="35">
        <v>11</v>
      </c>
      <c r="F76" s="240">
        <v>44891</v>
      </c>
      <c r="G76" s="174">
        <v>0.43958333333333338</v>
      </c>
      <c r="H76" s="175" t="s">
        <v>403</v>
      </c>
      <c r="I76" s="176" t="s">
        <v>221</v>
      </c>
      <c r="J76" s="176" t="s">
        <v>222</v>
      </c>
      <c r="K76" s="200">
        <v>11</v>
      </c>
      <c r="L76" s="196" t="s">
        <v>411</v>
      </c>
      <c r="M76" s="241">
        <v>17.557600000000001</v>
      </c>
      <c r="N76" s="241">
        <v>17.5594</v>
      </c>
      <c r="O76" s="241">
        <v>33.285899999999998</v>
      </c>
      <c r="P76" s="241">
        <v>33.585700000000003</v>
      </c>
      <c r="Q76" s="69">
        <v>8.1300000000000008</v>
      </c>
      <c r="R76" s="69">
        <v>8.14</v>
      </c>
      <c r="S76" s="69">
        <v>6.9141629658087993</v>
      </c>
      <c r="T76" s="69">
        <v>6.8615368249891722</v>
      </c>
      <c r="U76" s="97">
        <v>2.727198933333332</v>
      </c>
      <c r="V76" s="97">
        <v>2.222965333333331</v>
      </c>
      <c r="W76" s="97">
        <v>59.024000000000001</v>
      </c>
      <c r="X76" s="97">
        <v>44.716000000000001</v>
      </c>
      <c r="Y76" s="97">
        <v>7.9379999999999988</v>
      </c>
      <c r="Z76" s="97">
        <v>6.0339999999999998</v>
      </c>
      <c r="AA76" s="97">
        <v>88.998000000000005</v>
      </c>
      <c r="AB76" s="97">
        <v>92.861999999999995</v>
      </c>
      <c r="AC76" s="97">
        <v>155.96</v>
      </c>
      <c r="AD76" s="97">
        <v>143.61199999999999</v>
      </c>
      <c r="AE76" s="97">
        <v>285.37599999999998</v>
      </c>
      <c r="AF76" s="97">
        <v>260.68</v>
      </c>
      <c r="AG76" s="97">
        <v>23.436</v>
      </c>
      <c r="AH76" s="97">
        <v>18.754999999999999</v>
      </c>
      <c r="AI76" s="97">
        <v>35.153999999999996</v>
      </c>
      <c r="AJ76" s="97">
        <v>30.349</v>
      </c>
      <c r="AK76" s="97">
        <v>320.06799999999998</v>
      </c>
      <c r="AL76" s="97">
        <v>306.71199999999999</v>
      </c>
      <c r="AM76" s="97">
        <v>8.5000000000000071</v>
      </c>
      <c r="AN76" s="97">
        <v>14.200000000000045</v>
      </c>
      <c r="AO76" s="97">
        <v>1.4039999999999999</v>
      </c>
      <c r="AP76" s="97">
        <v>0.90800000000000003</v>
      </c>
      <c r="AQ76" s="97">
        <v>3.5</v>
      </c>
    </row>
    <row r="77" spans="1:43" ht="12" customHeight="1">
      <c r="A77" s="304"/>
      <c r="B77" s="304"/>
      <c r="C77" s="304"/>
      <c r="D77" s="304"/>
      <c r="E77" s="35">
        <v>12</v>
      </c>
      <c r="F77" s="240">
        <v>44890</v>
      </c>
      <c r="G77" s="174">
        <v>0.67499999999999993</v>
      </c>
      <c r="H77" s="175" t="s">
        <v>403</v>
      </c>
      <c r="I77" s="176" t="s">
        <v>223</v>
      </c>
      <c r="J77" s="176" t="s">
        <v>224</v>
      </c>
      <c r="K77" s="200">
        <v>21</v>
      </c>
      <c r="L77" s="196" t="s">
        <v>413</v>
      </c>
      <c r="M77" s="241">
        <v>17.5778</v>
      </c>
      <c r="N77" s="241">
        <v>17.5764</v>
      </c>
      <c r="O77" s="241">
        <v>33.712000000000003</v>
      </c>
      <c r="P77" s="241">
        <v>33.763199999999998</v>
      </c>
      <c r="Q77" s="69">
        <v>8.16</v>
      </c>
      <c r="R77" s="69">
        <v>8.18</v>
      </c>
      <c r="S77" s="69">
        <v>7.1648650060055363</v>
      </c>
      <c r="T77" s="69">
        <v>7.1943973815052651</v>
      </c>
      <c r="U77" s="97">
        <v>0.94340480000000015</v>
      </c>
      <c r="V77" s="97">
        <v>1.0572640000000006</v>
      </c>
      <c r="W77" s="97">
        <v>26.417999999999999</v>
      </c>
      <c r="X77" s="97">
        <v>25.116</v>
      </c>
      <c r="Y77" s="97">
        <v>5.81</v>
      </c>
      <c r="Z77" s="97">
        <v>4.3959999999999999</v>
      </c>
      <c r="AA77" s="97">
        <v>70.7</v>
      </c>
      <c r="AB77" s="97">
        <v>78.316000000000003</v>
      </c>
      <c r="AC77" s="97">
        <v>102.928</v>
      </c>
      <c r="AD77" s="97">
        <v>107.828</v>
      </c>
      <c r="AE77" s="97">
        <v>224.95200000000003</v>
      </c>
      <c r="AF77" s="97">
        <v>218.34399999999999</v>
      </c>
      <c r="AG77" s="97">
        <v>16.926000000000002</v>
      </c>
      <c r="AH77" s="97">
        <v>13.516</v>
      </c>
      <c r="AI77" s="97">
        <v>25.698999999999998</v>
      </c>
      <c r="AJ77" s="97">
        <v>23.622</v>
      </c>
      <c r="AK77" s="97">
        <v>253.988</v>
      </c>
      <c r="AL77" s="97">
        <v>248.5</v>
      </c>
      <c r="AM77" s="97">
        <v>3.5999999999999921</v>
      </c>
      <c r="AN77" s="97">
        <v>14.800000000000036</v>
      </c>
      <c r="AO77" s="97">
        <v>0.72799999999999998</v>
      </c>
      <c r="AP77" s="97">
        <v>0.876</v>
      </c>
      <c r="AQ77" s="97">
        <v>5</v>
      </c>
    </row>
    <row r="78" spans="1:43" ht="12" customHeight="1">
      <c r="A78" s="315">
        <f>A$3</f>
        <v>2022</v>
      </c>
      <c r="B78" s="303">
        <f>B$3</f>
        <v>11</v>
      </c>
      <c r="C78" s="310" t="s">
        <v>989</v>
      </c>
      <c r="D78" s="310" t="s">
        <v>34</v>
      </c>
      <c r="E78" s="35">
        <v>1</v>
      </c>
      <c r="F78" s="240">
        <v>44891</v>
      </c>
      <c r="G78" s="174">
        <v>0.44513888888888892</v>
      </c>
      <c r="H78" s="175" t="s">
        <v>403</v>
      </c>
      <c r="I78" s="176" t="s">
        <v>1072</v>
      </c>
      <c r="J78" s="176" t="s">
        <v>1073</v>
      </c>
      <c r="K78" s="200">
        <v>14</v>
      </c>
      <c r="L78" s="196" t="s">
        <v>413</v>
      </c>
      <c r="M78" s="241">
        <v>17.425599999999999</v>
      </c>
      <c r="N78" s="241">
        <v>17.308700000000002</v>
      </c>
      <c r="O78" s="241">
        <v>33.200000000000003</v>
      </c>
      <c r="P78" s="241">
        <v>33.610900000000001</v>
      </c>
      <c r="Q78" s="69">
        <v>8.14</v>
      </c>
      <c r="R78" s="69">
        <v>8.16</v>
      </c>
      <c r="S78" s="69">
        <v>7.1341461541533429</v>
      </c>
      <c r="T78" s="69">
        <v>7.0552860016096295</v>
      </c>
      <c r="U78" s="97">
        <v>2.4832149333333318</v>
      </c>
      <c r="V78" s="97">
        <v>2.3693557333333306</v>
      </c>
      <c r="W78" s="97">
        <v>66.542000000000002</v>
      </c>
      <c r="X78" s="97">
        <v>38.29</v>
      </c>
      <c r="Y78" s="97">
        <v>8.7219999999999995</v>
      </c>
      <c r="Z78" s="97">
        <v>6.1180000000000003</v>
      </c>
      <c r="AA78" s="97">
        <v>112.854</v>
      </c>
      <c r="AB78" s="97">
        <v>97.762</v>
      </c>
      <c r="AC78" s="97">
        <v>188.11799999999999</v>
      </c>
      <c r="AD78" s="97">
        <v>142.17000000000002</v>
      </c>
      <c r="AE78" s="97">
        <v>267.05</v>
      </c>
      <c r="AF78" s="97">
        <v>267.596</v>
      </c>
      <c r="AG78" s="97">
        <v>23.466999999999999</v>
      </c>
      <c r="AH78" s="97">
        <v>16.647000000000002</v>
      </c>
      <c r="AI78" s="97">
        <v>33.324999999999996</v>
      </c>
      <c r="AJ78" s="97">
        <v>28.830000000000002</v>
      </c>
      <c r="AK78" s="97">
        <v>313.43200000000002</v>
      </c>
      <c r="AL78" s="97">
        <v>288.48400000000004</v>
      </c>
      <c r="AM78" s="97">
        <v>6.2000000000000384</v>
      </c>
      <c r="AN78" s="97">
        <v>17.80000000000004</v>
      </c>
      <c r="AO78" s="97">
        <v>1.3879999999999999</v>
      </c>
      <c r="AP78" s="97">
        <v>0.80800000000000005</v>
      </c>
      <c r="AQ78" s="97">
        <v>3.5</v>
      </c>
    </row>
    <row r="79" spans="1:43" ht="12" customHeight="1">
      <c r="A79" s="316"/>
      <c r="B79" s="303"/>
      <c r="C79" s="309"/>
      <c r="D79" s="309"/>
      <c r="E79" s="35">
        <v>2</v>
      </c>
      <c r="F79" s="240">
        <v>44890</v>
      </c>
      <c r="G79" s="174">
        <v>0.65972222222222221</v>
      </c>
      <c r="H79" s="175" t="s">
        <v>403</v>
      </c>
      <c r="I79" s="176" t="s">
        <v>1074</v>
      </c>
      <c r="J79" s="176" t="s">
        <v>1075</v>
      </c>
      <c r="K79" s="177">
        <v>25</v>
      </c>
      <c r="L79" s="196" t="s">
        <v>411</v>
      </c>
      <c r="M79" s="241">
        <v>17.7239</v>
      </c>
      <c r="N79" s="241">
        <v>16.721900000000002</v>
      </c>
      <c r="O79" s="241">
        <v>33.817999999999998</v>
      </c>
      <c r="P79" s="241">
        <v>33.913800000000002</v>
      </c>
      <c r="Q79" s="69">
        <v>8.19</v>
      </c>
      <c r="R79" s="69">
        <v>8.16</v>
      </c>
      <c r="S79" s="69">
        <v>7.3556741659539364</v>
      </c>
      <c r="T79" s="69">
        <v>6.7630633163385472</v>
      </c>
      <c r="U79" s="97">
        <v>1.1060607999999996</v>
      </c>
      <c r="V79" s="97">
        <v>1.1385919999999989</v>
      </c>
      <c r="W79" s="97">
        <v>17.094000000000001</v>
      </c>
      <c r="X79" s="97">
        <v>15.049999999999999</v>
      </c>
      <c r="Y79" s="97">
        <v>5.0119999999999996</v>
      </c>
      <c r="Z79" s="97">
        <v>4.55</v>
      </c>
      <c r="AA79" s="97">
        <v>42.475999999999999</v>
      </c>
      <c r="AB79" s="97">
        <v>85.988</v>
      </c>
      <c r="AC79" s="97">
        <v>64.581999999999994</v>
      </c>
      <c r="AD79" s="97">
        <v>105.58799999999999</v>
      </c>
      <c r="AE79" s="97">
        <v>163.35199999999998</v>
      </c>
      <c r="AF79" s="97">
        <v>216.58</v>
      </c>
      <c r="AG79" s="97">
        <v>14.043000000000001</v>
      </c>
      <c r="AH79" s="97">
        <v>16.213000000000001</v>
      </c>
      <c r="AI79" s="97">
        <v>21.823999999999998</v>
      </c>
      <c r="AJ79" s="97">
        <v>26.597999999999999</v>
      </c>
      <c r="AK79" s="97">
        <v>224.084</v>
      </c>
      <c r="AL79" s="97">
        <v>321.63600000000002</v>
      </c>
      <c r="AM79" s="97">
        <v>6.5999999999999943</v>
      </c>
      <c r="AN79" s="97">
        <v>8.099999999999941</v>
      </c>
      <c r="AO79" s="97">
        <v>0.86399999999999999</v>
      </c>
      <c r="AP79" s="97">
        <v>0.66400000000000003</v>
      </c>
      <c r="AQ79" s="97">
        <v>5</v>
      </c>
    </row>
    <row r="80" spans="1:43" ht="12" customHeight="1">
      <c r="A80" s="316"/>
      <c r="B80" s="303"/>
      <c r="C80" s="309"/>
      <c r="D80" s="309"/>
      <c r="E80" s="35">
        <v>3</v>
      </c>
      <c r="F80" s="240">
        <v>44890</v>
      </c>
      <c r="G80" s="174">
        <v>0.64166666666666672</v>
      </c>
      <c r="H80" s="175" t="s">
        <v>403</v>
      </c>
      <c r="I80" s="176" t="s">
        <v>1076</v>
      </c>
      <c r="J80" s="176" t="s">
        <v>1065</v>
      </c>
      <c r="K80" s="177">
        <v>69</v>
      </c>
      <c r="L80" s="196" t="s">
        <v>410</v>
      </c>
      <c r="M80" s="241">
        <v>19.684999999999999</v>
      </c>
      <c r="N80" s="241">
        <v>12.7897</v>
      </c>
      <c r="O80" s="241">
        <v>33.951099999999997</v>
      </c>
      <c r="P80" s="241">
        <v>34.171500000000002</v>
      </c>
      <c r="Q80" s="69">
        <v>8.2100000000000009</v>
      </c>
      <c r="R80" s="69">
        <v>7.98</v>
      </c>
      <c r="S80" s="69">
        <v>7.3344177067023386</v>
      </c>
      <c r="T80" s="69">
        <v>5.8412187264024604</v>
      </c>
      <c r="U80" s="97">
        <v>1.0897951999999997</v>
      </c>
      <c r="V80" s="97">
        <v>1.5127007999999995</v>
      </c>
      <c r="W80" s="97">
        <v>5.32</v>
      </c>
      <c r="X80" s="97">
        <v>5.5020000000000007</v>
      </c>
      <c r="Y80" s="97">
        <v>6.1879999999999997</v>
      </c>
      <c r="Z80" s="97">
        <v>4.7600000000000007</v>
      </c>
      <c r="AA80" s="97">
        <v>23.589999999999996</v>
      </c>
      <c r="AB80" s="97">
        <v>218.09199999999998</v>
      </c>
      <c r="AC80" s="97">
        <v>35.097999999999999</v>
      </c>
      <c r="AD80" s="97">
        <v>228.35399999999998</v>
      </c>
      <c r="AE80" s="97">
        <v>123.08799999999999</v>
      </c>
      <c r="AF80" s="97">
        <v>333.36799999999999</v>
      </c>
      <c r="AG80" s="97">
        <v>8.6800000000000015</v>
      </c>
      <c r="AH80" s="97">
        <v>35.867000000000004</v>
      </c>
      <c r="AI80" s="97">
        <v>14.384</v>
      </c>
      <c r="AJ80" s="97">
        <v>48.080999999999996</v>
      </c>
      <c r="AK80" s="97">
        <v>131.404</v>
      </c>
      <c r="AL80" s="97">
        <v>721.89599999999996</v>
      </c>
      <c r="AM80" s="97">
        <v>2.4999999999999742</v>
      </c>
      <c r="AN80" s="97">
        <v>24.049999999999986</v>
      </c>
      <c r="AO80" s="97">
        <v>1.032</v>
      </c>
      <c r="AP80" s="97">
        <v>0.71399999999999997</v>
      </c>
      <c r="AQ80" s="97">
        <v>8.5</v>
      </c>
    </row>
    <row r="81" spans="1:43" ht="12" customHeight="1">
      <c r="A81" s="316"/>
      <c r="B81" s="303"/>
      <c r="C81" s="309"/>
      <c r="D81" s="309"/>
      <c r="E81" s="35">
        <v>4</v>
      </c>
      <c r="F81" s="240">
        <v>44891</v>
      </c>
      <c r="G81" s="174">
        <v>0.4513888888888889</v>
      </c>
      <c r="H81" s="175" t="s">
        <v>403</v>
      </c>
      <c r="I81" s="176" t="s">
        <v>1077</v>
      </c>
      <c r="J81" s="176" t="s">
        <v>1078</v>
      </c>
      <c r="K81" s="200">
        <v>11</v>
      </c>
      <c r="L81" s="196" t="s">
        <v>411</v>
      </c>
      <c r="M81" s="241">
        <v>17.365500000000001</v>
      </c>
      <c r="N81" s="241">
        <v>17.327000000000002</v>
      </c>
      <c r="O81" s="241">
        <v>33.3598</v>
      </c>
      <c r="P81" s="241">
        <v>33.411000000000001</v>
      </c>
      <c r="Q81" s="69">
        <v>8.14</v>
      </c>
      <c r="R81" s="69">
        <v>8.15</v>
      </c>
      <c r="S81" s="69">
        <v>7.1432846035455571</v>
      </c>
      <c r="T81" s="69">
        <v>7.0426361519267218</v>
      </c>
      <c r="U81" s="97">
        <v>2.222965333333331</v>
      </c>
      <c r="V81" s="97">
        <v>2.0277781333333298</v>
      </c>
      <c r="W81" s="97">
        <v>44.576000000000001</v>
      </c>
      <c r="X81" s="97">
        <v>47.866</v>
      </c>
      <c r="Y81" s="97">
        <v>5.3760000000000003</v>
      </c>
      <c r="Z81" s="97">
        <v>6.5100000000000007</v>
      </c>
      <c r="AA81" s="97">
        <v>76.58</v>
      </c>
      <c r="AB81" s="97">
        <v>111.762</v>
      </c>
      <c r="AC81" s="97">
        <v>126.532</v>
      </c>
      <c r="AD81" s="97">
        <v>166.13800000000001</v>
      </c>
      <c r="AE81" s="97">
        <v>265.31400000000002</v>
      </c>
      <c r="AF81" s="97">
        <v>241.43</v>
      </c>
      <c r="AG81" s="97">
        <v>15.903</v>
      </c>
      <c r="AH81" s="97">
        <v>18.661999999999999</v>
      </c>
      <c r="AI81" s="97">
        <v>30.535</v>
      </c>
      <c r="AJ81" s="97">
        <v>30.286999999999999</v>
      </c>
      <c r="AK81" s="97">
        <v>195.86</v>
      </c>
      <c r="AL81" s="97">
        <v>313.20799999999997</v>
      </c>
      <c r="AM81" s="97">
        <v>9.5999999999999979</v>
      </c>
      <c r="AN81" s="97">
        <v>16.100000000000058</v>
      </c>
      <c r="AO81" s="97">
        <v>0.98399999999999999</v>
      </c>
      <c r="AP81" s="97">
        <v>0.86</v>
      </c>
      <c r="AQ81" s="97">
        <v>2.5</v>
      </c>
    </row>
    <row r="82" spans="1:43" ht="12" customHeight="1">
      <c r="A82" s="316"/>
      <c r="B82" s="303"/>
      <c r="C82" s="309"/>
      <c r="D82" s="309"/>
      <c r="E82" s="35">
        <v>5</v>
      </c>
      <c r="F82" s="240">
        <v>44891</v>
      </c>
      <c r="G82" s="174">
        <v>0.45624999999999999</v>
      </c>
      <c r="H82" s="175" t="s">
        <v>403</v>
      </c>
      <c r="I82" s="176" t="s">
        <v>1079</v>
      </c>
      <c r="J82" s="176" t="s">
        <v>1080</v>
      </c>
      <c r="K82" s="200">
        <v>11</v>
      </c>
      <c r="L82" s="196" t="s">
        <v>411</v>
      </c>
      <c r="M82" s="241">
        <v>17.328600000000002</v>
      </c>
      <c r="N82" s="241">
        <v>17.317799999999998</v>
      </c>
      <c r="O82" s="241">
        <v>33.2485</v>
      </c>
      <c r="P82" s="241">
        <v>33.429900000000004</v>
      </c>
      <c r="Q82" s="69">
        <v>8.14</v>
      </c>
      <c r="R82" s="69">
        <v>8.15</v>
      </c>
      <c r="S82" s="69">
        <v>7.2036661298491751</v>
      </c>
      <c r="T82" s="69">
        <v>7.0525383841211937</v>
      </c>
      <c r="U82" s="97">
        <v>3.2151669333333301</v>
      </c>
      <c r="V82" s="97">
        <v>2.8735893333333316</v>
      </c>
      <c r="W82" s="97">
        <v>56.321999999999996</v>
      </c>
      <c r="X82" s="97">
        <v>40.474000000000004</v>
      </c>
      <c r="Y82" s="97">
        <v>8.7639999999999993</v>
      </c>
      <c r="Z82" s="97">
        <v>6.5520000000000005</v>
      </c>
      <c r="AA82" s="97">
        <v>130.536</v>
      </c>
      <c r="AB82" s="97">
        <v>110.25</v>
      </c>
      <c r="AC82" s="97">
        <v>195.62200000000001</v>
      </c>
      <c r="AD82" s="97">
        <v>157.27600000000001</v>
      </c>
      <c r="AE82" s="97">
        <v>289.92599999999999</v>
      </c>
      <c r="AF82" s="97">
        <v>263.76</v>
      </c>
      <c r="AG82" s="97">
        <v>24.397000000000002</v>
      </c>
      <c r="AH82" s="97">
        <v>18.506999999999998</v>
      </c>
      <c r="AI82" s="97">
        <v>31.712999999999997</v>
      </c>
      <c r="AJ82" s="97">
        <v>29.108999999999998</v>
      </c>
      <c r="AK82" s="97">
        <v>314.94399999999996</v>
      </c>
      <c r="AL82" s="97">
        <v>311.44399999999996</v>
      </c>
      <c r="AM82" s="97">
        <v>9.9000000000000199</v>
      </c>
      <c r="AN82" s="97">
        <v>15.39999999999997</v>
      </c>
      <c r="AO82" s="97">
        <v>0.88400000000000001</v>
      </c>
      <c r="AP82" s="97">
        <v>0.61599999999999999</v>
      </c>
      <c r="AQ82" s="97">
        <v>3.5</v>
      </c>
    </row>
    <row r="83" spans="1:43" ht="12" customHeight="1">
      <c r="A83" s="316"/>
      <c r="B83" s="303"/>
      <c r="C83" s="309"/>
      <c r="D83" s="309"/>
      <c r="E83" s="35">
        <v>6</v>
      </c>
      <c r="F83" s="240">
        <v>44891</v>
      </c>
      <c r="G83" s="174">
        <v>0.4604166666666667</v>
      </c>
      <c r="H83" s="175" t="s">
        <v>403</v>
      </c>
      <c r="I83" s="176" t="s">
        <v>1081</v>
      </c>
      <c r="J83" s="176" t="s">
        <v>1082</v>
      </c>
      <c r="K83" s="200">
        <v>16</v>
      </c>
      <c r="L83" s="196" t="s">
        <v>413</v>
      </c>
      <c r="M83" s="241">
        <v>17.308299999999999</v>
      </c>
      <c r="N83" s="241">
        <v>17.100100000000001</v>
      </c>
      <c r="O83" s="241">
        <v>33.319400000000002</v>
      </c>
      <c r="P83" s="241">
        <v>33.762</v>
      </c>
      <c r="Q83" s="69">
        <v>8.15</v>
      </c>
      <c r="R83" s="69">
        <v>8.15</v>
      </c>
      <c r="S83" s="69">
        <v>7.2796164647258417</v>
      </c>
      <c r="T83" s="69">
        <v>7.1604632268902932</v>
      </c>
      <c r="U83" s="97">
        <v>2.5808085333333319</v>
      </c>
      <c r="V83" s="97">
        <v>3.1175733333333309</v>
      </c>
      <c r="W83" s="97">
        <v>47.166000000000004</v>
      </c>
      <c r="X83" s="97">
        <v>31.513999999999999</v>
      </c>
      <c r="Y83" s="97">
        <v>8.1059999999999999</v>
      </c>
      <c r="Z83" s="97">
        <v>5.8239999999999998</v>
      </c>
      <c r="AA83" s="97">
        <v>86.786000000000001</v>
      </c>
      <c r="AB83" s="97">
        <v>96.698000000000008</v>
      </c>
      <c r="AC83" s="97">
        <v>142.05799999999999</v>
      </c>
      <c r="AD83" s="97">
        <v>134.036</v>
      </c>
      <c r="AE83" s="97">
        <v>267.76400000000001</v>
      </c>
      <c r="AF83" s="97">
        <v>249.80199999999999</v>
      </c>
      <c r="AG83" s="97">
        <v>21.297000000000001</v>
      </c>
      <c r="AH83" s="97">
        <v>17.081000000000003</v>
      </c>
      <c r="AI83" s="97">
        <v>31.31</v>
      </c>
      <c r="AJ83" s="97">
        <v>29.480999999999998</v>
      </c>
      <c r="AK83" s="97">
        <v>306.51599999999996</v>
      </c>
      <c r="AL83" s="97">
        <v>303.29600000000005</v>
      </c>
      <c r="AM83" s="97">
        <v>9.1999999999999851</v>
      </c>
      <c r="AN83" s="97">
        <v>14.100000000000056</v>
      </c>
      <c r="AO83" s="97">
        <v>1.1120000000000001</v>
      </c>
      <c r="AP83" s="97">
        <v>0.71199999999999997</v>
      </c>
      <c r="AQ83" s="97">
        <v>4</v>
      </c>
    </row>
    <row r="84" spans="1:43" ht="12" customHeight="1">
      <c r="A84" s="316"/>
      <c r="B84" s="303"/>
      <c r="C84" s="309"/>
      <c r="D84" s="309"/>
      <c r="E84" s="35">
        <v>7</v>
      </c>
      <c r="F84" s="240">
        <v>44891</v>
      </c>
      <c r="G84" s="174">
        <v>0.4291666666666667</v>
      </c>
      <c r="H84" s="175" t="s">
        <v>403</v>
      </c>
      <c r="I84" s="176" t="s">
        <v>1083</v>
      </c>
      <c r="J84" s="176" t="s">
        <v>1084</v>
      </c>
      <c r="K84" s="200">
        <v>16</v>
      </c>
      <c r="L84" s="196" t="s">
        <v>411</v>
      </c>
      <c r="M84" s="241">
        <v>17.5258</v>
      </c>
      <c r="N84" s="241">
        <v>17.345400000000001</v>
      </c>
      <c r="O84" s="241">
        <v>33.613500000000002</v>
      </c>
      <c r="P84" s="241">
        <v>33.711500000000001</v>
      </c>
      <c r="Q84" s="69">
        <v>8.1300000000000008</v>
      </c>
      <c r="R84" s="69">
        <v>8.14</v>
      </c>
      <c r="S84" s="69">
        <v>7.0766003374732067</v>
      </c>
      <c r="T84" s="69">
        <v>7.0143049328032854</v>
      </c>
      <c r="U84" s="97">
        <v>2.5157461333333306</v>
      </c>
      <c r="V84" s="97">
        <v>2.9549173333333298</v>
      </c>
      <c r="W84" s="97">
        <v>28.882000000000001</v>
      </c>
      <c r="X84" s="97">
        <v>27.943999999999999</v>
      </c>
      <c r="Y84" s="97">
        <v>6.8179999999999996</v>
      </c>
      <c r="Z84" s="97">
        <v>5.53</v>
      </c>
      <c r="AA84" s="97">
        <v>74.872</v>
      </c>
      <c r="AB84" s="97">
        <v>88.99799999999999</v>
      </c>
      <c r="AC84" s="97">
        <v>110.572</v>
      </c>
      <c r="AD84" s="97">
        <v>122.47199999999998</v>
      </c>
      <c r="AE84" s="97">
        <v>230.14600000000002</v>
      </c>
      <c r="AF84" s="97">
        <v>222.964</v>
      </c>
      <c r="AG84" s="97">
        <v>17.855999999999998</v>
      </c>
      <c r="AH84" s="97">
        <v>16.089000000000002</v>
      </c>
      <c r="AI84" s="97">
        <v>27.094000000000001</v>
      </c>
      <c r="AJ84" s="97">
        <v>26.381</v>
      </c>
      <c r="AK84" s="97">
        <v>268.77199999999999</v>
      </c>
      <c r="AL84" s="97">
        <v>288.00799999999998</v>
      </c>
      <c r="AM84" s="97">
        <v>7.4000000000000181</v>
      </c>
      <c r="AN84" s="97">
        <v>15.199999999999992</v>
      </c>
      <c r="AO84" s="97">
        <v>1.3240000000000001</v>
      </c>
      <c r="AP84" s="97">
        <v>1.1120000000000001</v>
      </c>
      <c r="AQ84" s="97">
        <v>4.5</v>
      </c>
    </row>
    <row r="85" spans="1:43" ht="12" customHeight="1">
      <c r="A85" s="316"/>
      <c r="B85" s="304"/>
      <c r="C85" s="309"/>
      <c r="D85" s="309"/>
      <c r="E85" s="35">
        <v>8</v>
      </c>
      <c r="F85" s="240">
        <v>44890</v>
      </c>
      <c r="G85" s="174">
        <v>0.69166666666666676</v>
      </c>
      <c r="H85" s="175" t="s">
        <v>403</v>
      </c>
      <c r="I85" s="176" t="s">
        <v>1085</v>
      </c>
      <c r="J85" s="176" t="s">
        <v>1086</v>
      </c>
      <c r="K85" s="200">
        <v>19</v>
      </c>
      <c r="L85" s="196" t="s">
        <v>413</v>
      </c>
      <c r="M85" s="241">
        <v>17.592600000000001</v>
      </c>
      <c r="N85" s="241">
        <v>17.600999999999999</v>
      </c>
      <c r="O85" s="241">
        <v>33.667400000000001</v>
      </c>
      <c r="P85" s="241">
        <v>33.667200000000001</v>
      </c>
      <c r="Q85" s="69">
        <v>8.16</v>
      </c>
      <c r="R85" s="69">
        <v>8.18</v>
      </c>
      <c r="S85" s="69">
        <v>7.2046635741895297</v>
      </c>
      <c r="T85" s="69">
        <v>7.1770567848657443</v>
      </c>
      <c r="U85" s="97">
        <v>1.2361855999999996</v>
      </c>
      <c r="V85" s="97">
        <v>1.4363002959999995</v>
      </c>
      <c r="W85" s="97">
        <v>29.372</v>
      </c>
      <c r="X85" s="97">
        <v>29.595999999999997</v>
      </c>
      <c r="Y85" s="97">
        <v>6.23</v>
      </c>
      <c r="Z85" s="97">
        <v>4.97</v>
      </c>
      <c r="AA85" s="97">
        <v>78.078000000000003</v>
      </c>
      <c r="AB85" s="97">
        <v>88.759999999999991</v>
      </c>
      <c r="AC85" s="97">
        <v>113.68</v>
      </c>
      <c r="AD85" s="97">
        <v>123.32599999999999</v>
      </c>
      <c r="AE85" s="97">
        <v>216.048</v>
      </c>
      <c r="AF85" s="97">
        <v>232.68</v>
      </c>
      <c r="AG85" s="97">
        <v>17.669999999999998</v>
      </c>
      <c r="AH85" s="97">
        <v>14.818</v>
      </c>
      <c r="AI85" s="97">
        <v>25.326999999999998</v>
      </c>
      <c r="AJ85" s="97">
        <v>24.8</v>
      </c>
      <c r="AK85" s="97">
        <v>258.49599999999998</v>
      </c>
      <c r="AL85" s="97">
        <v>259.33600000000001</v>
      </c>
      <c r="AM85" s="97">
        <v>6.2000000000000384</v>
      </c>
      <c r="AN85" s="97">
        <v>8.19999999999993</v>
      </c>
      <c r="AO85" s="97">
        <v>0.81599999999999995</v>
      </c>
      <c r="AP85" s="97">
        <v>0.68400000000000005</v>
      </c>
      <c r="AQ85" s="97">
        <v>4</v>
      </c>
    </row>
    <row r="86" spans="1:43" ht="12" customHeight="1">
      <c r="A86" s="317"/>
      <c r="B86" s="304"/>
      <c r="C86" s="311"/>
      <c r="D86" s="311"/>
      <c r="E86" s="35">
        <v>9</v>
      </c>
      <c r="F86" s="240">
        <v>44890</v>
      </c>
      <c r="G86" s="174">
        <v>0.70000000000000007</v>
      </c>
      <c r="H86" s="175" t="s">
        <v>403</v>
      </c>
      <c r="I86" s="176" t="s">
        <v>1087</v>
      </c>
      <c r="J86" s="176" t="s">
        <v>1088</v>
      </c>
      <c r="K86" s="200">
        <v>18</v>
      </c>
      <c r="L86" s="196" t="s">
        <v>413</v>
      </c>
      <c r="M86" s="241">
        <v>17.596299999999999</v>
      </c>
      <c r="N86" s="241">
        <v>17.632400000000001</v>
      </c>
      <c r="O86" s="241">
        <v>33.662999999999997</v>
      </c>
      <c r="P86" s="241">
        <v>33.667200000000001</v>
      </c>
      <c r="Q86" s="69">
        <v>8.16</v>
      </c>
      <c r="R86" s="69">
        <v>8.18</v>
      </c>
      <c r="S86" s="69">
        <v>7.1951741017405633</v>
      </c>
      <c r="T86" s="69">
        <v>7.1288147649279985</v>
      </c>
      <c r="U86" s="97">
        <v>1.2361855999999996</v>
      </c>
      <c r="V86" s="97">
        <v>1.3825759999999994</v>
      </c>
      <c r="W86" s="97">
        <v>27.776</v>
      </c>
      <c r="X86" s="97">
        <v>28.966000000000001</v>
      </c>
      <c r="Y86" s="97">
        <v>5.8519999999999994</v>
      </c>
      <c r="Z86" s="97">
        <v>4.8719999999999999</v>
      </c>
      <c r="AA86" s="97">
        <v>70.91</v>
      </c>
      <c r="AB86" s="97">
        <v>86.183999999999997</v>
      </c>
      <c r="AC86" s="97">
        <v>104.538</v>
      </c>
      <c r="AD86" s="97">
        <v>120.02199999999999</v>
      </c>
      <c r="AE86" s="97">
        <v>224.18200000000002</v>
      </c>
      <c r="AF86" s="97">
        <v>238.196</v>
      </c>
      <c r="AG86" s="97">
        <v>17.236000000000001</v>
      </c>
      <c r="AH86" s="97">
        <v>14.600999999999999</v>
      </c>
      <c r="AI86" s="97">
        <v>25.698999999999998</v>
      </c>
      <c r="AJ86" s="97">
        <v>26.783999999999999</v>
      </c>
      <c r="AK86" s="97">
        <v>242.90000000000003</v>
      </c>
      <c r="AL86" s="97">
        <v>254.46399999999997</v>
      </c>
      <c r="AM86" s="97">
        <v>15.39999999999997</v>
      </c>
      <c r="AN86" s="97">
        <v>12.899999999999967</v>
      </c>
      <c r="AO86" s="97">
        <v>0.70399999999999996</v>
      </c>
      <c r="AP86" s="97">
        <v>0.64</v>
      </c>
      <c r="AQ86" s="97">
        <v>3.5</v>
      </c>
    </row>
    <row r="87" spans="1:43" ht="12" customHeight="1">
      <c r="A87" s="303">
        <f>A$3</f>
        <v>2022</v>
      </c>
      <c r="B87" s="303">
        <f>B$3</f>
        <v>11</v>
      </c>
      <c r="C87" s="304" t="s">
        <v>988</v>
      </c>
      <c r="D87" s="304" t="s">
        <v>990</v>
      </c>
      <c r="E87" s="35">
        <v>1</v>
      </c>
      <c r="F87" s="173">
        <v>9</v>
      </c>
      <c r="G87" s="174">
        <v>0.46111111111111108</v>
      </c>
      <c r="H87" s="175" t="s">
        <v>403</v>
      </c>
      <c r="I87" s="176" t="s">
        <v>1089</v>
      </c>
      <c r="J87" s="176" t="s">
        <v>1090</v>
      </c>
      <c r="K87" s="177">
        <v>29</v>
      </c>
      <c r="L87" s="196" t="s">
        <v>411</v>
      </c>
      <c r="M87" s="71">
        <v>19.067900000000002</v>
      </c>
      <c r="N87" s="71">
        <v>17.606200000000001</v>
      </c>
      <c r="O87" s="71">
        <v>33.836599999999997</v>
      </c>
      <c r="P87" s="71">
        <v>33.876600000000003</v>
      </c>
      <c r="Q87" s="73">
        <v>8.19</v>
      </c>
      <c r="R87" s="73">
        <v>8.16</v>
      </c>
      <c r="S87" s="73">
        <v>6.8587217098045592</v>
      </c>
      <c r="T87" s="73">
        <v>6.466836673971585</v>
      </c>
      <c r="U87" s="73">
        <v>1.9926165120000032</v>
      </c>
      <c r="V87" s="73">
        <v>2.089033440000001</v>
      </c>
      <c r="W87" s="125">
        <v>0.96600000000000008</v>
      </c>
      <c r="X87" s="125">
        <v>8.6939999999999991</v>
      </c>
      <c r="Y87" s="125">
        <v>4.97</v>
      </c>
      <c r="Z87" s="125">
        <v>6.02</v>
      </c>
      <c r="AA87" s="125">
        <v>31.513999999999999</v>
      </c>
      <c r="AB87" s="125">
        <v>78.736000000000004</v>
      </c>
      <c r="AC87" s="97">
        <v>37.450000000000003</v>
      </c>
      <c r="AD87" s="97">
        <v>93.45</v>
      </c>
      <c r="AE87" s="125">
        <v>113.554</v>
      </c>
      <c r="AF87" s="125">
        <v>190.596</v>
      </c>
      <c r="AG87" s="125">
        <v>11.532</v>
      </c>
      <c r="AH87" s="125">
        <v>15.375999999999999</v>
      </c>
      <c r="AI87" s="125">
        <v>21.762</v>
      </c>
      <c r="AJ87" s="125">
        <v>27.931000000000001</v>
      </c>
      <c r="AK87" s="125">
        <v>222.62799999999999</v>
      </c>
      <c r="AL87" s="125">
        <v>368.08800000000002</v>
      </c>
      <c r="AM87" s="55">
        <v>6.05</v>
      </c>
      <c r="AN87" s="55">
        <v>28.050000000000018</v>
      </c>
      <c r="AO87" s="73">
        <v>1.3320000000000001</v>
      </c>
      <c r="AP87" s="73">
        <v>0.65800000000000003</v>
      </c>
      <c r="AQ87" s="97">
        <v>8.5</v>
      </c>
    </row>
    <row r="88" spans="1:43" ht="12" customHeight="1">
      <c r="A88" s="304"/>
      <c r="B88" s="304"/>
      <c r="C88" s="304"/>
      <c r="D88" s="304"/>
      <c r="E88" s="35">
        <v>2</v>
      </c>
      <c r="F88" s="201">
        <v>9</v>
      </c>
      <c r="G88" s="174">
        <v>0.52569444444444446</v>
      </c>
      <c r="H88" s="175" t="s">
        <v>403</v>
      </c>
      <c r="I88" s="176" t="s">
        <v>1091</v>
      </c>
      <c r="J88" s="176" t="s">
        <v>1092</v>
      </c>
      <c r="K88" s="200">
        <v>26.5</v>
      </c>
      <c r="L88" s="196" t="s">
        <v>410</v>
      </c>
      <c r="M88" s="71">
        <v>18.534500000000001</v>
      </c>
      <c r="N88" s="71">
        <v>18.3508</v>
      </c>
      <c r="O88" s="71">
        <v>33.788800000000002</v>
      </c>
      <c r="P88" s="71">
        <v>33.808500000000002</v>
      </c>
      <c r="Q88" s="73">
        <v>8.11</v>
      </c>
      <c r="R88" s="73">
        <v>8.1300000000000008</v>
      </c>
      <c r="S88" s="73">
        <v>7.0289683969826147</v>
      </c>
      <c r="T88" s="73">
        <v>6.1495158403573456</v>
      </c>
      <c r="U88" s="73">
        <v>1.8640606080000033</v>
      </c>
      <c r="V88" s="73">
        <v>2.0568944640000022</v>
      </c>
      <c r="W88" s="125">
        <v>2.6739999999999999</v>
      </c>
      <c r="X88" s="125">
        <v>3.9619999999999997</v>
      </c>
      <c r="Y88" s="125">
        <v>5.81</v>
      </c>
      <c r="Z88" s="125">
        <v>4.2560000000000002</v>
      </c>
      <c r="AA88" s="125">
        <v>61.474000000000004</v>
      </c>
      <c r="AB88" s="125">
        <v>61.698</v>
      </c>
      <c r="AC88" s="97">
        <v>69.957999999999998</v>
      </c>
      <c r="AD88" s="97">
        <v>69.915999999999997</v>
      </c>
      <c r="AE88" s="125">
        <v>155.078</v>
      </c>
      <c r="AF88" s="125">
        <v>156.786</v>
      </c>
      <c r="AG88" s="125">
        <v>14.849</v>
      </c>
      <c r="AH88" s="125">
        <v>11.686999999999999</v>
      </c>
      <c r="AI88" s="125">
        <v>22.32</v>
      </c>
      <c r="AJ88" s="125">
        <v>23.56</v>
      </c>
      <c r="AK88" s="125">
        <v>273.084</v>
      </c>
      <c r="AL88" s="125">
        <v>284.08800000000002</v>
      </c>
      <c r="AM88" s="72">
        <v>5.4000000000000163</v>
      </c>
      <c r="AN88" s="72">
        <v>9.6999999999999869</v>
      </c>
      <c r="AO88" s="73">
        <v>0.84</v>
      </c>
      <c r="AP88" s="73">
        <v>0.82</v>
      </c>
      <c r="AQ88" s="97">
        <v>5.5</v>
      </c>
    </row>
    <row r="89" spans="1:43" ht="12" customHeight="1">
      <c r="A89" s="304"/>
      <c r="B89" s="304"/>
      <c r="C89" s="304"/>
      <c r="D89" s="304"/>
      <c r="E89" s="35">
        <v>3</v>
      </c>
      <c r="F89" s="201">
        <v>9</v>
      </c>
      <c r="G89" s="174">
        <v>0.46875</v>
      </c>
      <c r="H89" s="175" t="s">
        <v>403</v>
      </c>
      <c r="I89" s="176" t="s">
        <v>1093</v>
      </c>
      <c r="J89" s="176" t="s">
        <v>1094</v>
      </c>
      <c r="K89" s="200">
        <v>29</v>
      </c>
      <c r="L89" s="196" t="s">
        <v>411</v>
      </c>
      <c r="M89" s="71">
        <v>19.190799999999999</v>
      </c>
      <c r="N89" s="71">
        <v>17.407399999999999</v>
      </c>
      <c r="O89" s="71">
        <v>33.832000000000001</v>
      </c>
      <c r="P89" s="71">
        <v>33.894100000000002</v>
      </c>
      <c r="Q89" s="73">
        <v>8.18</v>
      </c>
      <c r="R89" s="73">
        <v>8.16</v>
      </c>
      <c r="S89" s="73">
        <v>7.5284219461426352</v>
      </c>
      <c r="T89" s="73">
        <v>6.6818211829954999</v>
      </c>
      <c r="U89" s="73">
        <v>2.089033440000001</v>
      </c>
      <c r="V89" s="73">
        <v>1.7676436800000024</v>
      </c>
      <c r="W89" s="125">
        <v>2.1</v>
      </c>
      <c r="X89" s="125">
        <v>7.3780000000000001</v>
      </c>
      <c r="Y89" s="125">
        <v>5.1520000000000001</v>
      </c>
      <c r="Z89" s="125">
        <v>6.0060000000000002</v>
      </c>
      <c r="AA89" s="125">
        <v>39.144000000000005</v>
      </c>
      <c r="AB89" s="125">
        <v>85.974000000000004</v>
      </c>
      <c r="AC89" s="97">
        <v>46.396000000000008</v>
      </c>
      <c r="AD89" s="97">
        <v>99.358000000000004</v>
      </c>
      <c r="AE89" s="125">
        <v>168.126</v>
      </c>
      <c r="AF89" s="125">
        <v>176.58199999999999</v>
      </c>
      <c r="AG89" s="125">
        <v>12.709999999999999</v>
      </c>
      <c r="AH89" s="125">
        <v>16.089000000000002</v>
      </c>
      <c r="AI89" s="125">
        <v>24.211000000000002</v>
      </c>
      <c r="AJ89" s="125">
        <v>29.45</v>
      </c>
      <c r="AK89" s="125">
        <v>255.83600000000001</v>
      </c>
      <c r="AL89" s="125">
        <v>377.44</v>
      </c>
      <c r="AM89" s="72">
        <v>6.1499999999999888</v>
      </c>
      <c r="AN89" s="72">
        <v>9.4500000000000135</v>
      </c>
      <c r="AO89" s="73">
        <v>1.6819999999999999</v>
      </c>
      <c r="AP89" s="73">
        <v>0.83599999999999997</v>
      </c>
      <c r="AQ89" s="97">
        <v>8</v>
      </c>
    </row>
    <row r="90" spans="1:43" ht="12" customHeight="1">
      <c r="A90" s="304"/>
      <c r="B90" s="304"/>
      <c r="C90" s="304"/>
      <c r="D90" s="304"/>
      <c r="E90" s="35">
        <v>4</v>
      </c>
      <c r="F90" s="201">
        <v>9</v>
      </c>
      <c r="G90" s="174">
        <v>0.48958333333333331</v>
      </c>
      <c r="H90" s="175" t="s">
        <v>403</v>
      </c>
      <c r="I90" s="176" t="s">
        <v>1095</v>
      </c>
      <c r="J90" s="176" t="s">
        <v>1096</v>
      </c>
      <c r="K90" s="200">
        <v>13</v>
      </c>
      <c r="L90" s="196" t="s">
        <v>413</v>
      </c>
      <c r="M90" s="71">
        <v>18.801200000000001</v>
      </c>
      <c r="N90" s="71">
        <v>18.395900000000001</v>
      </c>
      <c r="O90" s="71">
        <v>33.814599999999999</v>
      </c>
      <c r="P90" s="71">
        <v>33.811799999999998</v>
      </c>
      <c r="Q90" s="73">
        <v>8.19</v>
      </c>
      <c r="R90" s="73">
        <v>8.1999999999999993</v>
      </c>
      <c r="S90" s="73">
        <v>7.5107065888823143</v>
      </c>
      <c r="T90" s="73">
        <v>7.3840561188265026</v>
      </c>
      <c r="U90" s="73">
        <v>2.1211724160000034</v>
      </c>
      <c r="V90" s="73">
        <v>2.2175893440000012</v>
      </c>
      <c r="W90" s="125">
        <v>2.31</v>
      </c>
      <c r="X90" s="125">
        <v>6.4260000000000002</v>
      </c>
      <c r="Y90" s="125">
        <v>5.4459999999999997</v>
      </c>
      <c r="Z90" s="125">
        <v>4.0739999999999998</v>
      </c>
      <c r="AA90" s="125">
        <v>48.131999999999998</v>
      </c>
      <c r="AB90" s="125">
        <v>51.394000000000005</v>
      </c>
      <c r="AC90" s="97">
        <v>55.887999999999998</v>
      </c>
      <c r="AD90" s="97">
        <v>61.894000000000005</v>
      </c>
      <c r="AE90" s="125">
        <v>175.22399999999999</v>
      </c>
      <c r="AF90" s="125">
        <v>170.96799999999999</v>
      </c>
      <c r="AG90" s="125">
        <v>13.454000000000001</v>
      </c>
      <c r="AH90" s="125">
        <v>10.292</v>
      </c>
      <c r="AI90" s="125">
        <v>21.885999999999999</v>
      </c>
      <c r="AJ90" s="125">
        <v>22.63</v>
      </c>
      <c r="AK90" s="125">
        <v>263.81600000000003</v>
      </c>
      <c r="AL90" s="125">
        <v>273.22399999999999</v>
      </c>
      <c r="AM90" s="72">
        <v>3.5999999999999921</v>
      </c>
      <c r="AN90" s="72">
        <v>3.5499999999999976</v>
      </c>
      <c r="AO90" s="73">
        <v>1.55</v>
      </c>
      <c r="AP90" s="73">
        <v>1.33</v>
      </c>
      <c r="AQ90" s="97">
        <v>5.3</v>
      </c>
    </row>
    <row r="91" spans="1:43" ht="12" customHeight="1">
      <c r="A91" s="303">
        <f>A$3</f>
        <v>2022</v>
      </c>
      <c r="B91" s="303">
        <f>B$3</f>
        <v>11</v>
      </c>
      <c r="C91" s="304" t="s">
        <v>988</v>
      </c>
      <c r="D91" s="304" t="s">
        <v>35</v>
      </c>
      <c r="E91" s="35">
        <v>1</v>
      </c>
      <c r="F91" s="173">
        <v>9</v>
      </c>
      <c r="G91" s="174">
        <v>0.54583333333333328</v>
      </c>
      <c r="H91" s="175" t="s">
        <v>403</v>
      </c>
      <c r="I91" s="176" t="s">
        <v>1097</v>
      </c>
      <c r="J91" s="176" t="s">
        <v>1098</v>
      </c>
      <c r="K91" s="200">
        <v>19</v>
      </c>
      <c r="L91" s="196" t="s">
        <v>410</v>
      </c>
      <c r="M91" s="71">
        <v>18.3901</v>
      </c>
      <c r="N91" s="71">
        <v>17.633500000000002</v>
      </c>
      <c r="O91" s="71">
        <v>33.615000000000002</v>
      </c>
      <c r="P91" s="71">
        <v>33.805700000000002</v>
      </c>
      <c r="Q91" s="73">
        <v>8.15</v>
      </c>
      <c r="R91" s="73">
        <v>8.16</v>
      </c>
      <c r="S91" s="73">
        <v>7.3067339342295501</v>
      </c>
      <c r="T91" s="73">
        <v>5.7341049004983162</v>
      </c>
      <c r="U91" s="73">
        <v>1.8961995840000025</v>
      </c>
      <c r="V91" s="73">
        <v>1.5562199200000024</v>
      </c>
      <c r="W91" s="125">
        <v>14.924000000000001</v>
      </c>
      <c r="X91" s="125">
        <v>3.556</v>
      </c>
      <c r="Y91" s="125">
        <v>6.79</v>
      </c>
      <c r="Z91" s="125">
        <v>5.2640000000000002</v>
      </c>
      <c r="AA91" s="125">
        <v>78.427999999999997</v>
      </c>
      <c r="AB91" s="125">
        <v>82.138000000000005</v>
      </c>
      <c r="AC91" s="97">
        <v>100.142</v>
      </c>
      <c r="AD91" s="97">
        <v>90.957999999999998</v>
      </c>
      <c r="AE91" s="125">
        <v>194.726</v>
      </c>
      <c r="AF91" s="125">
        <v>198.786</v>
      </c>
      <c r="AG91" s="125">
        <v>16.833000000000002</v>
      </c>
      <c r="AH91" s="125">
        <v>14.662999999999998</v>
      </c>
      <c r="AI91" s="125">
        <v>27.032</v>
      </c>
      <c r="AJ91" s="125">
        <v>26.195</v>
      </c>
      <c r="AK91" s="125">
        <v>300.74799999999999</v>
      </c>
      <c r="AL91" s="125">
        <v>344.23200000000003</v>
      </c>
      <c r="AM91" s="74">
        <v>3.9499999999999815</v>
      </c>
      <c r="AN91" s="74">
        <v>5.1499999999999879</v>
      </c>
      <c r="AO91" s="71">
        <v>0.79800000000000004</v>
      </c>
      <c r="AP91" s="71">
        <v>0.89800000000000002</v>
      </c>
      <c r="AQ91" s="97">
        <v>6.6</v>
      </c>
    </row>
    <row r="92" spans="1:43" ht="12" customHeight="1">
      <c r="A92" s="303"/>
      <c r="B92" s="303"/>
      <c r="C92" s="304"/>
      <c r="D92" s="304"/>
      <c r="E92" s="35">
        <v>2</v>
      </c>
      <c r="F92" s="173">
        <v>9</v>
      </c>
      <c r="G92" s="174">
        <v>0.56458333333333333</v>
      </c>
      <c r="H92" s="175" t="s">
        <v>403</v>
      </c>
      <c r="I92" s="176" t="s">
        <v>1099</v>
      </c>
      <c r="J92" s="176" t="s">
        <v>1100</v>
      </c>
      <c r="K92" s="200">
        <v>11.5</v>
      </c>
      <c r="L92" s="196" t="s">
        <v>413</v>
      </c>
      <c r="M92" s="71">
        <v>18.304400000000001</v>
      </c>
      <c r="N92" s="71">
        <v>18.116800000000001</v>
      </c>
      <c r="O92" s="71">
        <v>33.735100000000003</v>
      </c>
      <c r="P92" s="71">
        <v>33.749299999999998</v>
      </c>
      <c r="Q92" s="73">
        <v>8.19</v>
      </c>
      <c r="R92" s="73">
        <v>8.19</v>
      </c>
      <c r="S92" s="73">
        <v>7.191483900854176</v>
      </c>
      <c r="T92" s="73">
        <v>6.9995359457640456</v>
      </c>
      <c r="U92" s="73">
        <v>1.2624464426666646</v>
      </c>
      <c r="V92" s="73">
        <v>1.5738375040000019</v>
      </c>
      <c r="W92" s="125">
        <v>5.6280000000000001</v>
      </c>
      <c r="X92" s="125">
        <v>6.2860000000000005</v>
      </c>
      <c r="Y92" s="125">
        <v>6.0060000000000002</v>
      </c>
      <c r="Z92" s="125">
        <v>5.0540000000000003</v>
      </c>
      <c r="AA92" s="125">
        <v>56.91</v>
      </c>
      <c r="AB92" s="125">
        <v>71.022000000000006</v>
      </c>
      <c r="AC92" s="97">
        <v>68.543999999999997</v>
      </c>
      <c r="AD92" s="97">
        <v>82.362000000000009</v>
      </c>
      <c r="AE92" s="125">
        <v>175.042</v>
      </c>
      <c r="AF92" s="125">
        <v>188.21600000000001</v>
      </c>
      <c r="AG92" s="125">
        <v>15.345000000000001</v>
      </c>
      <c r="AH92" s="125">
        <v>12.678999999999998</v>
      </c>
      <c r="AI92" s="125">
        <v>24.490000000000002</v>
      </c>
      <c r="AJ92" s="125">
        <v>23.280999999999999</v>
      </c>
      <c r="AK92" s="125">
        <v>299.51599999999996</v>
      </c>
      <c r="AL92" s="125">
        <v>298.64800000000002</v>
      </c>
      <c r="AM92" s="74">
        <v>5.1500000000000155</v>
      </c>
      <c r="AN92" s="74">
        <v>6.1499999999999888</v>
      </c>
      <c r="AO92" s="71">
        <v>0.86</v>
      </c>
      <c r="AP92" s="71">
        <v>0.94</v>
      </c>
      <c r="AQ92" s="97">
        <v>7.7</v>
      </c>
    </row>
    <row r="93" spans="1:43" ht="12" customHeight="1">
      <c r="A93" s="303"/>
      <c r="B93" s="303"/>
      <c r="C93" s="304"/>
      <c r="D93" s="304"/>
      <c r="E93" s="35">
        <v>3</v>
      </c>
      <c r="F93" s="173">
        <v>9</v>
      </c>
      <c r="G93" s="174">
        <v>0.58124999999999993</v>
      </c>
      <c r="H93" s="175" t="s">
        <v>403</v>
      </c>
      <c r="I93" s="176" t="s">
        <v>1101</v>
      </c>
      <c r="J93" s="176" t="s">
        <v>1102</v>
      </c>
      <c r="K93" s="200">
        <v>9.5</v>
      </c>
      <c r="L93" s="196" t="s">
        <v>411</v>
      </c>
      <c r="M93" s="71">
        <v>18.3262</v>
      </c>
      <c r="N93" s="71">
        <v>18.045400000000001</v>
      </c>
      <c r="O93" s="71">
        <v>33.692599999999999</v>
      </c>
      <c r="P93" s="71">
        <v>33.704099999999997</v>
      </c>
      <c r="Q93" s="73">
        <v>8.17</v>
      </c>
      <c r="R93" s="73">
        <v>8.19</v>
      </c>
      <c r="S93" s="73">
        <v>7.3568519870691231</v>
      </c>
      <c r="T93" s="73">
        <v>6.3294411448141661</v>
      </c>
      <c r="U93" s="73">
        <v>1.2463983946666648</v>
      </c>
      <c r="V93" s="73">
        <v>1.6090726720000013</v>
      </c>
      <c r="W93" s="125">
        <v>7.6160000000000005</v>
      </c>
      <c r="X93" s="125">
        <v>7.7000000000000011</v>
      </c>
      <c r="Y93" s="125">
        <v>6.16</v>
      </c>
      <c r="Z93" s="125">
        <v>4.8999999999999995</v>
      </c>
      <c r="AA93" s="125">
        <v>71.861999999999995</v>
      </c>
      <c r="AB93" s="125">
        <v>76.677999999999997</v>
      </c>
      <c r="AC93" s="97">
        <v>85.637999999999991</v>
      </c>
      <c r="AD93" s="97">
        <v>89.277999999999992</v>
      </c>
      <c r="AE93" s="125">
        <v>216.44</v>
      </c>
      <c r="AF93" s="125">
        <v>223.59399999999999</v>
      </c>
      <c r="AG93" s="125">
        <v>16.058</v>
      </c>
      <c r="AH93" s="125">
        <v>12.059000000000001</v>
      </c>
      <c r="AI93" s="125">
        <v>26.846</v>
      </c>
      <c r="AJ93" s="125">
        <v>33.17</v>
      </c>
      <c r="AK93" s="125">
        <v>294.56</v>
      </c>
      <c r="AL93" s="125">
        <v>294.86799999999999</v>
      </c>
      <c r="AM93" s="74">
        <v>19.949999999999996</v>
      </c>
      <c r="AN93" s="74">
        <v>3.9499999999999815</v>
      </c>
      <c r="AO93" s="71">
        <v>0.84199999999999997</v>
      </c>
      <c r="AP93" s="71">
        <v>1.0580000000000001</v>
      </c>
      <c r="AQ93" s="97">
        <v>8.1999999999999993</v>
      </c>
    </row>
    <row r="94" spans="1:43" ht="12" customHeight="1">
      <c r="A94" s="303"/>
      <c r="B94" s="303"/>
      <c r="C94" s="304"/>
      <c r="D94" s="304"/>
      <c r="E94" s="35">
        <v>4</v>
      </c>
      <c r="F94" s="173">
        <v>9</v>
      </c>
      <c r="G94" s="174">
        <v>0.40069444444444446</v>
      </c>
      <c r="H94" s="175" t="s">
        <v>403</v>
      </c>
      <c r="I94" s="176" t="s">
        <v>1103</v>
      </c>
      <c r="J94" s="176" t="s">
        <v>1104</v>
      </c>
      <c r="K94" s="200">
        <v>18</v>
      </c>
      <c r="L94" s="196" t="s">
        <v>411</v>
      </c>
      <c r="M94" s="71">
        <v>17.607500000000002</v>
      </c>
      <c r="N94" s="71">
        <v>16.943999999999999</v>
      </c>
      <c r="O94" s="71">
        <v>33.676099999999998</v>
      </c>
      <c r="P94" s="71">
        <v>33.810400000000001</v>
      </c>
      <c r="Q94" s="73">
        <v>8.1</v>
      </c>
      <c r="R94" s="73">
        <v>8.11</v>
      </c>
      <c r="S94" s="73">
        <v>7.1756549780868841</v>
      </c>
      <c r="T94" s="73">
        <v>6.7217411603244317</v>
      </c>
      <c r="U94" s="73">
        <v>1.928338560000002</v>
      </c>
      <c r="V94" s="73">
        <v>1.7194352160000035</v>
      </c>
      <c r="W94" s="125">
        <v>24.290000000000003</v>
      </c>
      <c r="X94" s="125">
        <v>14.896000000000001</v>
      </c>
      <c r="Y94" s="125">
        <v>7.7420000000000009</v>
      </c>
      <c r="Z94" s="125">
        <v>5.7119999999999997</v>
      </c>
      <c r="AA94" s="125">
        <v>60.256</v>
      </c>
      <c r="AB94" s="125">
        <v>96.74</v>
      </c>
      <c r="AC94" s="97">
        <v>92.288000000000011</v>
      </c>
      <c r="AD94" s="97">
        <v>117.348</v>
      </c>
      <c r="AE94" s="125">
        <v>195.39800000000002</v>
      </c>
      <c r="AF94" s="125">
        <v>229.96399999999997</v>
      </c>
      <c r="AG94" s="125">
        <v>19.933</v>
      </c>
      <c r="AH94" s="125">
        <v>17.855999999999998</v>
      </c>
      <c r="AI94" s="125">
        <v>29.914999999999999</v>
      </c>
      <c r="AJ94" s="125">
        <v>30.100999999999999</v>
      </c>
      <c r="AK94" s="125">
        <v>352.464</v>
      </c>
      <c r="AL94" s="125">
        <v>379.596</v>
      </c>
      <c r="AM94" s="74">
        <v>25.45</v>
      </c>
      <c r="AN94" s="74">
        <v>26.149999999999977</v>
      </c>
      <c r="AO94" s="71">
        <v>2.9</v>
      </c>
      <c r="AP94" s="71">
        <v>1.052</v>
      </c>
      <c r="AQ94" s="97">
        <v>6</v>
      </c>
    </row>
    <row r="95" spans="1:43" ht="12" customHeight="1">
      <c r="A95" s="303"/>
      <c r="B95" s="303"/>
      <c r="C95" s="304"/>
      <c r="D95" s="304"/>
      <c r="E95" s="35">
        <v>5</v>
      </c>
      <c r="F95" s="173">
        <v>10</v>
      </c>
      <c r="G95" s="174">
        <v>0.36736111111111108</v>
      </c>
      <c r="H95" s="175" t="s">
        <v>403</v>
      </c>
      <c r="I95" s="176" t="s">
        <v>1105</v>
      </c>
      <c r="J95" s="176" t="s">
        <v>1106</v>
      </c>
      <c r="K95" s="200">
        <v>23.5</v>
      </c>
      <c r="L95" s="196" t="s">
        <v>410</v>
      </c>
      <c r="M95" s="71">
        <v>18.053799999999999</v>
      </c>
      <c r="N95" s="71">
        <v>17.024899999999999</v>
      </c>
      <c r="O95" s="71">
        <v>33.511200000000002</v>
      </c>
      <c r="P95" s="71">
        <v>33.886200000000002</v>
      </c>
      <c r="Q95" s="73">
        <v>8.15</v>
      </c>
      <c r="R95" s="73">
        <v>8.1199999999999992</v>
      </c>
      <c r="S95" s="73">
        <v>7.1795405813496673</v>
      </c>
      <c r="T95" s="73">
        <v>5.8716212748286445</v>
      </c>
      <c r="U95" s="73">
        <v>1.4710710666666658</v>
      </c>
      <c r="V95" s="73">
        <v>1.5738375040000019</v>
      </c>
      <c r="W95" s="125">
        <v>4.032</v>
      </c>
      <c r="X95" s="125">
        <v>5.2640000000000002</v>
      </c>
      <c r="Y95" s="125">
        <v>7.5740000000000007</v>
      </c>
      <c r="Z95" s="125">
        <v>4.984</v>
      </c>
      <c r="AA95" s="125">
        <v>60.396000000000001</v>
      </c>
      <c r="AB95" s="125">
        <v>100.828</v>
      </c>
      <c r="AC95" s="97">
        <v>72.00200000000001</v>
      </c>
      <c r="AD95" s="97">
        <v>111.07600000000001</v>
      </c>
      <c r="AE95" s="125">
        <v>199.47199999999998</v>
      </c>
      <c r="AF95" s="125">
        <v>212.25399999999999</v>
      </c>
      <c r="AG95" s="125">
        <v>14.446000000000002</v>
      </c>
      <c r="AH95" s="125">
        <v>17.391000000000002</v>
      </c>
      <c r="AI95" s="125">
        <v>23.994</v>
      </c>
      <c r="AJ95" s="125">
        <v>29.325999999999997</v>
      </c>
      <c r="AK95" s="125">
        <v>309.904</v>
      </c>
      <c r="AL95" s="125">
        <v>385.44799999999998</v>
      </c>
      <c r="AM95" s="74">
        <v>4.149999999999987</v>
      </c>
      <c r="AN95" s="74">
        <v>6.2499999999999778</v>
      </c>
      <c r="AO95" s="71">
        <v>0.68400000000000005</v>
      </c>
      <c r="AP95" s="71">
        <v>0.79400000000000004</v>
      </c>
      <c r="AQ95" s="97">
        <v>6.9</v>
      </c>
    </row>
    <row r="96" spans="1:43" ht="12" customHeight="1">
      <c r="A96" s="303"/>
      <c r="B96" s="303"/>
      <c r="C96" s="304"/>
      <c r="D96" s="304"/>
      <c r="E96" s="35">
        <v>6</v>
      </c>
      <c r="F96" s="173">
        <v>10</v>
      </c>
      <c r="G96" s="174">
        <v>0.4465277777777778</v>
      </c>
      <c r="H96" s="175" t="s">
        <v>403</v>
      </c>
      <c r="I96" s="176" t="s">
        <v>1107</v>
      </c>
      <c r="J96" s="176" t="s">
        <v>1108</v>
      </c>
      <c r="K96" s="200">
        <v>26</v>
      </c>
      <c r="L96" s="196" t="s">
        <v>410</v>
      </c>
      <c r="M96" s="71">
        <v>18.7575</v>
      </c>
      <c r="N96" s="71">
        <v>16.055599999999998</v>
      </c>
      <c r="O96" s="71">
        <v>33.664099999999998</v>
      </c>
      <c r="P96" s="71">
        <v>33.995399999999997</v>
      </c>
      <c r="Q96" s="73">
        <v>8.16</v>
      </c>
      <c r="R96" s="73">
        <v>8.09</v>
      </c>
      <c r="S96" s="73">
        <v>7.19844956470914</v>
      </c>
      <c r="T96" s="73">
        <v>5.8424814536005192</v>
      </c>
      <c r="U96" s="73">
        <v>1.928338560000002</v>
      </c>
      <c r="V96" s="73">
        <v>1.5562199200000024</v>
      </c>
      <c r="W96" s="125">
        <v>3.6960000000000002</v>
      </c>
      <c r="X96" s="125">
        <v>5.6000000000000005</v>
      </c>
      <c r="Y96" s="125">
        <v>6.16</v>
      </c>
      <c r="Z96" s="125">
        <v>6.1879999999999997</v>
      </c>
      <c r="AA96" s="125">
        <v>41.65</v>
      </c>
      <c r="AB96" s="125">
        <v>137.74600000000001</v>
      </c>
      <c r="AC96" s="97">
        <v>51.506</v>
      </c>
      <c r="AD96" s="97">
        <v>149.53400000000002</v>
      </c>
      <c r="AE96" s="125">
        <v>187.6</v>
      </c>
      <c r="AF96" s="125">
        <v>215.69800000000001</v>
      </c>
      <c r="AG96" s="125">
        <v>13.267999999999999</v>
      </c>
      <c r="AH96" s="125">
        <v>22.878</v>
      </c>
      <c r="AI96" s="125">
        <v>22.536999999999999</v>
      </c>
      <c r="AJ96" s="125">
        <v>34.224000000000004</v>
      </c>
      <c r="AK96" s="125">
        <v>265.524</v>
      </c>
      <c r="AL96" s="125">
        <v>505.87599999999998</v>
      </c>
      <c r="AM96" s="74">
        <v>4.0999999999999925</v>
      </c>
      <c r="AN96" s="74">
        <v>7.3999999999999897</v>
      </c>
      <c r="AO96" s="71">
        <v>1.36</v>
      </c>
      <c r="AP96" s="71">
        <v>0.63600000000000001</v>
      </c>
      <c r="AQ96" s="97">
        <v>7.2</v>
      </c>
    </row>
    <row r="97" spans="1:43" ht="12" customHeight="1">
      <c r="A97" s="303"/>
      <c r="B97" s="303"/>
      <c r="C97" s="304"/>
      <c r="D97" s="304"/>
      <c r="E97" s="35">
        <v>7</v>
      </c>
      <c r="F97" s="173">
        <v>9</v>
      </c>
      <c r="G97" s="174">
        <v>0.40833333333333338</v>
      </c>
      <c r="H97" s="175" t="s">
        <v>403</v>
      </c>
      <c r="I97" s="176" t="s">
        <v>225</v>
      </c>
      <c r="J97" s="176" t="s">
        <v>226</v>
      </c>
      <c r="K97" s="200">
        <v>43</v>
      </c>
      <c r="L97" s="196" t="s">
        <v>410</v>
      </c>
      <c r="M97" s="71">
        <v>20.0183</v>
      </c>
      <c r="N97" s="71">
        <v>16.008800000000001</v>
      </c>
      <c r="O97" s="71">
        <v>33.815300000000001</v>
      </c>
      <c r="P97" s="71">
        <v>33.977200000000003</v>
      </c>
      <c r="Q97" s="73">
        <v>8.1999999999999993</v>
      </c>
      <c r="R97" s="73">
        <v>8.1199999999999992</v>
      </c>
      <c r="S97" s="73">
        <v>7.3116759142320102</v>
      </c>
      <c r="T97" s="73">
        <v>6.0401793023765906</v>
      </c>
      <c r="U97" s="73">
        <v>2.1129929866666637</v>
      </c>
      <c r="V97" s="73">
        <v>1.5914550880000016</v>
      </c>
      <c r="W97" s="125">
        <v>0.252</v>
      </c>
      <c r="X97" s="125">
        <v>2.3240000000000003</v>
      </c>
      <c r="Y97" s="125">
        <v>4.3540000000000001</v>
      </c>
      <c r="Z97" s="125">
        <v>6.0759999999999996</v>
      </c>
      <c r="AA97" s="125">
        <v>34.79</v>
      </c>
      <c r="AB97" s="125">
        <v>135.91200000000001</v>
      </c>
      <c r="AC97" s="97">
        <v>39.396000000000001</v>
      </c>
      <c r="AD97" s="97">
        <v>144.31200000000001</v>
      </c>
      <c r="AE97" s="125">
        <v>147.322</v>
      </c>
      <c r="AF97" s="125">
        <v>226.26799999999997</v>
      </c>
      <c r="AG97" s="125">
        <v>9.9820000000000011</v>
      </c>
      <c r="AH97" s="125">
        <v>23.312000000000001</v>
      </c>
      <c r="AI97" s="125">
        <v>16.926000000000002</v>
      </c>
      <c r="AJ97" s="125">
        <v>34.658000000000001</v>
      </c>
      <c r="AK97" s="125">
        <v>153.88800000000001</v>
      </c>
      <c r="AL97" s="125">
        <v>489.46800000000007</v>
      </c>
      <c r="AM97" s="74">
        <v>13.049999999999978</v>
      </c>
      <c r="AN97" s="74">
        <v>12.200000000000017</v>
      </c>
      <c r="AO97" s="71">
        <v>0.98799999999999999</v>
      </c>
      <c r="AP97" s="71">
        <v>0.63400000000000001</v>
      </c>
      <c r="AQ97" s="97">
        <v>10.8</v>
      </c>
    </row>
    <row r="98" spans="1:43" ht="12" customHeight="1">
      <c r="A98" s="303"/>
      <c r="B98" s="303"/>
      <c r="C98" s="304"/>
      <c r="D98" s="304"/>
      <c r="E98" s="35">
        <v>8</v>
      </c>
      <c r="F98" s="173">
        <v>9</v>
      </c>
      <c r="G98" s="174">
        <v>0.39166666666666666</v>
      </c>
      <c r="H98" s="175" t="s">
        <v>403</v>
      </c>
      <c r="I98" s="176" t="s">
        <v>227</v>
      </c>
      <c r="J98" s="176" t="s">
        <v>228</v>
      </c>
      <c r="K98" s="200">
        <v>10</v>
      </c>
      <c r="L98" s="196" t="s">
        <v>413</v>
      </c>
      <c r="M98" s="71">
        <v>17.3994</v>
      </c>
      <c r="N98" s="71">
        <v>17.307099999999998</v>
      </c>
      <c r="O98" s="71">
        <v>33.700299999999999</v>
      </c>
      <c r="P98" s="71">
        <v>33.7254</v>
      </c>
      <c r="Q98" s="73">
        <v>7.99</v>
      </c>
      <c r="R98" s="73">
        <v>8.0500000000000007</v>
      </c>
      <c r="S98" s="73">
        <v>8.6702292991017682</v>
      </c>
      <c r="T98" s="73">
        <v>7.4418662523310273</v>
      </c>
      <c r="U98" s="73">
        <v>1.8801300960000031</v>
      </c>
      <c r="V98" s="73">
        <v>1.8801300960000031</v>
      </c>
      <c r="W98" s="125">
        <v>23.463999999999999</v>
      </c>
      <c r="X98" s="125">
        <v>18.032</v>
      </c>
      <c r="Y98" s="125">
        <v>7.6440000000000001</v>
      </c>
      <c r="Z98" s="125">
        <v>6.0339999999999998</v>
      </c>
      <c r="AA98" s="125">
        <v>95.06</v>
      </c>
      <c r="AB98" s="125">
        <v>93.212000000000003</v>
      </c>
      <c r="AC98" s="97">
        <v>126.16800000000001</v>
      </c>
      <c r="AD98" s="97">
        <v>117.27800000000001</v>
      </c>
      <c r="AE98" s="125">
        <v>239.666</v>
      </c>
      <c r="AF98" s="125">
        <v>219.39400000000001</v>
      </c>
      <c r="AG98" s="125">
        <v>21.855</v>
      </c>
      <c r="AH98" s="125">
        <v>18.227999999999998</v>
      </c>
      <c r="AI98" s="125">
        <v>39.462999999999994</v>
      </c>
      <c r="AJ98" s="125">
        <v>31.744</v>
      </c>
      <c r="AK98" s="125">
        <v>365.06400000000002</v>
      </c>
      <c r="AL98" s="125">
        <v>363.10399999999998</v>
      </c>
      <c r="AM98" s="74">
        <v>5.7500000000000053</v>
      </c>
      <c r="AN98" s="74">
        <v>4.9500000000000099</v>
      </c>
      <c r="AO98" s="71">
        <v>2.08</v>
      </c>
      <c r="AP98" s="71">
        <v>2.2200000000000002</v>
      </c>
      <c r="AQ98" s="97">
        <v>5.4</v>
      </c>
    </row>
    <row r="99" spans="1:43" ht="12" customHeight="1">
      <c r="A99" s="303"/>
      <c r="B99" s="303"/>
      <c r="C99" s="304"/>
      <c r="D99" s="304"/>
      <c r="E99" s="35">
        <v>9</v>
      </c>
      <c r="F99" s="173">
        <v>10</v>
      </c>
      <c r="G99" s="174">
        <v>0.37847222222222227</v>
      </c>
      <c r="H99" s="175" t="s">
        <v>403</v>
      </c>
      <c r="I99" s="176" t="s">
        <v>225</v>
      </c>
      <c r="J99" s="176" t="s">
        <v>229</v>
      </c>
      <c r="K99" s="200">
        <v>16.5</v>
      </c>
      <c r="L99" s="196" t="s">
        <v>411</v>
      </c>
      <c r="M99" s="71">
        <v>18.540900000000001</v>
      </c>
      <c r="N99" s="71">
        <v>18.293099999999999</v>
      </c>
      <c r="O99" s="71">
        <v>33.325499999999998</v>
      </c>
      <c r="P99" s="71">
        <v>33.603900000000003</v>
      </c>
      <c r="Q99" s="73">
        <v>8.17</v>
      </c>
      <c r="R99" s="73">
        <v>8.18</v>
      </c>
      <c r="S99" s="73">
        <v>7.365721770725596</v>
      </c>
      <c r="T99" s="73">
        <v>6.8069692787100502</v>
      </c>
      <c r="U99" s="73">
        <v>1.8722722666666658</v>
      </c>
      <c r="V99" s="73">
        <v>0.99630825600000161</v>
      </c>
      <c r="W99" s="125">
        <v>4.4660000000000002</v>
      </c>
      <c r="X99" s="125">
        <v>2.8559999999999999</v>
      </c>
      <c r="Y99" s="125">
        <v>5.5860000000000003</v>
      </c>
      <c r="Z99" s="125">
        <v>5.6000000000000005</v>
      </c>
      <c r="AA99" s="125">
        <v>26.124000000000002</v>
      </c>
      <c r="AB99" s="125">
        <v>58.841999999999992</v>
      </c>
      <c r="AC99" s="97">
        <v>36.176000000000002</v>
      </c>
      <c r="AD99" s="97">
        <v>67.297999999999988</v>
      </c>
      <c r="AE99" s="125">
        <v>183.47</v>
      </c>
      <c r="AF99" s="125">
        <v>187.376</v>
      </c>
      <c r="AG99" s="125">
        <v>11.47</v>
      </c>
      <c r="AH99" s="125">
        <v>11.47</v>
      </c>
      <c r="AI99" s="125">
        <v>22.041</v>
      </c>
      <c r="AJ99" s="125">
        <v>27.125</v>
      </c>
      <c r="AK99" s="125">
        <v>251.74799999999999</v>
      </c>
      <c r="AL99" s="125">
        <v>308.53199999999998</v>
      </c>
      <c r="AM99" s="74">
        <v>6.1500000000000163</v>
      </c>
      <c r="AN99" s="74">
        <v>6.2499999999999778</v>
      </c>
      <c r="AO99" s="71">
        <v>1.0660000000000001</v>
      </c>
      <c r="AP99" s="71">
        <v>1.0880000000000001</v>
      </c>
      <c r="AQ99" s="97">
        <v>8.1999999999999993</v>
      </c>
    </row>
    <row r="100" spans="1:43" ht="12" customHeight="1">
      <c r="A100" s="303"/>
      <c r="B100" s="303"/>
      <c r="C100" s="304"/>
      <c r="D100" s="304"/>
      <c r="E100" s="35">
        <v>10</v>
      </c>
      <c r="F100" s="201">
        <v>10</v>
      </c>
      <c r="G100" s="174">
        <v>0.41388888888888892</v>
      </c>
      <c r="H100" s="175" t="s">
        <v>403</v>
      </c>
      <c r="I100" s="176" t="s">
        <v>230</v>
      </c>
      <c r="J100" s="176" t="s">
        <v>231</v>
      </c>
      <c r="K100" s="200">
        <v>14.5</v>
      </c>
      <c r="L100" s="196" t="s">
        <v>413</v>
      </c>
      <c r="M100" s="71">
        <v>18.109100000000002</v>
      </c>
      <c r="N100" s="71">
        <v>18.115100000000002</v>
      </c>
      <c r="O100" s="71">
        <v>33.587800000000001</v>
      </c>
      <c r="P100" s="71">
        <v>33.588700000000003</v>
      </c>
      <c r="Q100" s="73">
        <v>8.14</v>
      </c>
      <c r="R100" s="73">
        <v>8.15</v>
      </c>
      <c r="S100" s="73">
        <v>7.3099716326664357</v>
      </c>
      <c r="T100" s="73">
        <v>7.2791983826798337</v>
      </c>
      <c r="U100" s="73">
        <v>1.8080800746666643</v>
      </c>
      <c r="V100" s="73">
        <v>1.5562199200000024</v>
      </c>
      <c r="W100" s="125">
        <v>17.43</v>
      </c>
      <c r="X100" s="125">
        <v>17.835999999999999</v>
      </c>
      <c r="Y100" s="125">
        <v>7.42</v>
      </c>
      <c r="Z100" s="125">
        <v>6.3280000000000003</v>
      </c>
      <c r="AA100" s="125">
        <v>67.563999999999993</v>
      </c>
      <c r="AB100" s="125">
        <v>69.341999999999999</v>
      </c>
      <c r="AC100" s="97">
        <v>92.413999999999987</v>
      </c>
      <c r="AD100" s="97">
        <v>93.506</v>
      </c>
      <c r="AE100" s="125">
        <v>234.33199999999999</v>
      </c>
      <c r="AF100" s="125">
        <v>207.15800000000002</v>
      </c>
      <c r="AG100" s="125">
        <v>21.513999999999999</v>
      </c>
      <c r="AH100" s="125">
        <v>18.382999999999999</v>
      </c>
      <c r="AI100" s="125">
        <v>34.627000000000002</v>
      </c>
      <c r="AJ100" s="125">
        <v>32.766999999999996</v>
      </c>
      <c r="AK100" s="125">
        <v>451.19200000000001</v>
      </c>
      <c r="AL100" s="125">
        <v>450.82799999999997</v>
      </c>
      <c r="AM100" s="74">
        <v>2.7499999999999747</v>
      </c>
      <c r="AN100" s="74">
        <v>3.5499999999999976</v>
      </c>
      <c r="AO100" s="71">
        <v>1.3260000000000001</v>
      </c>
      <c r="AP100" s="71">
        <v>1.5720000000000001</v>
      </c>
      <c r="AQ100" s="97">
        <v>5.8</v>
      </c>
    </row>
    <row r="101" spans="1:43" ht="12" customHeight="1">
      <c r="A101" s="303"/>
      <c r="B101" s="303"/>
      <c r="C101" s="304"/>
      <c r="D101" s="304"/>
      <c r="E101" s="35">
        <v>11</v>
      </c>
      <c r="F101" s="173">
        <v>10</v>
      </c>
      <c r="G101" s="174">
        <v>0.45833333333333331</v>
      </c>
      <c r="H101" s="175" t="s">
        <v>403</v>
      </c>
      <c r="I101" s="176" t="s">
        <v>232</v>
      </c>
      <c r="J101" s="176" t="s">
        <v>233</v>
      </c>
      <c r="K101" s="200">
        <v>12</v>
      </c>
      <c r="L101" s="196" t="s">
        <v>411</v>
      </c>
      <c r="M101" s="71">
        <v>17.541499999999999</v>
      </c>
      <c r="N101" s="71">
        <v>17.4711</v>
      </c>
      <c r="O101" s="71">
        <v>33.323500000000003</v>
      </c>
      <c r="P101" s="71">
        <v>33.521299999999997</v>
      </c>
      <c r="Q101" s="73">
        <v>8.1300000000000008</v>
      </c>
      <c r="R101" s="73">
        <v>8.14</v>
      </c>
      <c r="S101" s="73">
        <v>7.1449005976491122</v>
      </c>
      <c r="T101" s="73">
        <v>6.9539671489010102</v>
      </c>
      <c r="U101" s="73">
        <v>1.4328968320000017</v>
      </c>
      <c r="V101" s="73">
        <v>1.5033671680000003</v>
      </c>
      <c r="W101" s="125">
        <v>14</v>
      </c>
      <c r="X101" s="125">
        <v>21.391999999999999</v>
      </c>
      <c r="Y101" s="125">
        <v>7.49</v>
      </c>
      <c r="Z101" s="125">
        <v>6.9160000000000004</v>
      </c>
      <c r="AA101" s="125">
        <v>64.021999999999991</v>
      </c>
      <c r="AB101" s="125">
        <v>79.184000000000012</v>
      </c>
      <c r="AC101" s="97">
        <v>85.512</v>
      </c>
      <c r="AD101" s="97">
        <v>107.49200000000002</v>
      </c>
      <c r="AE101" s="125">
        <v>231.99400000000003</v>
      </c>
      <c r="AF101" s="125">
        <v>213.40200000000002</v>
      </c>
      <c r="AG101" s="125">
        <v>18.29</v>
      </c>
      <c r="AH101" s="125">
        <v>19.375</v>
      </c>
      <c r="AI101" s="125">
        <v>31.712999999999997</v>
      </c>
      <c r="AJ101" s="125">
        <v>30.907</v>
      </c>
      <c r="AK101" s="125">
        <v>401.43599999999998</v>
      </c>
      <c r="AL101" s="125">
        <v>428.62400000000002</v>
      </c>
      <c r="AM101" s="74">
        <v>9.0000000000000071</v>
      </c>
      <c r="AN101" s="74">
        <v>3.5500000000000256</v>
      </c>
      <c r="AO101" s="71">
        <v>1.1060000000000001</v>
      </c>
      <c r="AP101" s="71">
        <v>0.94599999999999995</v>
      </c>
      <c r="AQ101" s="97">
        <v>4.5999999999999996</v>
      </c>
    </row>
    <row r="102" spans="1:43" ht="12" customHeight="1">
      <c r="A102" s="303"/>
      <c r="B102" s="303"/>
      <c r="C102" s="304"/>
      <c r="D102" s="304"/>
      <c r="E102" s="35">
        <v>12</v>
      </c>
      <c r="F102" s="173">
        <v>9</v>
      </c>
      <c r="G102" s="174">
        <v>0.61736111111111114</v>
      </c>
      <c r="H102" s="175" t="s">
        <v>403</v>
      </c>
      <c r="I102" s="176" t="s">
        <v>234</v>
      </c>
      <c r="J102" s="176" t="s">
        <v>235</v>
      </c>
      <c r="K102" s="200">
        <v>11</v>
      </c>
      <c r="L102" s="196" t="s">
        <v>410</v>
      </c>
      <c r="M102" s="71">
        <v>18.723400000000002</v>
      </c>
      <c r="N102" s="71">
        <v>17.351099999999999</v>
      </c>
      <c r="O102" s="71">
        <v>33.796199999999999</v>
      </c>
      <c r="P102" s="71">
        <v>33.8033</v>
      </c>
      <c r="Q102" s="73">
        <v>8.17</v>
      </c>
      <c r="R102" s="73">
        <v>8.15</v>
      </c>
      <c r="S102" s="73">
        <v>6.9969129463122437</v>
      </c>
      <c r="T102" s="73">
        <v>5.6333405911662711</v>
      </c>
      <c r="U102" s="73">
        <v>1.4505144160000014</v>
      </c>
      <c r="V102" s="73">
        <v>1.9438067680000004</v>
      </c>
      <c r="W102" s="125">
        <v>10.891999999999999</v>
      </c>
      <c r="X102" s="125">
        <v>27.286000000000001</v>
      </c>
      <c r="Y102" s="125">
        <v>4.8859999999999992</v>
      </c>
      <c r="Z102" s="125">
        <v>4.9139999999999997</v>
      </c>
      <c r="AA102" s="125">
        <v>47.894000000000005</v>
      </c>
      <c r="AB102" s="125">
        <v>79.295999999999992</v>
      </c>
      <c r="AC102" s="97">
        <v>63.672000000000004</v>
      </c>
      <c r="AD102" s="97">
        <v>111.496</v>
      </c>
      <c r="AE102" s="125">
        <v>171.87799999999999</v>
      </c>
      <c r="AF102" s="125">
        <v>210.82599999999999</v>
      </c>
      <c r="AG102" s="125">
        <v>14.849</v>
      </c>
      <c r="AH102" s="125">
        <v>17.607999999999997</v>
      </c>
      <c r="AI102" s="125">
        <v>24.769000000000002</v>
      </c>
      <c r="AJ102" s="125">
        <v>28.768000000000001</v>
      </c>
      <c r="AK102" s="125">
        <v>269.66800000000001</v>
      </c>
      <c r="AL102" s="125">
        <v>348.096</v>
      </c>
      <c r="AM102" s="74">
        <v>4.6499999999999879</v>
      </c>
      <c r="AN102" s="74">
        <v>6.1500000000000163</v>
      </c>
      <c r="AO102" s="71">
        <v>1.446</v>
      </c>
      <c r="AP102" s="71">
        <v>1.6339999999999999</v>
      </c>
      <c r="AQ102" s="97">
        <v>7.2</v>
      </c>
    </row>
    <row r="103" spans="1:43" ht="12" customHeight="1">
      <c r="A103" s="303"/>
      <c r="B103" s="303"/>
      <c r="C103" s="304"/>
      <c r="D103" s="304"/>
      <c r="E103" s="35">
        <v>13</v>
      </c>
      <c r="F103" s="173">
        <v>9</v>
      </c>
      <c r="G103" s="174">
        <v>0.58888888888888891</v>
      </c>
      <c r="H103" s="175" t="s">
        <v>403</v>
      </c>
      <c r="I103" s="176" t="s">
        <v>236</v>
      </c>
      <c r="J103" s="176" t="s">
        <v>237</v>
      </c>
      <c r="K103" s="200">
        <v>8</v>
      </c>
      <c r="L103" s="196" t="s">
        <v>413</v>
      </c>
      <c r="M103" s="71">
        <v>17.837299999999999</v>
      </c>
      <c r="N103" s="71">
        <v>17.795200000000001</v>
      </c>
      <c r="O103" s="71">
        <v>33.3782</v>
      </c>
      <c r="P103" s="71">
        <v>33.646700000000003</v>
      </c>
      <c r="Q103" s="73">
        <v>8.17</v>
      </c>
      <c r="R103" s="73">
        <v>8.15</v>
      </c>
      <c r="S103" s="73">
        <v>6.3075507162645543</v>
      </c>
      <c r="T103" s="73">
        <v>7.0905378144510802</v>
      </c>
      <c r="U103" s="73">
        <v>1.3800440800000029</v>
      </c>
      <c r="V103" s="73">
        <v>2.0318946880000017</v>
      </c>
      <c r="W103" s="125">
        <v>36.4</v>
      </c>
      <c r="X103" s="125">
        <v>19.739999999999998</v>
      </c>
      <c r="Y103" s="125">
        <v>5.4039999999999999</v>
      </c>
      <c r="Z103" s="125">
        <v>6.1459999999999999</v>
      </c>
      <c r="AA103" s="125">
        <v>66.472000000000008</v>
      </c>
      <c r="AB103" s="125">
        <v>103.768</v>
      </c>
      <c r="AC103" s="97">
        <v>108.27600000000001</v>
      </c>
      <c r="AD103" s="97">
        <v>129.654</v>
      </c>
      <c r="AE103" s="125">
        <v>271.488</v>
      </c>
      <c r="AF103" s="125">
        <v>251.958</v>
      </c>
      <c r="AG103" s="125">
        <v>13.981</v>
      </c>
      <c r="AH103" s="125">
        <v>16.864000000000001</v>
      </c>
      <c r="AI103" s="125">
        <v>35.308999999999997</v>
      </c>
      <c r="AJ103" s="125">
        <v>29.666999999999998</v>
      </c>
      <c r="AK103" s="125">
        <v>208.124</v>
      </c>
      <c r="AL103" s="125">
        <v>330.428</v>
      </c>
      <c r="AM103" s="74">
        <v>4.299999999999998</v>
      </c>
      <c r="AN103" s="74">
        <v>7.0500000000000282</v>
      </c>
      <c r="AO103" s="71">
        <v>1.0740000000000001</v>
      </c>
      <c r="AP103" s="71">
        <v>1.0880000000000001</v>
      </c>
      <c r="AQ103" s="97">
        <v>7.5</v>
      </c>
    </row>
    <row r="104" spans="1:43" ht="12" customHeight="1">
      <c r="A104" s="303"/>
      <c r="B104" s="303"/>
      <c r="C104" s="304"/>
      <c r="D104" s="304"/>
      <c r="E104" s="35">
        <v>14</v>
      </c>
      <c r="F104" s="173">
        <v>9</v>
      </c>
      <c r="G104" s="174">
        <v>0.57361111111111118</v>
      </c>
      <c r="H104" s="175" t="s">
        <v>403</v>
      </c>
      <c r="I104" s="176" t="s">
        <v>238</v>
      </c>
      <c r="J104" s="176" t="s">
        <v>239</v>
      </c>
      <c r="K104" s="200">
        <v>8</v>
      </c>
      <c r="L104" s="196" t="s">
        <v>411</v>
      </c>
      <c r="M104" s="71">
        <v>17.999099999999999</v>
      </c>
      <c r="N104" s="71">
        <v>17.939299999999999</v>
      </c>
      <c r="O104" s="71">
        <v>32.7986</v>
      </c>
      <c r="P104" s="71">
        <v>33.683199999999999</v>
      </c>
      <c r="Q104" s="73">
        <v>8.17</v>
      </c>
      <c r="R104" s="73">
        <v>8.18</v>
      </c>
      <c r="S104" s="73">
        <v>5.9400348058775547</v>
      </c>
      <c r="T104" s="73">
        <v>6.812275159925159</v>
      </c>
      <c r="U104" s="73">
        <v>2.0142771040000018</v>
      </c>
      <c r="V104" s="73">
        <v>1.961424352000003</v>
      </c>
      <c r="W104" s="125">
        <v>24.43</v>
      </c>
      <c r="X104" s="125">
        <v>16.576000000000001</v>
      </c>
      <c r="Y104" s="125">
        <v>7.1959999999999997</v>
      </c>
      <c r="Z104" s="125">
        <v>6.1040000000000001</v>
      </c>
      <c r="AA104" s="125">
        <v>93.141999999999996</v>
      </c>
      <c r="AB104" s="125">
        <v>92.05</v>
      </c>
      <c r="AC104" s="97">
        <v>124.768</v>
      </c>
      <c r="AD104" s="97">
        <v>114.72999999999999</v>
      </c>
      <c r="AE104" s="125">
        <v>238.26599999999996</v>
      </c>
      <c r="AF104" s="125">
        <v>235.63399999999999</v>
      </c>
      <c r="AG104" s="125">
        <v>18.91</v>
      </c>
      <c r="AH104" s="125">
        <v>16.523</v>
      </c>
      <c r="AI104" s="125">
        <v>29.016000000000002</v>
      </c>
      <c r="AJ104" s="125">
        <v>30.472999999999999</v>
      </c>
      <c r="AK104" s="125">
        <v>318.83600000000001</v>
      </c>
      <c r="AL104" s="125">
        <v>327.62800000000004</v>
      </c>
      <c r="AM104" s="74">
        <v>16.200000000000021</v>
      </c>
      <c r="AN104" s="74">
        <v>10.90000000000002</v>
      </c>
      <c r="AO104" s="71">
        <v>1.194</v>
      </c>
      <c r="AP104" s="71">
        <v>1.1279999999999999</v>
      </c>
      <c r="AQ104" s="97">
        <v>7.5</v>
      </c>
    </row>
    <row r="105" spans="1:43" ht="12" customHeight="1">
      <c r="A105" s="303"/>
      <c r="B105" s="303"/>
      <c r="C105" s="304"/>
      <c r="D105" s="304"/>
      <c r="E105" s="35">
        <v>15</v>
      </c>
      <c r="F105" s="173">
        <v>9</v>
      </c>
      <c r="G105" s="174">
        <v>0.60347222222222219</v>
      </c>
      <c r="H105" s="175" t="s">
        <v>403</v>
      </c>
      <c r="I105" s="176" t="s">
        <v>240</v>
      </c>
      <c r="J105" s="176" t="s">
        <v>241</v>
      </c>
      <c r="K105" s="200">
        <v>22</v>
      </c>
      <c r="L105" s="196" t="s">
        <v>409</v>
      </c>
      <c r="M105" s="71">
        <v>18.225200000000001</v>
      </c>
      <c r="N105" s="71">
        <v>13.8437</v>
      </c>
      <c r="O105" s="71">
        <v>33.6462</v>
      </c>
      <c r="P105" s="71">
        <v>34.221200000000003</v>
      </c>
      <c r="Q105" s="73">
        <v>8.16</v>
      </c>
      <c r="R105" s="73">
        <v>8.07</v>
      </c>
      <c r="S105" s="73">
        <v>6.3587765534157832</v>
      </c>
      <c r="T105" s="73">
        <v>5.0154532049286757</v>
      </c>
      <c r="U105" s="73">
        <v>1.3271913280000009</v>
      </c>
      <c r="V105" s="73">
        <v>1.3095737440000013</v>
      </c>
      <c r="W105" s="125">
        <v>9.4080000000000013</v>
      </c>
      <c r="X105" s="125">
        <v>9.016</v>
      </c>
      <c r="Y105" s="125">
        <v>5.88</v>
      </c>
      <c r="Z105" s="125">
        <v>4.3259999999999996</v>
      </c>
      <c r="AA105" s="125">
        <v>68.600000000000009</v>
      </c>
      <c r="AB105" s="125">
        <v>186.80199999999999</v>
      </c>
      <c r="AC105" s="97">
        <v>83.888000000000005</v>
      </c>
      <c r="AD105" s="97">
        <v>200.14400000000001</v>
      </c>
      <c r="AE105" s="125">
        <v>235.63399999999999</v>
      </c>
      <c r="AF105" s="125">
        <v>288.19</v>
      </c>
      <c r="AG105" s="125">
        <v>17.081000000000003</v>
      </c>
      <c r="AH105" s="125">
        <v>29.884</v>
      </c>
      <c r="AI105" s="125">
        <v>30.007999999999999</v>
      </c>
      <c r="AJ105" s="125">
        <v>42.222000000000001</v>
      </c>
      <c r="AK105" s="125">
        <v>310.8</v>
      </c>
      <c r="AL105" s="125">
        <v>607.85199999999998</v>
      </c>
      <c r="AM105" s="74">
        <v>3.2500000000000027</v>
      </c>
      <c r="AN105" s="74">
        <v>12.550000000000006</v>
      </c>
      <c r="AO105" s="71">
        <v>1.1439999999999999</v>
      </c>
      <c r="AP105" s="71">
        <v>0.61399999999999999</v>
      </c>
      <c r="AQ105" s="97">
        <v>6.3</v>
      </c>
    </row>
    <row r="106" spans="1:43" ht="12" customHeight="1">
      <c r="A106" s="303"/>
      <c r="B106" s="303"/>
      <c r="C106" s="304"/>
      <c r="D106" s="304"/>
      <c r="E106" s="35">
        <v>16</v>
      </c>
      <c r="F106" s="173">
        <v>9</v>
      </c>
      <c r="G106" s="174">
        <v>0.59652777777777777</v>
      </c>
      <c r="H106" s="175" t="s">
        <v>403</v>
      </c>
      <c r="I106" s="176" t="s">
        <v>242</v>
      </c>
      <c r="J106" s="176" t="s">
        <v>241</v>
      </c>
      <c r="K106" s="200">
        <v>15</v>
      </c>
      <c r="L106" s="196" t="s">
        <v>410</v>
      </c>
      <c r="M106" s="71">
        <v>18.118200000000002</v>
      </c>
      <c r="N106" s="71">
        <v>16.926100000000002</v>
      </c>
      <c r="O106" s="71">
        <v>33.775100000000002</v>
      </c>
      <c r="P106" s="71">
        <v>33.865200000000002</v>
      </c>
      <c r="Q106" s="73">
        <v>8.16</v>
      </c>
      <c r="R106" s="73">
        <v>8.15</v>
      </c>
      <c r="S106" s="73">
        <v>7.3788143513063265</v>
      </c>
      <c r="T106" s="73">
        <v>6.093603461928466</v>
      </c>
      <c r="U106" s="73">
        <v>1.4505144160000014</v>
      </c>
      <c r="V106" s="73">
        <v>1.7676309280000009</v>
      </c>
      <c r="W106" s="125">
        <v>5.81</v>
      </c>
      <c r="X106" s="125">
        <v>8.3159999999999989</v>
      </c>
      <c r="Y106" s="125">
        <v>4.8439999999999994</v>
      </c>
      <c r="Z106" s="125">
        <v>5.04</v>
      </c>
      <c r="AA106" s="125">
        <v>64.12</v>
      </c>
      <c r="AB106" s="125">
        <v>104.678</v>
      </c>
      <c r="AC106" s="97">
        <v>74.774000000000001</v>
      </c>
      <c r="AD106" s="97">
        <v>118.03399999999999</v>
      </c>
      <c r="AE106" s="125">
        <v>209.13200000000001</v>
      </c>
      <c r="AF106" s="125">
        <v>222.04</v>
      </c>
      <c r="AG106" s="125">
        <v>16.399000000000001</v>
      </c>
      <c r="AH106" s="125">
        <v>18.041999999999998</v>
      </c>
      <c r="AI106" s="125">
        <v>26.009</v>
      </c>
      <c r="AJ106" s="125">
        <v>28.706000000000003</v>
      </c>
      <c r="AK106" s="125">
        <v>308.81200000000001</v>
      </c>
      <c r="AL106" s="125">
        <v>394.12800000000004</v>
      </c>
      <c r="AM106" s="74">
        <v>1.7500000000000016</v>
      </c>
      <c r="AN106" s="74">
        <v>5.2000000000000099</v>
      </c>
      <c r="AO106" s="71">
        <v>1.4319999999999999</v>
      </c>
      <c r="AP106" s="71">
        <v>0.8</v>
      </c>
      <c r="AQ106" s="97">
        <v>6.5</v>
      </c>
    </row>
    <row r="107" spans="1:43" ht="12" customHeight="1">
      <c r="A107" s="303"/>
      <c r="B107" s="303"/>
      <c r="C107" s="304"/>
      <c r="D107" s="304"/>
      <c r="E107" s="35">
        <v>17</v>
      </c>
      <c r="F107" s="173">
        <v>9</v>
      </c>
      <c r="G107" s="174">
        <v>0.5541666666666667</v>
      </c>
      <c r="H107" s="175" t="s">
        <v>403</v>
      </c>
      <c r="I107" s="176" t="s">
        <v>242</v>
      </c>
      <c r="J107" s="176" t="s">
        <v>243</v>
      </c>
      <c r="K107" s="200">
        <v>17</v>
      </c>
      <c r="L107" s="196" t="s">
        <v>413</v>
      </c>
      <c r="M107" s="71">
        <v>18.2287</v>
      </c>
      <c r="N107" s="71">
        <v>18.1557</v>
      </c>
      <c r="O107" s="71">
        <v>33.817300000000003</v>
      </c>
      <c r="P107" s="71">
        <v>33.817399999999999</v>
      </c>
      <c r="Q107" s="73">
        <v>8.17</v>
      </c>
      <c r="R107" s="73">
        <v>8.18</v>
      </c>
      <c r="S107" s="73">
        <v>7.1361461246605709</v>
      </c>
      <c r="T107" s="73">
        <v>6.9392782550818204</v>
      </c>
      <c r="U107" s="73">
        <v>2.0729639520000016</v>
      </c>
      <c r="V107" s="73">
        <v>2.0408249760000023</v>
      </c>
      <c r="W107" s="125">
        <v>2.8839999999999999</v>
      </c>
      <c r="X107" s="125">
        <v>2.9119999999999999</v>
      </c>
      <c r="Y107" s="125">
        <v>1.33</v>
      </c>
      <c r="Z107" s="125">
        <v>4.2139999999999995</v>
      </c>
      <c r="AA107" s="125">
        <v>60.423999999999999</v>
      </c>
      <c r="AB107" s="125">
        <v>70.335999999999999</v>
      </c>
      <c r="AC107" s="97">
        <v>64.638000000000005</v>
      </c>
      <c r="AD107" s="97">
        <v>77.462000000000003</v>
      </c>
      <c r="AE107" s="125">
        <v>198.114</v>
      </c>
      <c r="AF107" s="125">
        <v>186.928</v>
      </c>
      <c r="AG107" s="125">
        <v>15.221</v>
      </c>
      <c r="AH107" s="125">
        <v>12.678999999999998</v>
      </c>
      <c r="AI107" s="125">
        <v>23.684000000000001</v>
      </c>
      <c r="AJ107" s="125">
        <v>23.715</v>
      </c>
      <c r="AK107" s="125">
        <v>292.23599999999999</v>
      </c>
      <c r="AL107" s="125">
        <v>302.48400000000004</v>
      </c>
      <c r="AM107" s="74">
        <v>22.249999999999993</v>
      </c>
      <c r="AN107" s="74">
        <v>9.3000000000000025</v>
      </c>
      <c r="AO107" s="71">
        <v>0.83199999999999996</v>
      </c>
      <c r="AP107" s="71">
        <v>0.88400000000000001</v>
      </c>
      <c r="AQ107" s="97">
        <v>5.5</v>
      </c>
    </row>
    <row r="108" spans="1:43" ht="12" customHeight="1">
      <c r="A108" s="303">
        <f>A$3</f>
        <v>2022</v>
      </c>
      <c r="B108" s="303">
        <f>B$3</f>
        <v>11</v>
      </c>
      <c r="C108" s="304" t="s">
        <v>989</v>
      </c>
      <c r="D108" s="304" t="s">
        <v>991</v>
      </c>
      <c r="E108" s="35">
        <v>1</v>
      </c>
      <c r="F108" s="173">
        <v>10</v>
      </c>
      <c r="G108" s="174">
        <v>0.50972222222222219</v>
      </c>
      <c r="H108" s="175" t="s">
        <v>403</v>
      </c>
      <c r="I108" s="176" t="s">
        <v>1109</v>
      </c>
      <c r="J108" s="176" t="s">
        <v>1110</v>
      </c>
      <c r="K108" s="200">
        <v>25</v>
      </c>
      <c r="L108" s="196" t="s">
        <v>409</v>
      </c>
      <c r="M108" s="71">
        <v>17.980699999999999</v>
      </c>
      <c r="N108" s="71">
        <v>18.0976</v>
      </c>
      <c r="O108" s="71">
        <v>32.9696</v>
      </c>
      <c r="P108" s="71">
        <v>33.688400000000001</v>
      </c>
      <c r="Q108" s="73">
        <v>8.17</v>
      </c>
      <c r="R108" s="73">
        <v>8.14</v>
      </c>
      <c r="S108" s="73">
        <v>7.0400739993379338</v>
      </c>
      <c r="T108" s="73">
        <v>4.7163736688981599</v>
      </c>
      <c r="U108" s="73">
        <v>2.1376001920000021</v>
      </c>
      <c r="V108" s="73">
        <v>1.847991120000001</v>
      </c>
      <c r="W108" s="125">
        <v>3.9479999999999995</v>
      </c>
      <c r="X108" s="125">
        <v>7.0979999999999999</v>
      </c>
      <c r="Y108" s="125">
        <v>6.5520000000000005</v>
      </c>
      <c r="Z108" s="125">
        <v>8.26</v>
      </c>
      <c r="AA108" s="125">
        <v>81.759999999999991</v>
      </c>
      <c r="AB108" s="125">
        <v>78.400000000000006</v>
      </c>
      <c r="AC108" s="97">
        <v>92.259999999999991</v>
      </c>
      <c r="AD108" s="97">
        <v>93.75800000000001</v>
      </c>
      <c r="AE108" s="125">
        <v>236.642</v>
      </c>
      <c r="AF108" s="125">
        <v>225.93200000000002</v>
      </c>
      <c r="AG108" s="125">
        <v>11.097999999999999</v>
      </c>
      <c r="AH108" s="125">
        <v>15.314</v>
      </c>
      <c r="AI108" s="125">
        <v>21.730999999999998</v>
      </c>
      <c r="AJ108" s="125">
        <v>25.574999999999999</v>
      </c>
      <c r="AK108" s="125">
        <v>320.88</v>
      </c>
      <c r="AL108" s="125">
        <v>375.06</v>
      </c>
      <c r="AM108" s="74">
        <v>11.400000000000022</v>
      </c>
      <c r="AN108" s="74">
        <v>10.050000000000004</v>
      </c>
      <c r="AO108" s="71">
        <v>1.32</v>
      </c>
      <c r="AP108" s="71">
        <v>0.78400000000000003</v>
      </c>
      <c r="AQ108" s="97">
        <v>6</v>
      </c>
    </row>
    <row r="109" spans="1:43" ht="12" customHeight="1">
      <c r="A109" s="304"/>
      <c r="B109" s="304"/>
      <c r="C109" s="304"/>
      <c r="D109" s="304"/>
      <c r="E109" s="35">
        <v>2</v>
      </c>
      <c r="F109" s="173">
        <v>10</v>
      </c>
      <c r="G109" s="174">
        <v>0.49444444444444446</v>
      </c>
      <c r="H109" s="175" t="s">
        <v>403</v>
      </c>
      <c r="I109" s="176" t="s">
        <v>1111</v>
      </c>
      <c r="J109" s="176" t="s">
        <v>1112</v>
      </c>
      <c r="K109" s="200">
        <v>43</v>
      </c>
      <c r="L109" s="196" t="s">
        <v>409</v>
      </c>
      <c r="M109" s="71">
        <v>20.652799999999999</v>
      </c>
      <c r="N109" s="71">
        <v>15.4068</v>
      </c>
      <c r="O109" s="71">
        <v>33.869300000000003</v>
      </c>
      <c r="P109" s="71">
        <v>34.183199999999999</v>
      </c>
      <c r="Q109" s="73">
        <v>8.19</v>
      </c>
      <c r="R109" s="73">
        <v>8.0299999999999994</v>
      </c>
      <c r="S109" s="73">
        <v>7.3209098754971977</v>
      </c>
      <c r="T109" s="73">
        <v>4.4021606421580302</v>
      </c>
      <c r="U109" s="73">
        <v>2.0086860000000031</v>
      </c>
      <c r="V109" s="73">
        <v>1.9926165120000032</v>
      </c>
      <c r="W109" s="125">
        <v>99.722000000000008</v>
      </c>
      <c r="X109" s="125">
        <v>105.224</v>
      </c>
      <c r="Y109" s="125">
        <v>0.93800000000000006</v>
      </c>
      <c r="Z109" s="125">
        <v>5.4320000000000004</v>
      </c>
      <c r="AA109" s="125">
        <v>9.0719999999999992</v>
      </c>
      <c r="AB109" s="125">
        <v>171.61200000000002</v>
      </c>
      <c r="AC109" s="97">
        <v>109.73200000000001</v>
      </c>
      <c r="AD109" s="97">
        <v>282.26800000000003</v>
      </c>
      <c r="AE109" s="125">
        <v>135.53399999999999</v>
      </c>
      <c r="AF109" s="125">
        <v>301.12599999999998</v>
      </c>
      <c r="AG109" s="125">
        <v>2.48</v>
      </c>
      <c r="AH109" s="125">
        <v>28.582000000000001</v>
      </c>
      <c r="AI109" s="125">
        <v>12.895999999999999</v>
      </c>
      <c r="AJ109" s="125">
        <v>41.137</v>
      </c>
      <c r="AK109" s="125">
        <v>96.23599999999999</v>
      </c>
      <c r="AL109" s="125">
        <v>606.64800000000002</v>
      </c>
      <c r="AM109" s="74">
        <v>4.5499999999999705</v>
      </c>
      <c r="AN109" s="74">
        <v>11.600000000000026</v>
      </c>
      <c r="AO109" s="71">
        <v>0.98399999999999999</v>
      </c>
      <c r="AP109" s="71">
        <v>0.34</v>
      </c>
      <c r="AQ109" s="97">
        <v>14</v>
      </c>
    </row>
    <row r="110" spans="1:43" ht="12" customHeight="1">
      <c r="A110" s="304"/>
      <c r="B110" s="304"/>
      <c r="C110" s="304"/>
      <c r="D110" s="304"/>
      <c r="E110" s="35">
        <v>3</v>
      </c>
      <c r="F110" s="173">
        <v>10</v>
      </c>
      <c r="G110" s="174">
        <v>0.52083333333333337</v>
      </c>
      <c r="H110" s="175" t="s">
        <v>403</v>
      </c>
      <c r="I110" s="176" t="s">
        <v>1113</v>
      </c>
      <c r="J110" s="176" t="s">
        <v>1114</v>
      </c>
      <c r="K110" s="200">
        <v>26</v>
      </c>
      <c r="L110" s="196" t="s">
        <v>411</v>
      </c>
      <c r="M110" s="71">
        <v>17.798999999999999</v>
      </c>
      <c r="N110" s="71">
        <v>18.2302</v>
      </c>
      <c r="O110" s="71">
        <v>31.843699999999998</v>
      </c>
      <c r="P110" s="71">
        <v>33.696599999999997</v>
      </c>
      <c r="Q110" s="73">
        <v>8.19</v>
      </c>
      <c r="R110" s="73">
        <v>8.16</v>
      </c>
      <c r="S110" s="73">
        <v>7.6542744619256213</v>
      </c>
      <c r="T110" s="73">
        <v>6.5567085471379274</v>
      </c>
      <c r="U110" s="73">
        <v>1.1248641599999989</v>
      </c>
      <c r="V110" s="73">
        <v>2.2734734666666658</v>
      </c>
      <c r="W110" s="125">
        <v>6.16</v>
      </c>
      <c r="X110" s="125">
        <v>5.5020000000000007</v>
      </c>
      <c r="Y110" s="125">
        <v>5.81</v>
      </c>
      <c r="Z110" s="125">
        <v>7.7000000000000011</v>
      </c>
      <c r="AA110" s="125">
        <v>89.347999999999999</v>
      </c>
      <c r="AB110" s="125">
        <v>72.576000000000008</v>
      </c>
      <c r="AC110" s="97">
        <v>101.318</v>
      </c>
      <c r="AD110" s="97">
        <v>85.778000000000006</v>
      </c>
      <c r="AE110" s="125">
        <v>265.95799999999997</v>
      </c>
      <c r="AF110" s="125">
        <v>208.06800000000001</v>
      </c>
      <c r="AG110" s="125">
        <v>9.206999999999999</v>
      </c>
      <c r="AH110" s="125">
        <v>14.446000000000002</v>
      </c>
      <c r="AI110" s="125">
        <v>23.808</v>
      </c>
      <c r="AJ110" s="125">
        <v>24.056000000000001</v>
      </c>
      <c r="AK110" s="125">
        <v>271.76799999999997</v>
      </c>
      <c r="AL110" s="125">
        <v>349.16</v>
      </c>
      <c r="AM110" s="74">
        <v>5.4000000000000163</v>
      </c>
      <c r="AN110" s="74">
        <v>9.1999999999999851</v>
      </c>
      <c r="AO110" s="71">
        <v>1.802</v>
      </c>
      <c r="AP110" s="71">
        <v>0.78600000000000003</v>
      </c>
      <c r="AQ110" s="97">
        <v>7.2</v>
      </c>
    </row>
    <row r="111" spans="1:43" ht="12" customHeight="1">
      <c r="A111" s="304"/>
      <c r="B111" s="304"/>
      <c r="C111" s="304"/>
      <c r="D111" s="304"/>
      <c r="E111" s="35">
        <v>4</v>
      </c>
      <c r="F111" s="173">
        <v>10</v>
      </c>
      <c r="G111" s="174">
        <v>0.53472222222222221</v>
      </c>
      <c r="H111" s="175" t="s">
        <v>403</v>
      </c>
      <c r="I111" s="176" t="s">
        <v>1115</v>
      </c>
      <c r="J111" s="176" t="s">
        <v>1116</v>
      </c>
      <c r="K111" s="200">
        <v>23</v>
      </c>
      <c r="L111" s="196" t="s">
        <v>410</v>
      </c>
      <c r="M111" s="71">
        <v>18.156700000000001</v>
      </c>
      <c r="N111" s="71">
        <v>17.976500000000001</v>
      </c>
      <c r="O111" s="71">
        <v>33.587400000000002</v>
      </c>
      <c r="P111" s="71">
        <v>33.722799999999999</v>
      </c>
      <c r="Q111" s="73">
        <v>8.11</v>
      </c>
      <c r="R111" s="73">
        <v>8.1300000000000008</v>
      </c>
      <c r="S111" s="73">
        <v>6.6064767786762024</v>
      </c>
      <c r="T111" s="73">
        <v>5.9196818631192585</v>
      </c>
      <c r="U111" s="73">
        <v>1.9444080480000017</v>
      </c>
      <c r="V111" s="73">
        <v>1.8640606080000033</v>
      </c>
      <c r="W111" s="125">
        <v>5.0119999999999996</v>
      </c>
      <c r="X111" s="125">
        <v>7.1820000000000004</v>
      </c>
      <c r="Y111" s="125">
        <v>7.895999999999999</v>
      </c>
      <c r="Z111" s="125">
        <v>8.5120000000000005</v>
      </c>
      <c r="AA111" s="125">
        <v>80.933999999999997</v>
      </c>
      <c r="AB111" s="125">
        <v>85.68</v>
      </c>
      <c r="AC111" s="97">
        <v>93.841999999999999</v>
      </c>
      <c r="AD111" s="97">
        <v>101.37400000000001</v>
      </c>
      <c r="AE111" s="125">
        <v>228.50799999999998</v>
      </c>
      <c r="AF111" s="125">
        <v>195.07599999999999</v>
      </c>
      <c r="AG111" s="125">
        <v>15.345000000000001</v>
      </c>
      <c r="AH111" s="125">
        <v>17.391000000000002</v>
      </c>
      <c r="AI111" s="125">
        <v>25.667999999999999</v>
      </c>
      <c r="AJ111" s="125">
        <v>27.559000000000001</v>
      </c>
      <c r="AK111" s="125">
        <v>380.57600000000002</v>
      </c>
      <c r="AL111" s="125">
        <v>403.67599999999999</v>
      </c>
      <c r="AM111" s="74">
        <v>8.8999999999999915</v>
      </c>
      <c r="AN111" s="74">
        <v>32.549999999999997</v>
      </c>
      <c r="AO111" s="71">
        <v>0.83799999999999997</v>
      </c>
      <c r="AP111" s="71">
        <v>0.97</v>
      </c>
      <c r="AQ111" s="97">
        <v>4</v>
      </c>
    </row>
    <row r="112" spans="1:43" ht="12" customHeight="1">
      <c r="A112" s="303">
        <f>A$3</f>
        <v>2022</v>
      </c>
      <c r="B112" s="303">
        <f>B$3</f>
        <v>11</v>
      </c>
      <c r="C112" s="304" t="s">
        <v>989</v>
      </c>
      <c r="D112" s="304" t="s">
        <v>992</v>
      </c>
      <c r="E112" s="35">
        <v>1</v>
      </c>
      <c r="F112" s="175">
        <v>11</v>
      </c>
      <c r="G112" s="174">
        <v>0.54375000000000007</v>
      </c>
      <c r="H112" s="175" t="s">
        <v>403</v>
      </c>
      <c r="I112" s="176" t="s">
        <v>1117</v>
      </c>
      <c r="J112" s="176" t="s">
        <v>1118</v>
      </c>
      <c r="K112" s="200">
        <v>19</v>
      </c>
      <c r="L112" s="196" t="s">
        <v>409</v>
      </c>
      <c r="M112" s="71">
        <v>17.974399999999999</v>
      </c>
      <c r="N112" s="71">
        <v>17.766200000000001</v>
      </c>
      <c r="O112" s="71">
        <v>33.087699999999998</v>
      </c>
      <c r="P112" s="71">
        <v>33.1967</v>
      </c>
      <c r="Q112" s="73">
        <v>8.09</v>
      </c>
      <c r="R112" s="73">
        <v>8.11</v>
      </c>
      <c r="S112" s="73">
        <v>7.2787644450269795</v>
      </c>
      <c r="T112" s="73">
        <v>4.614267253982776</v>
      </c>
      <c r="U112" s="73">
        <v>2.3842463680000003</v>
      </c>
      <c r="V112" s="73">
        <v>1.9614243519999999</v>
      </c>
      <c r="W112" s="125">
        <v>42.811999999999998</v>
      </c>
      <c r="X112" s="125">
        <v>36.386000000000003</v>
      </c>
      <c r="Y112" s="125">
        <v>10.486000000000001</v>
      </c>
      <c r="Z112" s="125">
        <v>10.108000000000001</v>
      </c>
      <c r="AA112" s="125">
        <v>76.454000000000008</v>
      </c>
      <c r="AB112" s="125">
        <v>69.201999999999998</v>
      </c>
      <c r="AC112" s="97">
        <v>129.75200000000001</v>
      </c>
      <c r="AD112" s="97">
        <v>115.696</v>
      </c>
      <c r="AE112" s="125">
        <v>231.98000000000002</v>
      </c>
      <c r="AF112" s="125">
        <v>208.17999999999998</v>
      </c>
      <c r="AG112" s="125">
        <v>21.297000000000001</v>
      </c>
      <c r="AH112" s="125">
        <v>20.553000000000001</v>
      </c>
      <c r="AI112" s="125">
        <v>40.548000000000002</v>
      </c>
      <c r="AJ112" s="125">
        <v>32.890999999999998</v>
      </c>
      <c r="AK112" s="125">
        <v>381.27600000000001</v>
      </c>
      <c r="AL112" s="125">
        <v>378.02799999999996</v>
      </c>
      <c r="AM112" s="74">
        <v>13.400000000000023</v>
      </c>
      <c r="AN112" s="74">
        <v>9.8000000000000309</v>
      </c>
      <c r="AO112" s="71">
        <v>1.292</v>
      </c>
      <c r="AP112" s="71">
        <v>0.86799999999999999</v>
      </c>
      <c r="AQ112" s="97">
        <v>2.1</v>
      </c>
    </row>
    <row r="113" spans="1:43" ht="12" customHeight="1">
      <c r="A113" s="304"/>
      <c r="B113" s="304"/>
      <c r="C113" s="304"/>
      <c r="D113" s="304"/>
      <c r="E113" s="35">
        <v>2</v>
      </c>
      <c r="F113" s="175">
        <v>11</v>
      </c>
      <c r="G113" s="174">
        <v>0.55694444444444446</v>
      </c>
      <c r="H113" s="175" t="s">
        <v>403</v>
      </c>
      <c r="I113" s="176" t="s">
        <v>1119</v>
      </c>
      <c r="J113" s="176" t="s">
        <v>1120</v>
      </c>
      <c r="K113" s="200">
        <v>18</v>
      </c>
      <c r="L113" s="196" t="s">
        <v>411</v>
      </c>
      <c r="M113" s="71">
        <v>17.886500000000002</v>
      </c>
      <c r="N113" s="71">
        <v>17.721800000000002</v>
      </c>
      <c r="O113" s="71">
        <v>33.145099999999999</v>
      </c>
      <c r="P113" s="71">
        <v>33.252400000000002</v>
      </c>
      <c r="Q113" s="73">
        <v>8.1</v>
      </c>
      <c r="R113" s="73">
        <v>8.1199999999999992</v>
      </c>
      <c r="S113" s="73">
        <v>7.2041471362748739</v>
      </c>
      <c r="T113" s="73">
        <v>7.2338505328196048</v>
      </c>
      <c r="U113" s="73">
        <v>2.2433056960000002</v>
      </c>
      <c r="V113" s="73">
        <v>2.1728353599999988</v>
      </c>
      <c r="W113" s="125">
        <v>32.746000000000002</v>
      </c>
      <c r="X113" s="125">
        <v>29.427999999999997</v>
      </c>
      <c r="Y113" s="125">
        <v>9.2540000000000013</v>
      </c>
      <c r="Z113" s="125">
        <v>9.548</v>
      </c>
      <c r="AA113" s="125">
        <v>68.012</v>
      </c>
      <c r="AB113" s="125">
        <v>65.156000000000006</v>
      </c>
      <c r="AC113" s="97">
        <v>110.012</v>
      </c>
      <c r="AD113" s="97">
        <v>104.13200000000001</v>
      </c>
      <c r="AE113" s="125">
        <v>225.32999999999998</v>
      </c>
      <c r="AF113" s="125">
        <v>212.59</v>
      </c>
      <c r="AG113" s="125">
        <v>19.561</v>
      </c>
      <c r="AH113" s="125">
        <v>19.716000000000001</v>
      </c>
      <c r="AI113" s="125">
        <v>37.323999999999998</v>
      </c>
      <c r="AJ113" s="125">
        <v>32.146999999999998</v>
      </c>
      <c r="AK113" s="125">
        <v>371.61599999999999</v>
      </c>
      <c r="AL113" s="125">
        <v>368.928</v>
      </c>
      <c r="AM113" s="74">
        <v>8.7999999999999741</v>
      </c>
      <c r="AN113" s="74">
        <v>7.4999999999999512</v>
      </c>
      <c r="AO113" s="71">
        <v>1.056</v>
      </c>
      <c r="AP113" s="71">
        <v>0.79200000000000004</v>
      </c>
      <c r="AQ113" s="97">
        <v>2.1</v>
      </c>
    </row>
    <row r="114" spans="1:43" ht="12" customHeight="1">
      <c r="A114" s="315">
        <f>A$3</f>
        <v>2022</v>
      </c>
      <c r="B114" s="303">
        <f>B$3</f>
        <v>11</v>
      </c>
      <c r="C114" s="310" t="s">
        <v>989</v>
      </c>
      <c r="D114" s="310" t="s">
        <v>36</v>
      </c>
      <c r="E114" s="35">
        <v>1</v>
      </c>
      <c r="F114" s="175">
        <v>11</v>
      </c>
      <c r="G114" s="174">
        <v>0.45902777777777781</v>
      </c>
      <c r="H114" s="175" t="s">
        <v>403</v>
      </c>
      <c r="I114" s="176" t="s">
        <v>1121</v>
      </c>
      <c r="J114" s="176" t="s">
        <v>1122</v>
      </c>
      <c r="K114" s="200">
        <v>10</v>
      </c>
      <c r="L114" s="196" t="s">
        <v>411</v>
      </c>
      <c r="M114" s="71">
        <v>17.1511</v>
      </c>
      <c r="N114" s="71">
        <v>17.173300000000001</v>
      </c>
      <c r="O114" s="71">
        <v>32.710700000000003</v>
      </c>
      <c r="P114" s="71">
        <v>32.805999999999997</v>
      </c>
      <c r="Q114" s="73">
        <v>8.16</v>
      </c>
      <c r="R114" s="73">
        <v>8.18</v>
      </c>
      <c r="S114" s="73">
        <v>7.9739834548294297</v>
      </c>
      <c r="T114" s="73">
        <v>6.983555270088786</v>
      </c>
      <c r="U114" s="73">
        <v>1.8204836799999997</v>
      </c>
      <c r="V114" s="73">
        <v>1.9790419359999996</v>
      </c>
      <c r="W114" s="125">
        <v>32.886000000000003</v>
      </c>
      <c r="X114" s="125">
        <v>33.6</v>
      </c>
      <c r="Y114" s="125">
        <v>3.262</v>
      </c>
      <c r="Z114" s="125">
        <v>3.556</v>
      </c>
      <c r="AA114" s="125">
        <v>21.657999999999998</v>
      </c>
      <c r="AB114" s="125">
        <v>19.599999999999998</v>
      </c>
      <c r="AC114" s="97">
        <v>57.805999999999997</v>
      </c>
      <c r="AD114" s="97">
        <v>56.756</v>
      </c>
      <c r="AE114" s="125">
        <v>206.542</v>
      </c>
      <c r="AF114" s="125">
        <v>211.77800000000002</v>
      </c>
      <c r="AG114" s="125">
        <v>12.678999999999998</v>
      </c>
      <c r="AH114" s="125">
        <v>13.763999999999999</v>
      </c>
      <c r="AI114" s="125">
        <v>32.364000000000004</v>
      </c>
      <c r="AJ114" s="125">
        <v>26.195</v>
      </c>
      <c r="AK114" s="125">
        <v>280.83999999999997</v>
      </c>
      <c r="AL114" s="125">
        <v>294.92399999999998</v>
      </c>
      <c r="AM114" s="74">
        <v>3.7999999999999701</v>
      </c>
      <c r="AN114" s="74">
        <v>6.1999999999999833</v>
      </c>
      <c r="AO114" s="71">
        <v>1.6359999999999999</v>
      </c>
      <c r="AP114" s="71">
        <v>1.64</v>
      </c>
      <c r="AQ114" s="97">
        <v>3.8</v>
      </c>
    </row>
    <row r="115" spans="1:43" ht="12" customHeight="1">
      <c r="A115" s="316"/>
      <c r="B115" s="303"/>
      <c r="C115" s="309"/>
      <c r="D115" s="309"/>
      <c r="E115" s="35">
        <v>2</v>
      </c>
      <c r="F115" s="175">
        <v>11</v>
      </c>
      <c r="G115" s="174">
        <v>0.47638888888888892</v>
      </c>
      <c r="H115" s="175" t="s">
        <v>403</v>
      </c>
      <c r="I115" s="176" t="s">
        <v>1123</v>
      </c>
      <c r="J115" s="176" t="s">
        <v>1124</v>
      </c>
      <c r="K115" s="200">
        <v>7.8</v>
      </c>
      <c r="L115" s="196" t="s">
        <v>410</v>
      </c>
      <c r="M115" s="71">
        <v>17.0045</v>
      </c>
      <c r="N115" s="71">
        <v>17.168199999999999</v>
      </c>
      <c r="O115" s="71">
        <v>32.351799999999997</v>
      </c>
      <c r="P115" s="71">
        <v>32.698</v>
      </c>
      <c r="Q115" s="73">
        <v>8.14</v>
      </c>
      <c r="R115" s="73">
        <v>8.17</v>
      </c>
      <c r="S115" s="73">
        <v>7.0760380624202242</v>
      </c>
      <c r="T115" s="73">
        <v>6.2834684123510591</v>
      </c>
      <c r="U115" s="73">
        <v>2.2256881120000007</v>
      </c>
      <c r="V115" s="73">
        <v>2.6308925440000013</v>
      </c>
      <c r="W115" s="125">
        <v>39.746000000000002</v>
      </c>
      <c r="X115" s="125">
        <v>40.124000000000002</v>
      </c>
      <c r="Y115" s="125">
        <v>2.0299999999999998</v>
      </c>
      <c r="Z115" s="125">
        <v>2.0299999999999998</v>
      </c>
      <c r="AA115" s="125">
        <v>16.744</v>
      </c>
      <c r="AB115" s="125">
        <v>14.14</v>
      </c>
      <c r="AC115" s="97">
        <v>58.52</v>
      </c>
      <c r="AD115" s="97">
        <v>56.294000000000004</v>
      </c>
      <c r="AE115" s="125">
        <v>291.31200000000001</v>
      </c>
      <c r="AF115" s="125">
        <v>225.75</v>
      </c>
      <c r="AG115" s="125">
        <v>13.577999999999999</v>
      </c>
      <c r="AH115" s="125">
        <v>12.183</v>
      </c>
      <c r="AI115" s="125">
        <v>44.826000000000001</v>
      </c>
      <c r="AJ115" s="125">
        <v>35.835999999999999</v>
      </c>
      <c r="AK115" s="125">
        <v>250.23599999999999</v>
      </c>
      <c r="AL115" s="125">
        <v>260.79200000000003</v>
      </c>
      <c r="AM115" s="74">
        <v>6.1999999999999833</v>
      </c>
      <c r="AN115" s="74">
        <v>6.9999999999999503</v>
      </c>
      <c r="AO115" s="71">
        <v>3.2519999999999998</v>
      </c>
      <c r="AP115" s="71">
        <v>2.42</v>
      </c>
      <c r="AQ115" s="97">
        <v>2.7</v>
      </c>
    </row>
    <row r="116" spans="1:43" ht="12" customHeight="1">
      <c r="A116" s="316"/>
      <c r="B116" s="303"/>
      <c r="C116" s="309"/>
      <c r="D116" s="309"/>
      <c r="E116" s="35">
        <v>3</v>
      </c>
      <c r="F116" s="175">
        <v>11</v>
      </c>
      <c r="G116" s="174">
        <v>0.48333333333333334</v>
      </c>
      <c r="H116" s="175" t="s">
        <v>403</v>
      </c>
      <c r="I116" s="176" t="s">
        <v>1125</v>
      </c>
      <c r="J116" s="176" t="s">
        <v>1126</v>
      </c>
      <c r="K116" s="200">
        <v>6.2</v>
      </c>
      <c r="L116" s="196" t="s">
        <v>410</v>
      </c>
      <c r="M116" s="71">
        <v>17.002800000000001</v>
      </c>
      <c r="N116" s="71">
        <v>17.259599999999999</v>
      </c>
      <c r="O116" s="71">
        <v>32.436100000000003</v>
      </c>
      <c r="P116" s="71">
        <v>32.686399999999999</v>
      </c>
      <c r="Q116" s="73">
        <v>8.09</v>
      </c>
      <c r="R116" s="73">
        <v>8.11</v>
      </c>
      <c r="S116" s="73">
        <v>6.2962792841451041</v>
      </c>
      <c r="T116" s="73">
        <v>5.7027638037434576</v>
      </c>
      <c r="U116" s="73">
        <v>2.736598047999999</v>
      </c>
      <c r="V116" s="73">
        <v>3.14180248</v>
      </c>
      <c r="W116" s="125">
        <v>62.328000000000003</v>
      </c>
      <c r="X116" s="125">
        <v>65.996000000000009</v>
      </c>
      <c r="Y116" s="125">
        <v>1.4279999999999999</v>
      </c>
      <c r="Z116" s="125">
        <v>1.8620000000000001</v>
      </c>
      <c r="AA116" s="125">
        <v>11.843999999999999</v>
      </c>
      <c r="AB116" s="125">
        <v>15.036000000000001</v>
      </c>
      <c r="AC116" s="97">
        <v>75.599999999999994</v>
      </c>
      <c r="AD116" s="97">
        <v>82.894000000000005</v>
      </c>
      <c r="AE116" s="125">
        <v>256.452</v>
      </c>
      <c r="AF116" s="125">
        <v>283.84999999999997</v>
      </c>
      <c r="AG116" s="125">
        <v>15.407</v>
      </c>
      <c r="AH116" s="125">
        <v>15.5</v>
      </c>
      <c r="AI116" s="125">
        <v>46.066000000000003</v>
      </c>
      <c r="AJ116" s="125">
        <v>48.050000000000004</v>
      </c>
      <c r="AK116" s="125">
        <v>266.86799999999999</v>
      </c>
      <c r="AL116" s="125">
        <v>291.59199999999998</v>
      </c>
      <c r="AM116" s="74">
        <v>12.199999999999989</v>
      </c>
      <c r="AN116" s="74">
        <v>9.3999999999999631</v>
      </c>
      <c r="AO116" s="71">
        <v>7</v>
      </c>
      <c r="AP116" s="71">
        <v>4.12</v>
      </c>
      <c r="AQ116" s="97">
        <v>2.8</v>
      </c>
    </row>
    <row r="117" spans="1:43" ht="12" customHeight="1">
      <c r="A117" s="317"/>
      <c r="B117" s="304"/>
      <c r="C117" s="311"/>
      <c r="D117" s="311"/>
      <c r="E117" s="35">
        <v>4</v>
      </c>
      <c r="F117" s="175">
        <v>11</v>
      </c>
      <c r="G117" s="174">
        <v>0.48888888888888887</v>
      </c>
      <c r="H117" s="175" t="s">
        <v>403</v>
      </c>
      <c r="I117" s="176" t="s">
        <v>1101</v>
      </c>
      <c r="J117" s="176" t="s">
        <v>1127</v>
      </c>
      <c r="K117" s="200">
        <v>4.9000000000000004</v>
      </c>
      <c r="L117" s="196" t="s">
        <v>409</v>
      </c>
      <c r="M117" s="71">
        <v>17.202400000000001</v>
      </c>
      <c r="N117" s="71">
        <v>17.122900000000001</v>
      </c>
      <c r="O117" s="71">
        <v>32.444000000000003</v>
      </c>
      <c r="P117" s="71">
        <v>32.631999999999998</v>
      </c>
      <c r="Q117" s="73">
        <v>8.1</v>
      </c>
      <c r="R117" s="73">
        <v>8.11</v>
      </c>
      <c r="S117" s="73">
        <v>6.3847911161082056</v>
      </c>
      <c r="T117" s="73">
        <v>6.2403652776190217</v>
      </c>
      <c r="U117" s="73">
        <v>3.2475079840000007</v>
      </c>
      <c r="V117" s="73">
        <v>3.6174772480000001</v>
      </c>
      <c r="W117" s="125">
        <v>75.921999999999997</v>
      </c>
      <c r="X117" s="125">
        <v>83.355999999999995</v>
      </c>
      <c r="Y117" s="125">
        <v>1.8900000000000001</v>
      </c>
      <c r="Z117" s="125">
        <v>2.3800000000000003</v>
      </c>
      <c r="AA117" s="125">
        <v>17.079999999999998</v>
      </c>
      <c r="AB117" s="125">
        <v>22.582000000000001</v>
      </c>
      <c r="AC117" s="97">
        <v>94.891999999999996</v>
      </c>
      <c r="AD117" s="97">
        <v>108.31799999999998</v>
      </c>
      <c r="AE117" s="125">
        <v>346.93399999999997</v>
      </c>
      <c r="AF117" s="125">
        <v>380.60399999999998</v>
      </c>
      <c r="AG117" s="125">
        <v>24.025000000000002</v>
      </c>
      <c r="AH117" s="125">
        <v>25.079000000000001</v>
      </c>
      <c r="AI117" s="125">
        <v>67.518000000000001</v>
      </c>
      <c r="AJ117" s="125">
        <v>67.300999999999988</v>
      </c>
      <c r="AK117" s="125">
        <v>297.5</v>
      </c>
      <c r="AL117" s="125">
        <v>302.84800000000001</v>
      </c>
      <c r="AM117" s="74">
        <v>7.3000000000000291</v>
      </c>
      <c r="AN117" s="74">
        <v>6.5999999999999943</v>
      </c>
      <c r="AO117" s="71">
        <v>8.32</v>
      </c>
      <c r="AP117" s="71">
        <v>3.2080000000000002</v>
      </c>
      <c r="AQ117" s="97">
        <v>2.4</v>
      </c>
    </row>
    <row r="118" spans="1:43" ht="12" customHeight="1">
      <c r="A118" s="315">
        <f>A$3</f>
        <v>2022</v>
      </c>
      <c r="B118" s="303">
        <f>B$3</f>
        <v>11</v>
      </c>
      <c r="C118" s="310" t="s">
        <v>989</v>
      </c>
      <c r="D118" s="310" t="s">
        <v>37</v>
      </c>
      <c r="E118" s="35">
        <v>1</v>
      </c>
      <c r="F118" s="175">
        <v>11</v>
      </c>
      <c r="G118" s="174">
        <v>0.40763888888888888</v>
      </c>
      <c r="H118" s="175" t="s">
        <v>403</v>
      </c>
      <c r="I118" s="176" t="s">
        <v>1128</v>
      </c>
      <c r="J118" s="176" t="s">
        <v>1129</v>
      </c>
      <c r="K118" s="200">
        <v>7.5</v>
      </c>
      <c r="L118" s="196" t="s">
        <v>413</v>
      </c>
      <c r="M118" s="71">
        <v>15.871499999999999</v>
      </c>
      <c r="N118" s="71">
        <v>16.009599999999999</v>
      </c>
      <c r="O118" s="71">
        <v>31.841699999999999</v>
      </c>
      <c r="P118" s="71">
        <v>32.184100000000001</v>
      </c>
      <c r="Q118" s="73">
        <v>8.1</v>
      </c>
      <c r="R118" s="73">
        <v>8.08</v>
      </c>
      <c r="S118" s="73">
        <v>7.6839260059436629</v>
      </c>
      <c r="T118" s="73">
        <v>7.4129950807506635</v>
      </c>
      <c r="U118" s="73">
        <v>2.0847474400000001</v>
      </c>
      <c r="V118" s="73">
        <v>2.2609232799999996</v>
      </c>
      <c r="W118" s="125">
        <v>83.481999999999999</v>
      </c>
      <c r="X118" s="125">
        <v>82.11</v>
      </c>
      <c r="Y118" s="125">
        <v>9.17</v>
      </c>
      <c r="Z118" s="125">
        <v>9.17</v>
      </c>
      <c r="AA118" s="125">
        <v>59.345999999999997</v>
      </c>
      <c r="AB118" s="125">
        <v>52.303999999999995</v>
      </c>
      <c r="AC118" s="97">
        <v>151.99799999999999</v>
      </c>
      <c r="AD118" s="97">
        <v>143.584</v>
      </c>
      <c r="AE118" s="125">
        <v>353.80799999999999</v>
      </c>
      <c r="AF118" s="125">
        <v>356.00599999999997</v>
      </c>
      <c r="AG118" s="125">
        <v>21.762</v>
      </c>
      <c r="AH118" s="125">
        <v>20.801000000000002</v>
      </c>
      <c r="AI118" s="125">
        <v>50.436999999999998</v>
      </c>
      <c r="AJ118" s="125">
        <v>47.926000000000002</v>
      </c>
      <c r="AK118" s="125">
        <v>186.59199999999998</v>
      </c>
      <c r="AL118" s="125">
        <v>175.53200000000001</v>
      </c>
      <c r="AM118" s="74">
        <v>4.2999999999999705</v>
      </c>
      <c r="AN118" s="74">
        <v>4.7000000000000375</v>
      </c>
      <c r="AO118" s="71">
        <v>4.08</v>
      </c>
      <c r="AP118" s="71">
        <v>4.32</v>
      </c>
      <c r="AQ118" s="97">
        <v>3.8</v>
      </c>
    </row>
    <row r="119" spans="1:43" ht="12" customHeight="1">
      <c r="A119" s="316"/>
      <c r="B119" s="304"/>
      <c r="C119" s="309"/>
      <c r="D119" s="309"/>
      <c r="E119" s="35">
        <v>2</v>
      </c>
      <c r="F119" s="175">
        <v>11</v>
      </c>
      <c r="G119" s="174">
        <v>0.62708333333333333</v>
      </c>
      <c r="H119" s="175" t="s">
        <v>403</v>
      </c>
      <c r="I119" s="176" t="s">
        <v>1097</v>
      </c>
      <c r="J119" s="176" t="s">
        <v>1130</v>
      </c>
      <c r="K119" s="200">
        <v>15</v>
      </c>
      <c r="L119" s="196" t="s">
        <v>411</v>
      </c>
      <c r="M119" s="71">
        <v>16.491700000000002</v>
      </c>
      <c r="N119" s="71">
        <v>16.3567</v>
      </c>
      <c r="O119" s="71">
        <v>32.337600000000002</v>
      </c>
      <c r="P119" s="71">
        <v>32.426699999999997</v>
      </c>
      <c r="Q119" s="73">
        <v>8.1300000000000008</v>
      </c>
      <c r="R119" s="73">
        <v>8.11</v>
      </c>
      <c r="S119" s="73">
        <v>8.137995361342643</v>
      </c>
      <c r="T119" s="73">
        <v>7.2072847295424323</v>
      </c>
      <c r="U119" s="73">
        <v>2.2609232799999996</v>
      </c>
      <c r="V119" s="73">
        <v>2.0495122720000012</v>
      </c>
      <c r="W119" s="125">
        <v>57.665999999999997</v>
      </c>
      <c r="X119" s="125">
        <v>77.055999999999997</v>
      </c>
      <c r="Y119" s="125">
        <v>6.16</v>
      </c>
      <c r="Z119" s="125">
        <v>5.6280000000000001</v>
      </c>
      <c r="AA119" s="125">
        <v>32.466000000000001</v>
      </c>
      <c r="AB119" s="125">
        <v>29.651999999999997</v>
      </c>
      <c r="AC119" s="97">
        <v>96.292000000000002</v>
      </c>
      <c r="AD119" s="97">
        <v>112.336</v>
      </c>
      <c r="AE119" s="125">
        <v>291.24200000000002</v>
      </c>
      <c r="AF119" s="125">
        <v>288.79200000000003</v>
      </c>
      <c r="AG119" s="125">
        <v>18.073</v>
      </c>
      <c r="AH119" s="125">
        <v>20.925000000000001</v>
      </c>
      <c r="AI119" s="125">
        <v>44.175000000000004</v>
      </c>
      <c r="AJ119" s="125">
        <v>41.664000000000001</v>
      </c>
      <c r="AK119" s="125">
        <v>163.96799999999999</v>
      </c>
      <c r="AL119" s="125">
        <v>194.964</v>
      </c>
      <c r="AM119" s="74">
        <v>7.5000000000000622</v>
      </c>
      <c r="AN119" s="74">
        <v>7.0999999999999952</v>
      </c>
      <c r="AO119" s="71">
        <v>3.968</v>
      </c>
      <c r="AP119" s="71">
        <v>1.6479999999999999</v>
      </c>
      <c r="AQ119" s="97">
        <v>4.3</v>
      </c>
    </row>
    <row r="120" spans="1:43" ht="12" customHeight="1">
      <c r="A120" s="316"/>
      <c r="B120" s="304"/>
      <c r="C120" s="309"/>
      <c r="D120" s="309"/>
      <c r="E120" s="35">
        <v>3</v>
      </c>
      <c r="F120" s="175">
        <v>12</v>
      </c>
      <c r="G120" s="174">
        <v>0.36388888888888887</v>
      </c>
      <c r="H120" s="175" t="s">
        <v>403</v>
      </c>
      <c r="I120" s="176" t="s">
        <v>1131</v>
      </c>
      <c r="J120" s="176" t="s">
        <v>1132</v>
      </c>
      <c r="K120" s="200">
        <v>13.5</v>
      </c>
      <c r="L120" s="196" t="s">
        <v>413</v>
      </c>
      <c r="M120" s="71">
        <v>16.064</v>
      </c>
      <c r="N120" s="71">
        <v>16.2912</v>
      </c>
      <c r="O120" s="71">
        <v>32.1539</v>
      </c>
      <c r="P120" s="71">
        <v>32.323399999999999</v>
      </c>
      <c r="Q120" s="73">
        <v>8.08</v>
      </c>
      <c r="R120" s="73">
        <v>8.1</v>
      </c>
      <c r="S120" s="73">
        <v>7.5317134362967382</v>
      </c>
      <c r="T120" s="73">
        <v>7.3872724965415246</v>
      </c>
      <c r="U120" s="73">
        <v>1.9438067680000004</v>
      </c>
      <c r="V120" s="73">
        <v>2.2433056960000002</v>
      </c>
      <c r="W120" s="125">
        <v>81.675999999999988</v>
      </c>
      <c r="X120" s="125">
        <v>82.445999999999998</v>
      </c>
      <c r="Y120" s="125">
        <v>8.3019999999999996</v>
      </c>
      <c r="Z120" s="125">
        <v>7.8260000000000005</v>
      </c>
      <c r="AA120" s="125">
        <v>50.707999999999998</v>
      </c>
      <c r="AB120" s="125">
        <v>44.169999999999995</v>
      </c>
      <c r="AC120" s="97">
        <v>140.68599999999998</v>
      </c>
      <c r="AD120" s="97">
        <v>134.44199999999998</v>
      </c>
      <c r="AE120" s="125">
        <v>317.94</v>
      </c>
      <c r="AF120" s="125">
        <v>317.94</v>
      </c>
      <c r="AG120" s="125">
        <v>20.832000000000001</v>
      </c>
      <c r="AH120" s="125">
        <v>20.646000000000001</v>
      </c>
      <c r="AI120" s="125">
        <v>45.817999999999998</v>
      </c>
      <c r="AJ120" s="125">
        <v>42.997</v>
      </c>
      <c r="AK120" s="125">
        <v>184.828</v>
      </c>
      <c r="AL120" s="125">
        <v>187.15200000000002</v>
      </c>
      <c r="AM120" s="74">
        <v>6.5999999999999943</v>
      </c>
      <c r="AN120" s="74">
        <v>6.0000000000000053</v>
      </c>
      <c r="AO120" s="71">
        <v>2.7080000000000002</v>
      </c>
      <c r="AP120" s="71">
        <v>3.3039999999999998</v>
      </c>
      <c r="AQ120" s="97">
        <v>5.2</v>
      </c>
    </row>
    <row r="121" spans="1:43" ht="12" customHeight="1">
      <c r="A121" s="316"/>
      <c r="B121" s="304"/>
      <c r="C121" s="309"/>
      <c r="D121" s="309"/>
      <c r="E121" s="35">
        <v>4</v>
      </c>
      <c r="F121" s="175">
        <v>12</v>
      </c>
      <c r="G121" s="174">
        <v>0.35625000000000001</v>
      </c>
      <c r="H121" s="175" t="s">
        <v>403</v>
      </c>
      <c r="I121" s="176" t="s">
        <v>1133</v>
      </c>
      <c r="J121" s="176" t="s">
        <v>1134</v>
      </c>
      <c r="K121" s="200">
        <v>13.5</v>
      </c>
      <c r="L121" s="196" t="s">
        <v>411</v>
      </c>
      <c r="M121" s="71">
        <v>15.9331</v>
      </c>
      <c r="N121" s="71">
        <v>16.227</v>
      </c>
      <c r="O121" s="71">
        <v>32.052199999999999</v>
      </c>
      <c r="P121" s="71">
        <v>32.238</v>
      </c>
      <c r="Q121" s="73">
        <v>8.0299999999999994</v>
      </c>
      <c r="R121" s="73">
        <v>8.0299999999999994</v>
      </c>
      <c r="S121" s="73">
        <v>7.565781688574174</v>
      </c>
      <c r="T121" s="73">
        <v>6.9130595047569274</v>
      </c>
      <c r="U121" s="73">
        <v>2.2256881120000007</v>
      </c>
      <c r="V121" s="73">
        <v>2.349011200000001</v>
      </c>
      <c r="W121" s="125">
        <v>81.227999999999994</v>
      </c>
      <c r="X121" s="125">
        <v>97.481999999999999</v>
      </c>
      <c r="Y121" s="125">
        <v>9.31</v>
      </c>
      <c r="Z121" s="125">
        <v>8.33</v>
      </c>
      <c r="AA121" s="125">
        <v>59.850000000000009</v>
      </c>
      <c r="AB121" s="125">
        <v>47.571999999999996</v>
      </c>
      <c r="AC121" s="97">
        <v>150.38800000000001</v>
      </c>
      <c r="AD121" s="97">
        <v>153.38399999999999</v>
      </c>
      <c r="AE121" s="125">
        <v>376.02600000000001</v>
      </c>
      <c r="AF121" s="125">
        <v>366.91199999999998</v>
      </c>
      <c r="AG121" s="125">
        <v>22.164999999999999</v>
      </c>
      <c r="AH121" s="125">
        <v>24.459</v>
      </c>
      <c r="AI121" s="125">
        <v>54.033000000000001</v>
      </c>
      <c r="AJ121" s="125">
        <v>46.81</v>
      </c>
      <c r="AK121" s="125">
        <v>199.66800000000001</v>
      </c>
      <c r="AL121" s="125">
        <v>227.94800000000001</v>
      </c>
      <c r="AM121" s="74">
        <v>6.0999999999999943</v>
      </c>
      <c r="AN121" s="74">
        <v>6.8000000000000282</v>
      </c>
      <c r="AO121" s="71">
        <v>5.76</v>
      </c>
      <c r="AP121" s="71">
        <v>3.1960000000000002</v>
      </c>
      <c r="AQ121" s="97">
        <v>5.0999999999999996</v>
      </c>
    </row>
    <row r="122" spans="1:43" ht="12" customHeight="1">
      <c r="A122" s="316"/>
      <c r="B122" s="304"/>
      <c r="C122" s="309"/>
      <c r="D122" s="309"/>
      <c r="E122" s="35">
        <v>5</v>
      </c>
      <c r="F122" s="175">
        <v>11</v>
      </c>
      <c r="G122" s="174">
        <v>0.62083333333333335</v>
      </c>
      <c r="H122" s="175" t="s">
        <v>403</v>
      </c>
      <c r="I122" s="176" t="s">
        <v>244</v>
      </c>
      <c r="J122" s="176" t="s">
        <v>245</v>
      </c>
      <c r="K122" s="200">
        <v>27</v>
      </c>
      <c r="L122" s="196" t="s">
        <v>413</v>
      </c>
      <c r="M122" s="71">
        <v>16.629000000000001</v>
      </c>
      <c r="N122" s="71">
        <v>16.4786</v>
      </c>
      <c r="O122" s="71">
        <v>32.381500000000003</v>
      </c>
      <c r="P122" s="71">
        <v>32.474899999999998</v>
      </c>
      <c r="Q122" s="73">
        <v>8.1300000000000008</v>
      </c>
      <c r="R122" s="73">
        <v>8.1199999999999992</v>
      </c>
      <c r="S122" s="73">
        <v>8.1766777712987757</v>
      </c>
      <c r="T122" s="73">
        <v>7.3444469095944482</v>
      </c>
      <c r="U122" s="73">
        <v>2.296158447999999</v>
      </c>
      <c r="V122" s="73">
        <v>2.2609232799999996</v>
      </c>
      <c r="W122" s="125">
        <v>55.468000000000004</v>
      </c>
      <c r="X122" s="125">
        <v>68.096000000000004</v>
      </c>
      <c r="Y122" s="125">
        <v>6.1040000000000001</v>
      </c>
      <c r="Z122" s="125">
        <v>4.5780000000000003</v>
      </c>
      <c r="AA122" s="125">
        <v>30.338000000000005</v>
      </c>
      <c r="AB122" s="125">
        <v>24.472000000000001</v>
      </c>
      <c r="AC122" s="97">
        <v>91.910000000000011</v>
      </c>
      <c r="AD122" s="97">
        <v>97.146000000000015</v>
      </c>
      <c r="AE122" s="125">
        <v>302.10599999999999</v>
      </c>
      <c r="AF122" s="125">
        <v>277.52199999999999</v>
      </c>
      <c r="AG122" s="125">
        <v>17.607999999999997</v>
      </c>
      <c r="AH122" s="125">
        <v>19.405999999999999</v>
      </c>
      <c r="AI122" s="125">
        <v>47.305999999999997</v>
      </c>
      <c r="AJ122" s="125">
        <v>39.246000000000002</v>
      </c>
      <c r="AK122" s="125">
        <v>165.95599999999999</v>
      </c>
      <c r="AL122" s="125">
        <v>201.54400000000001</v>
      </c>
      <c r="AM122" s="74">
        <v>13.000000000000011</v>
      </c>
      <c r="AN122" s="74">
        <v>11.400000000000022</v>
      </c>
      <c r="AO122" s="71">
        <v>4.76</v>
      </c>
      <c r="AP122" s="71">
        <v>1.5880000000000001</v>
      </c>
      <c r="AQ122" s="97">
        <v>4.4000000000000004</v>
      </c>
    </row>
    <row r="123" spans="1:43" ht="12" customHeight="1">
      <c r="A123" s="316"/>
      <c r="B123" s="304"/>
      <c r="C123" s="309"/>
      <c r="D123" s="309"/>
      <c r="E123" s="35">
        <v>6</v>
      </c>
      <c r="F123" s="175">
        <v>12</v>
      </c>
      <c r="G123" s="174">
        <v>0.37986111111111115</v>
      </c>
      <c r="H123" s="175" t="s">
        <v>403</v>
      </c>
      <c r="I123" s="176" t="s">
        <v>246</v>
      </c>
      <c r="J123" s="176" t="s">
        <v>247</v>
      </c>
      <c r="K123" s="200">
        <v>15</v>
      </c>
      <c r="L123" s="196" t="s">
        <v>413</v>
      </c>
      <c r="M123" s="71">
        <v>16.774100000000001</v>
      </c>
      <c r="N123" s="71">
        <v>16.704899999999999</v>
      </c>
      <c r="O123" s="71">
        <v>32.420999999999999</v>
      </c>
      <c r="P123" s="71">
        <v>32.555399999999999</v>
      </c>
      <c r="Q123" s="73">
        <v>8.14</v>
      </c>
      <c r="R123" s="73">
        <v>8.16</v>
      </c>
      <c r="S123" s="73">
        <v>7.6467995845213963</v>
      </c>
      <c r="T123" s="73">
        <v>7.3834024819353781</v>
      </c>
      <c r="U123" s="73">
        <v>1.9790419359999996</v>
      </c>
      <c r="V123" s="73">
        <v>2.2080705280000008</v>
      </c>
      <c r="W123" s="125">
        <v>50.26</v>
      </c>
      <c r="X123" s="125">
        <v>51.786000000000001</v>
      </c>
      <c r="Y123" s="125">
        <v>4.8719999999999999</v>
      </c>
      <c r="Z123" s="125">
        <v>2.996</v>
      </c>
      <c r="AA123" s="125">
        <v>55.733999999999995</v>
      </c>
      <c r="AB123" s="125">
        <v>22.540000000000003</v>
      </c>
      <c r="AC123" s="97">
        <v>110.86599999999999</v>
      </c>
      <c r="AD123" s="97">
        <v>77.322000000000003</v>
      </c>
      <c r="AE123" s="125">
        <v>263.57800000000003</v>
      </c>
      <c r="AF123" s="125">
        <v>237.28600000000003</v>
      </c>
      <c r="AG123" s="125">
        <v>15.375999999999999</v>
      </c>
      <c r="AH123" s="125">
        <v>15.097</v>
      </c>
      <c r="AI123" s="125">
        <v>41.570999999999998</v>
      </c>
      <c r="AJ123" s="125">
        <v>33.108000000000004</v>
      </c>
      <c r="AK123" s="125">
        <v>280.02799999999996</v>
      </c>
      <c r="AL123" s="125">
        <v>241.33199999999999</v>
      </c>
      <c r="AM123" s="74">
        <v>9.8000000000000309</v>
      </c>
      <c r="AN123" s="74">
        <v>9.5000000000000089</v>
      </c>
      <c r="AO123" s="71">
        <v>6.6</v>
      </c>
      <c r="AP123" s="71">
        <v>1.42</v>
      </c>
      <c r="AQ123" s="97">
        <v>5.7</v>
      </c>
    </row>
    <row r="124" spans="1:43" ht="12" customHeight="1">
      <c r="A124" s="316"/>
      <c r="B124" s="304"/>
      <c r="C124" s="309"/>
      <c r="D124" s="309"/>
      <c r="E124" s="35">
        <v>7</v>
      </c>
      <c r="F124" s="175">
        <v>11</v>
      </c>
      <c r="G124" s="174">
        <v>0.59444444444444444</v>
      </c>
      <c r="H124" s="175" t="s">
        <v>403</v>
      </c>
      <c r="I124" s="176" t="s">
        <v>248</v>
      </c>
      <c r="J124" s="176" t="s">
        <v>249</v>
      </c>
      <c r="K124" s="200">
        <v>12.5</v>
      </c>
      <c r="L124" s="196" t="s">
        <v>413</v>
      </c>
      <c r="M124" s="71">
        <v>17.4451</v>
      </c>
      <c r="N124" s="71">
        <v>17.734300000000001</v>
      </c>
      <c r="O124" s="71">
        <v>32.764000000000003</v>
      </c>
      <c r="P124" s="71">
        <v>32.979399999999998</v>
      </c>
      <c r="Q124" s="73">
        <v>8.17</v>
      </c>
      <c r="R124" s="73">
        <v>8.14</v>
      </c>
      <c r="S124" s="73">
        <v>8.0598025040760461</v>
      </c>
      <c r="T124" s="73">
        <v>7.2353664713117736</v>
      </c>
      <c r="U124" s="73">
        <v>1.9261891840000007</v>
      </c>
      <c r="V124" s="73">
        <v>1.6090726720000013</v>
      </c>
      <c r="W124" s="125">
        <v>31.360000000000003</v>
      </c>
      <c r="X124" s="125">
        <v>32.620000000000005</v>
      </c>
      <c r="Y124" s="125">
        <v>4.508</v>
      </c>
      <c r="Z124" s="125">
        <v>6.4119999999999999</v>
      </c>
      <c r="AA124" s="125">
        <v>32.171999999999997</v>
      </c>
      <c r="AB124" s="125">
        <v>39.256</v>
      </c>
      <c r="AC124" s="97">
        <v>68.039999999999992</v>
      </c>
      <c r="AD124" s="97">
        <v>78.288000000000011</v>
      </c>
      <c r="AE124" s="125">
        <v>206.92</v>
      </c>
      <c r="AF124" s="125">
        <v>225.358</v>
      </c>
      <c r="AG124" s="125">
        <v>15.004</v>
      </c>
      <c r="AH124" s="125">
        <v>19.033999999999999</v>
      </c>
      <c r="AI124" s="125">
        <v>34.534000000000006</v>
      </c>
      <c r="AJ124" s="125">
        <v>36.487000000000002</v>
      </c>
      <c r="AK124" s="125">
        <v>317.68799999999999</v>
      </c>
      <c r="AL124" s="125">
        <v>384.44</v>
      </c>
      <c r="AM124" s="74">
        <v>10.999999999999954</v>
      </c>
      <c r="AN124" s="74">
        <v>6.6999999999999833</v>
      </c>
      <c r="AO124" s="71">
        <v>2.1320000000000001</v>
      </c>
      <c r="AP124" s="71">
        <v>1.232</v>
      </c>
      <c r="AQ124" s="97">
        <v>5</v>
      </c>
    </row>
    <row r="125" spans="1:43" ht="12" customHeight="1">
      <c r="A125" s="316"/>
      <c r="B125" s="304"/>
      <c r="C125" s="309"/>
      <c r="D125" s="309"/>
      <c r="E125" s="35">
        <v>8</v>
      </c>
      <c r="F125" s="175">
        <v>11</v>
      </c>
      <c r="G125" s="174">
        <v>0.57500000000000007</v>
      </c>
      <c r="H125" s="175" t="s">
        <v>403</v>
      </c>
      <c r="I125" s="176" t="s">
        <v>250</v>
      </c>
      <c r="J125" s="176" t="s">
        <v>251</v>
      </c>
      <c r="K125" s="200">
        <v>25</v>
      </c>
      <c r="L125" s="196" t="s">
        <v>413</v>
      </c>
      <c r="M125" s="71">
        <v>17.850000000000001</v>
      </c>
      <c r="N125" s="71">
        <v>17.8048</v>
      </c>
      <c r="O125" s="71">
        <v>33.0931</v>
      </c>
      <c r="P125" s="71">
        <v>33.214500000000001</v>
      </c>
      <c r="Q125" s="73">
        <v>8.11</v>
      </c>
      <c r="R125" s="73">
        <v>8.1300000000000008</v>
      </c>
      <c r="S125" s="73">
        <v>7.262604545962942</v>
      </c>
      <c r="T125" s="73">
        <v>7.0746967309663313</v>
      </c>
      <c r="U125" s="73">
        <v>1.6443078400000004</v>
      </c>
      <c r="V125" s="73">
        <v>1.2116276240000012</v>
      </c>
      <c r="W125" s="125">
        <v>31.038</v>
      </c>
      <c r="X125" s="125">
        <v>22.722000000000001</v>
      </c>
      <c r="Y125" s="125">
        <v>6.7759999999999998</v>
      </c>
      <c r="Z125" s="125">
        <v>7.3500000000000005</v>
      </c>
      <c r="AA125" s="125">
        <v>44.73</v>
      </c>
      <c r="AB125" s="125">
        <v>48.398000000000003</v>
      </c>
      <c r="AC125" s="97">
        <v>82.543999999999997</v>
      </c>
      <c r="AD125" s="97">
        <v>78.47</v>
      </c>
      <c r="AE125" s="125">
        <v>214.26999999999998</v>
      </c>
      <c r="AF125" s="125">
        <v>201.22199999999998</v>
      </c>
      <c r="AG125" s="125">
        <v>17.917999999999999</v>
      </c>
      <c r="AH125" s="125">
        <v>17.607999999999997</v>
      </c>
      <c r="AI125" s="125">
        <v>32.394999999999996</v>
      </c>
      <c r="AJ125" s="125">
        <v>28.303000000000001</v>
      </c>
      <c r="AK125" s="125">
        <v>355.964</v>
      </c>
      <c r="AL125" s="125">
        <v>358.26</v>
      </c>
      <c r="AM125" s="74">
        <v>9.9000000000000199</v>
      </c>
      <c r="AN125" s="74">
        <v>10.699999999999987</v>
      </c>
      <c r="AO125" s="71">
        <v>1.1439999999999999</v>
      </c>
      <c r="AP125" s="71">
        <v>0.92800000000000005</v>
      </c>
      <c r="AQ125" s="97">
        <v>4.5</v>
      </c>
    </row>
    <row r="126" spans="1:43" ht="12" customHeight="1">
      <c r="A126" s="316"/>
      <c r="B126" s="304"/>
      <c r="C126" s="309"/>
      <c r="D126" s="309"/>
      <c r="E126" s="35">
        <v>9</v>
      </c>
      <c r="F126" s="175">
        <v>11</v>
      </c>
      <c r="G126" s="174">
        <v>0.35833333333333334</v>
      </c>
      <c r="H126" s="175" t="s">
        <v>403</v>
      </c>
      <c r="I126" s="176" t="s">
        <v>252</v>
      </c>
      <c r="J126" s="176" t="s">
        <v>253</v>
      </c>
      <c r="K126" s="200">
        <v>7.4</v>
      </c>
      <c r="L126" s="196" t="s">
        <v>409</v>
      </c>
      <c r="M126" s="71">
        <v>16.18</v>
      </c>
      <c r="N126" s="71">
        <v>16.045300000000001</v>
      </c>
      <c r="O126" s="71">
        <v>32.014299999999999</v>
      </c>
      <c r="P126" s="71">
        <v>32.066099999999999</v>
      </c>
      <c r="Q126" s="73">
        <v>7.93</v>
      </c>
      <c r="R126" s="73">
        <v>7.95</v>
      </c>
      <c r="S126" s="73">
        <v>7.3840211675273473</v>
      </c>
      <c r="T126" s="73">
        <v>6.2212558538129299</v>
      </c>
      <c r="U126" s="73">
        <v>2.7542156319999989</v>
      </c>
      <c r="V126" s="73">
        <v>2.8775387199999987</v>
      </c>
      <c r="W126" s="125">
        <v>88.774000000000001</v>
      </c>
      <c r="X126" s="125">
        <v>71.623999999999995</v>
      </c>
      <c r="Y126" s="125">
        <v>9.9959999999999987</v>
      </c>
      <c r="Z126" s="125">
        <v>10.08</v>
      </c>
      <c r="AA126" s="125">
        <v>79.35199999999999</v>
      </c>
      <c r="AB126" s="125">
        <v>69.272000000000006</v>
      </c>
      <c r="AC126" s="97">
        <v>178.12199999999999</v>
      </c>
      <c r="AD126" s="97">
        <v>150.976</v>
      </c>
      <c r="AE126" s="125">
        <v>441.7</v>
      </c>
      <c r="AF126" s="125">
        <v>419.13200000000001</v>
      </c>
      <c r="AG126" s="125">
        <v>23.622</v>
      </c>
      <c r="AH126" s="125">
        <v>22.041</v>
      </c>
      <c r="AI126" s="125">
        <v>68.696000000000012</v>
      </c>
      <c r="AJ126" s="125">
        <v>55.954999999999998</v>
      </c>
      <c r="AK126" s="125">
        <v>232.40000000000003</v>
      </c>
      <c r="AL126" s="125">
        <v>218.67999999999998</v>
      </c>
      <c r="AM126" s="74">
        <v>8.1999999999999851</v>
      </c>
      <c r="AN126" s="74">
        <v>6.9000000000000172</v>
      </c>
      <c r="AO126" s="71">
        <v>8.8000000000000007</v>
      </c>
      <c r="AP126" s="71">
        <v>10.96</v>
      </c>
      <c r="AQ126" s="97">
        <v>3.5</v>
      </c>
    </row>
    <row r="127" spans="1:43" ht="12" customHeight="1">
      <c r="A127" s="316"/>
      <c r="B127" s="304"/>
      <c r="C127" s="309"/>
      <c r="D127" s="309"/>
      <c r="E127" s="35">
        <v>10</v>
      </c>
      <c r="F127" s="175">
        <v>11</v>
      </c>
      <c r="G127" s="174">
        <v>0.36388888888888887</v>
      </c>
      <c r="H127" s="175" t="s">
        <v>403</v>
      </c>
      <c r="I127" s="176" t="s">
        <v>254</v>
      </c>
      <c r="J127" s="176" t="s">
        <v>255</v>
      </c>
      <c r="K127" s="200">
        <v>7.5</v>
      </c>
      <c r="L127" s="196" t="s">
        <v>410</v>
      </c>
      <c r="M127" s="71">
        <v>16.0227</v>
      </c>
      <c r="N127" s="71">
        <v>16.011299999999999</v>
      </c>
      <c r="O127" s="71">
        <v>32.013399999999997</v>
      </c>
      <c r="P127" s="71">
        <v>32.051600000000001</v>
      </c>
      <c r="Q127" s="73">
        <v>8</v>
      </c>
      <c r="R127" s="73">
        <v>7.98</v>
      </c>
      <c r="S127" s="73">
        <v>7.0717517981110536</v>
      </c>
      <c r="T127" s="73">
        <v>6.9097443626456432</v>
      </c>
      <c r="U127" s="73">
        <v>3.0537145600000004</v>
      </c>
      <c r="V127" s="73">
        <v>3.0360969760000005</v>
      </c>
      <c r="W127" s="125">
        <v>93.506</v>
      </c>
      <c r="X127" s="125">
        <v>84.63</v>
      </c>
      <c r="Y127" s="125">
        <v>9.2960000000000012</v>
      </c>
      <c r="Z127" s="125">
        <v>9.7719999999999985</v>
      </c>
      <c r="AA127" s="125">
        <v>62.986000000000004</v>
      </c>
      <c r="AB127" s="125">
        <v>61.669999999999987</v>
      </c>
      <c r="AC127" s="97">
        <v>165.78800000000001</v>
      </c>
      <c r="AD127" s="97">
        <v>156.07199999999997</v>
      </c>
      <c r="AE127" s="125">
        <v>453.20799999999997</v>
      </c>
      <c r="AF127" s="125">
        <v>359.56200000000001</v>
      </c>
      <c r="AG127" s="125">
        <v>22.753999999999998</v>
      </c>
      <c r="AH127" s="125">
        <v>31.650999999999996</v>
      </c>
      <c r="AI127" s="125">
        <v>65.658000000000001</v>
      </c>
      <c r="AJ127" s="125">
        <v>53.164999999999999</v>
      </c>
      <c r="AK127" s="125">
        <v>209.18799999999999</v>
      </c>
      <c r="AL127" s="125">
        <v>226.15600000000001</v>
      </c>
      <c r="AM127" s="74">
        <v>36.299999999999997</v>
      </c>
      <c r="AN127" s="74">
        <v>14.800000000000036</v>
      </c>
      <c r="AO127" s="71">
        <v>10.32</v>
      </c>
      <c r="AP127" s="71">
        <v>9.8000000000000007</v>
      </c>
      <c r="AQ127" s="97">
        <v>3.3</v>
      </c>
    </row>
    <row r="128" spans="1:43" ht="12" customHeight="1">
      <c r="A128" s="316"/>
      <c r="B128" s="304"/>
      <c r="C128" s="309"/>
      <c r="D128" s="309"/>
      <c r="E128" s="35">
        <v>11</v>
      </c>
      <c r="F128" s="175">
        <v>11</v>
      </c>
      <c r="G128" s="174">
        <v>0.36944444444444446</v>
      </c>
      <c r="H128" s="175" t="s">
        <v>403</v>
      </c>
      <c r="I128" s="176" t="s">
        <v>256</v>
      </c>
      <c r="J128" s="176" t="s">
        <v>257</v>
      </c>
      <c r="K128" s="200">
        <v>6.5</v>
      </c>
      <c r="L128" s="196" t="s">
        <v>411</v>
      </c>
      <c r="M128" s="71">
        <v>15.7364</v>
      </c>
      <c r="N128" s="71">
        <v>16.047499999999999</v>
      </c>
      <c r="O128" s="71">
        <v>31.732399999999998</v>
      </c>
      <c r="P128" s="71">
        <v>32.076999999999998</v>
      </c>
      <c r="Q128" s="73">
        <v>8.0299999999999994</v>
      </c>
      <c r="R128" s="73">
        <v>8.02</v>
      </c>
      <c r="S128" s="73">
        <v>7.3266256690404585</v>
      </c>
      <c r="T128" s="73">
        <v>7.1906308020722953</v>
      </c>
      <c r="U128" s="73">
        <v>2.4370991199999992</v>
      </c>
      <c r="V128" s="73">
        <v>2.3943537120000036</v>
      </c>
      <c r="W128" s="125">
        <v>104.49600000000001</v>
      </c>
      <c r="X128" s="125">
        <v>91.322000000000003</v>
      </c>
      <c r="Y128" s="125">
        <v>10.36</v>
      </c>
      <c r="Z128" s="125">
        <v>10.15</v>
      </c>
      <c r="AA128" s="125">
        <v>76.089999999999989</v>
      </c>
      <c r="AB128" s="125">
        <v>69.510000000000005</v>
      </c>
      <c r="AC128" s="97">
        <v>190.946</v>
      </c>
      <c r="AD128" s="97">
        <v>170.98200000000003</v>
      </c>
      <c r="AE128" s="125">
        <v>402.99</v>
      </c>
      <c r="AF128" s="125">
        <v>285.58600000000001</v>
      </c>
      <c r="AG128" s="125">
        <v>26.908000000000001</v>
      </c>
      <c r="AH128" s="125">
        <v>24.738</v>
      </c>
      <c r="AI128" s="125">
        <v>51.180999999999997</v>
      </c>
      <c r="AJ128" s="125">
        <v>38.378</v>
      </c>
      <c r="AK128" s="125">
        <v>230.77600000000001</v>
      </c>
      <c r="AL128" s="125">
        <v>219.1</v>
      </c>
      <c r="AM128" s="74">
        <v>7.0999999999999952</v>
      </c>
      <c r="AN128" s="74">
        <v>6.3999999999999613</v>
      </c>
      <c r="AO128" s="71">
        <v>3.6</v>
      </c>
      <c r="AP128" s="71">
        <v>4.08</v>
      </c>
      <c r="AQ128" s="97">
        <v>4.3</v>
      </c>
    </row>
    <row r="129" spans="1:43" ht="12" customHeight="1">
      <c r="A129" s="316"/>
      <c r="B129" s="304"/>
      <c r="C129" s="309"/>
      <c r="D129" s="309"/>
      <c r="E129" s="35">
        <v>12</v>
      </c>
      <c r="F129" s="175">
        <v>11</v>
      </c>
      <c r="G129" s="174">
        <v>0.375</v>
      </c>
      <c r="H129" s="175" t="s">
        <v>403</v>
      </c>
      <c r="I129" s="176" t="s">
        <v>258</v>
      </c>
      <c r="J129" s="176" t="s">
        <v>259</v>
      </c>
      <c r="K129" s="200">
        <v>6</v>
      </c>
      <c r="L129" s="196" t="s">
        <v>411</v>
      </c>
      <c r="M129" s="71">
        <v>15.6647</v>
      </c>
      <c r="N129" s="71">
        <v>16.064800000000002</v>
      </c>
      <c r="O129" s="71">
        <v>31.6587</v>
      </c>
      <c r="P129" s="71">
        <v>32.029600000000002</v>
      </c>
      <c r="Q129" s="73">
        <v>7.99</v>
      </c>
      <c r="R129" s="73">
        <v>8.01</v>
      </c>
      <c r="S129" s="73">
        <v>6.9406363008410876</v>
      </c>
      <c r="T129" s="73">
        <v>6.8083323679838266</v>
      </c>
      <c r="U129" s="73">
        <v>2.2979367840000027</v>
      </c>
      <c r="V129" s="73">
        <v>2.6485101280000007</v>
      </c>
      <c r="W129" s="125">
        <v>119.63</v>
      </c>
      <c r="X129" s="125">
        <v>85.105999999999995</v>
      </c>
      <c r="Y129" s="125">
        <v>10.29</v>
      </c>
      <c r="Z129" s="125">
        <v>10.667999999999999</v>
      </c>
      <c r="AA129" s="125">
        <v>84.587999999999994</v>
      </c>
      <c r="AB129" s="125">
        <v>92.974000000000004</v>
      </c>
      <c r="AC129" s="97">
        <v>214.50799999999998</v>
      </c>
      <c r="AD129" s="97">
        <v>188.74799999999999</v>
      </c>
      <c r="AE129" s="125">
        <v>420.56</v>
      </c>
      <c r="AF129" s="125">
        <v>410.35399999999998</v>
      </c>
      <c r="AG129" s="125">
        <v>28.737000000000002</v>
      </c>
      <c r="AH129" s="125">
        <v>28.954000000000001</v>
      </c>
      <c r="AI129" s="125">
        <v>58.341999999999999</v>
      </c>
      <c r="AJ129" s="125">
        <v>54.064</v>
      </c>
      <c r="AK129" s="125">
        <v>237.66399999999999</v>
      </c>
      <c r="AL129" s="125">
        <v>251.83199999999999</v>
      </c>
      <c r="AM129" s="74">
        <v>7.1999999999999842</v>
      </c>
      <c r="AN129" s="74">
        <v>7.8000000000000291</v>
      </c>
      <c r="AO129" s="71">
        <v>4.4800000000000004</v>
      </c>
      <c r="AP129" s="71">
        <v>3.2839999999999998</v>
      </c>
      <c r="AQ129" s="97">
        <v>4.0999999999999996</v>
      </c>
    </row>
    <row r="130" spans="1:43" ht="12" customHeight="1">
      <c r="A130" s="316"/>
      <c r="B130" s="304"/>
      <c r="C130" s="309"/>
      <c r="D130" s="309"/>
      <c r="E130" s="35">
        <v>13</v>
      </c>
      <c r="F130" s="175">
        <v>11</v>
      </c>
      <c r="G130" s="174">
        <v>0.38194444444444442</v>
      </c>
      <c r="H130" s="175" t="s">
        <v>403</v>
      </c>
      <c r="I130" s="176" t="s">
        <v>260</v>
      </c>
      <c r="J130" s="176" t="s">
        <v>261</v>
      </c>
      <c r="K130" s="200">
        <v>5.8</v>
      </c>
      <c r="L130" s="196" t="s">
        <v>413</v>
      </c>
      <c r="M130" s="71">
        <v>15.791399999999999</v>
      </c>
      <c r="N130" s="71">
        <v>16.127800000000001</v>
      </c>
      <c r="O130" s="71">
        <v>31.837599999999998</v>
      </c>
      <c r="P130" s="71">
        <v>32.0824</v>
      </c>
      <c r="Q130" s="73">
        <v>8.02</v>
      </c>
      <c r="R130" s="73">
        <v>8.0399999999999991</v>
      </c>
      <c r="S130" s="73">
        <v>7.4035931955848069</v>
      </c>
      <c r="T130" s="73">
        <v>7.4049620036660091</v>
      </c>
      <c r="U130" s="73">
        <v>2.5075694560000006</v>
      </c>
      <c r="V130" s="73">
        <v>2.8070683840000008</v>
      </c>
      <c r="W130" s="125">
        <v>109.60599999999999</v>
      </c>
      <c r="X130" s="125">
        <v>86.576000000000008</v>
      </c>
      <c r="Y130" s="125">
        <v>10.332000000000001</v>
      </c>
      <c r="Z130" s="125">
        <v>9.94</v>
      </c>
      <c r="AA130" s="125">
        <v>72.925999999999988</v>
      </c>
      <c r="AB130" s="125">
        <v>69.691999999999993</v>
      </c>
      <c r="AC130" s="97">
        <v>192.86399999999998</v>
      </c>
      <c r="AD130" s="97">
        <v>166.208</v>
      </c>
      <c r="AE130" s="125">
        <v>325.12199999999996</v>
      </c>
      <c r="AF130" s="125">
        <v>374.55600000000004</v>
      </c>
      <c r="AG130" s="125">
        <v>25.450999999999997</v>
      </c>
      <c r="AH130" s="125">
        <v>24.862000000000002</v>
      </c>
      <c r="AI130" s="125">
        <v>45.539000000000001</v>
      </c>
      <c r="AJ130" s="125">
        <v>47.926000000000002</v>
      </c>
      <c r="AK130" s="125">
        <v>212.79999999999998</v>
      </c>
      <c r="AL130" s="125">
        <v>205.40800000000002</v>
      </c>
      <c r="AM130" s="74">
        <v>4.0999999999999925</v>
      </c>
      <c r="AN130" s="74">
        <v>5.9000000000000163</v>
      </c>
      <c r="AO130" s="71">
        <v>4</v>
      </c>
      <c r="AP130" s="71">
        <v>5.04</v>
      </c>
      <c r="AQ130" s="97">
        <v>4.4000000000000004</v>
      </c>
    </row>
    <row r="131" spans="1:43" ht="12" customHeight="1">
      <c r="A131" s="316"/>
      <c r="B131" s="304"/>
      <c r="C131" s="309"/>
      <c r="D131" s="309"/>
      <c r="E131" s="35">
        <v>14</v>
      </c>
      <c r="F131" s="175">
        <v>11</v>
      </c>
      <c r="G131" s="174">
        <v>0.38680555555555557</v>
      </c>
      <c r="H131" s="175" t="s">
        <v>403</v>
      </c>
      <c r="I131" s="176" t="s">
        <v>262</v>
      </c>
      <c r="J131" s="176" t="s">
        <v>263</v>
      </c>
      <c r="K131" s="200">
        <v>6.9</v>
      </c>
      <c r="L131" s="196" t="s">
        <v>410</v>
      </c>
      <c r="M131" s="71">
        <v>16.133600000000001</v>
      </c>
      <c r="N131" s="71">
        <v>16.159600000000001</v>
      </c>
      <c r="O131" s="71">
        <v>32.106299999999997</v>
      </c>
      <c r="P131" s="71">
        <v>32.123199999999997</v>
      </c>
      <c r="Q131" s="73">
        <v>8.07</v>
      </c>
      <c r="R131" s="73">
        <v>8.08</v>
      </c>
      <c r="S131" s="73">
        <v>7.6799274067216228</v>
      </c>
      <c r="T131" s="73">
        <v>6.1533800990220859</v>
      </c>
      <c r="U131" s="73">
        <v>2.7013628799999996</v>
      </c>
      <c r="V131" s="73">
        <v>2.6661277120000006</v>
      </c>
      <c r="W131" s="125">
        <v>108.23399999999999</v>
      </c>
      <c r="X131" s="125">
        <v>85.33</v>
      </c>
      <c r="Y131" s="125">
        <v>9.338000000000001</v>
      </c>
      <c r="Z131" s="125">
        <v>9.338000000000001</v>
      </c>
      <c r="AA131" s="125">
        <v>56.378</v>
      </c>
      <c r="AB131" s="125">
        <v>55.524000000000001</v>
      </c>
      <c r="AC131" s="97">
        <v>173.95</v>
      </c>
      <c r="AD131" s="97">
        <v>150.19200000000001</v>
      </c>
      <c r="AE131" s="125">
        <v>353.178</v>
      </c>
      <c r="AF131" s="125">
        <v>380.21199999999999</v>
      </c>
      <c r="AG131" s="125">
        <v>21.978999999999999</v>
      </c>
      <c r="AH131" s="125">
        <v>22.195999999999998</v>
      </c>
      <c r="AI131" s="125">
        <v>49.445</v>
      </c>
      <c r="AJ131" s="125">
        <v>47.988</v>
      </c>
      <c r="AK131" s="125">
        <v>170.464</v>
      </c>
      <c r="AL131" s="125">
        <v>170.184</v>
      </c>
      <c r="AM131" s="74">
        <v>10.699999999999987</v>
      </c>
      <c r="AN131" s="74">
        <v>5.9000000000000163</v>
      </c>
      <c r="AO131" s="71">
        <v>4.8</v>
      </c>
      <c r="AP131" s="71">
        <v>3.22</v>
      </c>
      <c r="AQ131" s="97">
        <v>4.5</v>
      </c>
    </row>
    <row r="132" spans="1:43" ht="12" customHeight="1">
      <c r="A132" s="317"/>
      <c r="B132" s="304"/>
      <c r="C132" s="311"/>
      <c r="D132" s="311"/>
      <c r="E132" s="35">
        <v>15</v>
      </c>
      <c r="F132" s="175">
        <v>11</v>
      </c>
      <c r="G132" s="174">
        <v>0.39374999999999999</v>
      </c>
      <c r="H132" s="175" t="s">
        <v>403</v>
      </c>
      <c r="I132" s="176" t="s">
        <v>264</v>
      </c>
      <c r="J132" s="176" t="s">
        <v>265</v>
      </c>
      <c r="K132" s="200">
        <v>11.7</v>
      </c>
      <c r="L132" s="196" t="s">
        <v>411</v>
      </c>
      <c r="M132" s="71">
        <v>16.147400000000001</v>
      </c>
      <c r="N132" s="71">
        <v>16.147300000000001</v>
      </c>
      <c r="O132" s="71">
        <v>32.120800000000003</v>
      </c>
      <c r="P132" s="71">
        <v>32.173000000000002</v>
      </c>
      <c r="Q132" s="73">
        <v>8.08</v>
      </c>
      <c r="R132" s="73">
        <v>8.07</v>
      </c>
      <c r="S132" s="73">
        <v>7.4800850037903741</v>
      </c>
      <c r="T132" s="73">
        <v>7.1897324501690365</v>
      </c>
      <c r="U132" s="73">
        <v>2.4547167039999986</v>
      </c>
      <c r="V132" s="73">
        <v>2.5780397919999998</v>
      </c>
      <c r="W132" s="125">
        <v>95.507999999999996</v>
      </c>
      <c r="X132" s="125">
        <v>78.399999999999991</v>
      </c>
      <c r="Y132" s="125">
        <v>9.2260000000000009</v>
      </c>
      <c r="Z132" s="125">
        <v>9.2540000000000013</v>
      </c>
      <c r="AA132" s="125">
        <v>53.76</v>
      </c>
      <c r="AB132" s="125">
        <v>51.562000000000005</v>
      </c>
      <c r="AC132" s="97">
        <v>158.494</v>
      </c>
      <c r="AD132" s="97">
        <v>139.21600000000001</v>
      </c>
      <c r="AE132" s="125">
        <v>376.37599999999998</v>
      </c>
      <c r="AF132" s="125">
        <v>364.11199999999997</v>
      </c>
      <c r="AG132" s="125">
        <v>22.692</v>
      </c>
      <c r="AH132" s="125">
        <v>21.948</v>
      </c>
      <c r="AI132" s="125">
        <v>52.669000000000004</v>
      </c>
      <c r="AJ132" s="125">
        <v>49.538000000000004</v>
      </c>
      <c r="AK132" s="125">
        <v>176.28800000000001</v>
      </c>
      <c r="AL132" s="125">
        <v>178.05199999999999</v>
      </c>
      <c r="AM132" s="74">
        <v>5.5999999999999943</v>
      </c>
      <c r="AN132" s="74">
        <v>7.0999999999999952</v>
      </c>
      <c r="AO132" s="71">
        <v>4.32</v>
      </c>
      <c r="AP132" s="71">
        <v>3.3719999999999999</v>
      </c>
      <c r="AQ132" s="97">
        <v>4.3</v>
      </c>
    </row>
    <row r="133" spans="1:43" ht="12" customHeight="1">
      <c r="A133" s="315">
        <f>A$3</f>
        <v>2022</v>
      </c>
      <c r="B133" s="315">
        <f>B$3</f>
        <v>11</v>
      </c>
      <c r="C133" s="310" t="s">
        <v>988</v>
      </c>
      <c r="D133" s="310" t="s">
        <v>38</v>
      </c>
      <c r="E133" s="35">
        <v>1</v>
      </c>
      <c r="F133" s="175">
        <v>10</v>
      </c>
      <c r="G133" s="174">
        <v>0.56805555555555554</v>
      </c>
      <c r="H133" s="175" t="s">
        <v>403</v>
      </c>
      <c r="I133" s="176" t="s">
        <v>1135</v>
      </c>
      <c r="J133" s="176" t="s">
        <v>1136</v>
      </c>
      <c r="K133" s="200">
        <v>23.5</v>
      </c>
      <c r="L133" s="196" t="s">
        <v>411</v>
      </c>
      <c r="M133" s="71">
        <v>17.916799999999999</v>
      </c>
      <c r="N133" s="71">
        <v>17.883400000000002</v>
      </c>
      <c r="O133" s="71">
        <v>33.101700000000001</v>
      </c>
      <c r="P133" s="71">
        <v>33.392000000000003</v>
      </c>
      <c r="Q133" s="73">
        <v>8.09</v>
      </c>
      <c r="R133" s="73">
        <v>8.1</v>
      </c>
      <c r="S133" s="73">
        <v>7.2712747199935084</v>
      </c>
      <c r="T133" s="73">
        <v>6.9245449714988192</v>
      </c>
      <c r="U133" s="73">
        <v>2.2139430559999984</v>
      </c>
      <c r="V133" s="73">
        <v>1.9496792959999982</v>
      </c>
      <c r="W133" s="125">
        <v>27.37</v>
      </c>
      <c r="X133" s="125">
        <v>23.155999999999999</v>
      </c>
      <c r="Y133" s="125">
        <v>6.6079999999999997</v>
      </c>
      <c r="Z133" s="125">
        <v>7.49</v>
      </c>
      <c r="AA133" s="125">
        <v>43.330000000000005</v>
      </c>
      <c r="AB133" s="125">
        <v>56.518000000000001</v>
      </c>
      <c r="AC133" s="97">
        <v>77.308000000000007</v>
      </c>
      <c r="AD133" s="97">
        <v>87.164000000000001</v>
      </c>
      <c r="AE133" s="125">
        <v>221.52199999999999</v>
      </c>
      <c r="AF133" s="125">
        <v>205.702</v>
      </c>
      <c r="AG133" s="125">
        <v>17.360000000000003</v>
      </c>
      <c r="AH133" s="125">
        <v>16.988</v>
      </c>
      <c r="AI133" s="125">
        <v>29.728999999999999</v>
      </c>
      <c r="AJ133" s="125">
        <v>26.504999999999999</v>
      </c>
      <c r="AK133" s="125">
        <v>341.37599999999998</v>
      </c>
      <c r="AL133" s="125">
        <v>357.25200000000001</v>
      </c>
      <c r="AM133" s="74">
        <v>5.350000000000021</v>
      </c>
      <c r="AN133" s="74">
        <v>10.800000000000004</v>
      </c>
      <c r="AO133" s="71">
        <v>1.456</v>
      </c>
      <c r="AP133" s="71">
        <v>1.1240000000000001</v>
      </c>
      <c r="AQ133" s="97">
        <v>4.8</v>
      </c>
    </row>
    <row r="134" spans="1:43" ht="12" customHeight="1">
      <c r="A134" s="316"/>
      <c r="B134" s="316"/>
      <c r="C134" s="309"/>
      <c r="D134" s="309"/>
      <c r="E134" s="35">
        <v>2</v>
      </c>
      <c r="F134" s="175">
        <v>12</v>
      </c>
      <c r="G134" s="174">
        <v>0.38750000000000001</v>
      </c>
      <c r="H134" s="175" t="s">
        <v>403</v>
      </c>
      <c r="I134" s="176" t="s">
        <v>1137</v>
      </c>
      <c r="J134" s="176" t="s">
        <v>1138</v>
      </c>
      <c r="K134" s="200">
        <v>14</v>
      </c>
      <c r="L134" s="196" t="s">
        <v>411</v>
      </c>
      <c r="M134" s="71">
        <v>16.7805</v>
      </c>
      <c r="N134" s="71">
        <v>17.199000000000002</v>
      </c>
      <c r="O134" s="71">
        <v>32.393700000000003</v>
      </c>
      <c r="P134" s="71">
        <v>32.7226</v>
      </c>
      <c r="Q134" s="73">
        <v>8.18</v>
      </c>
      <c r="R134" s="73">
        <v>8.14</v>
      </c>
      <c r="S134" s="73">
        <v>7.988622973467149</v>
      </c>
      <c r="T134" s="73">
        <v>7.5217917733179505</v>
      </c>
      <c r="U134" s="73">
        <v>2.7072354079999981</v>
      </c>
      <c r="V134" s="73">
        <v>1.5268572799999978</v>
      </c>
      <c r="W134" s="125">
        <v>39.340000000000003</v>
      </c>
      <c r="X134" s="125">
        <v>42.84</v>
      </c>
      <c r="Y134" s="125">
        <v>6.2860000000000005</v>
      </c>
      <c r="Z134" s="125">
        <v>5.4320000000000004</v>
      </c>
      <c r="AA134" s="125">
        <v>62.93</v>
      </c>
      <c r="AB134" s="125">
        <v>53.269999999999996</v>
      </c>
      <c r="AC134" s="97">
        <v>108.55600000000001</v>
      </c>
      <c r="AD134" s="97">
        <v>101.542</v>
      </c>
      <c r="AE134" s="125">
        <v>286.63600000000002</v>
      </c>
      <c r="AF134" s="125">
        <v>264.02600000000001</v>
      </c>
      <c r="AG134" s="125">
        <v>14.105</v>
      </c>
      <c r="AH134" s="125">
        <v>14.942</v>
      </c>
      <c r="AI134" s="125">
        <v>37.076000000000001</v>
      </c>
      <c r="AJ134" s="125">
        <v>30.937999999999999</v>
      </c>
      <c r="AK134" s="125">
        <v>287.86799999999999</v>
      </c>
      <c r="AL134" s="125">
        <v>311.94799999999998</v>
      </c>
      <c r="AM134" s="74">
        <v>7.7000000000000401</v>
      </c>
      <c r="AN134" s="74">
        <v>8.7000000000000419</v>
      </c>
      <c r="AO134" s="71">
        <v>7.32</v>
      </c>
      <c r="AP134" s="71">
        <v>2.48</v>
      </c>
      <c r="AQ134" s="97">
        <v>4.0999999999999996</v>
      </c>
    </row>
    <row r="135" spans="1:43" ht="12" customHeight="1">
      <c r="A135" s="316"/>
      <c r="B135" s="316"/>
      <c r="C135" s="309"/>
      <c r="D135" s="309"/>
      <c r="E135" s="35">
        <v>3</v>
      </c>
      <c r="F135" s="175">
        <v>13</v>
      </c>
      <c r="G135" s="174">
        <v>0.54999999999999993</v>
      </c>
      <c r="H135" s="175" t="s">
        <v>403</v>
      </c>
      <c r="I135" s="176" t="s">
        <v>1139</v>
      </c>
      <c r="J135" s="176" t="s">
        <v>1140</v>
      </c>
      <c r="K135" s="200">
        <v>13</v>
      </c>
      <c r="L135" s="196" t="s">
        <v>411</v>
      </c>
      <c r="M135" s="71">
        <v>17.610099999999999</v>
      </c>
      <c r="N135" s="71">
        <v>17.234100000000002</v>
      </c>
      <c r="O135" s="71">
        <v>32.147500000000001</v>
      </c>
      <c r="P135" s="71">
        <v>32.3628</v>
      </c>
      <c r="Q135" s="73">
        <v>8.09</v>
      </c>
      <c r="R135" s="73">
        <v>8.09</v>
      </c>
      <c r="S135" s="73">
        <v>7.0687362521282022</v>
      </c>
      <c r="T135" s="73">
        <v>6.6316868336112345</v>
      </c>
      <c r="U135" s="73">
        <v>2.3020309760000002</v>
      </c>
      <c r="V135" s="73">
        <v>2.2139430559999984</v>
      </c>
      <c r="W135" s="125">
        <v>65.394000000000005</v>
      </c>
      <c r="X135" s="125">
        <v>79.183999999999997</v>
      </c>
      <c r="Y135" s="125">
        <v>4.13</v>
      </c>
      <c r="Z135" s="125">
        <v>4.3959999999999999</v>
      </c>
      <c r="AA135" s="125">
        <v>26.922000000000001</v>
      </c>
      <c r="AB135" s="125">
        <v>27.971999999999998</v>
      </c>
      <c r="AC135" s="97">
        <v>96.445999999999998</v>
      </c>
      <c r="AD135" s="97">
        <v>111.55199999999999</v>
      </c>
      <c r="AE135" s="125">
        <v>278.93599999999998</v>
      </c>
      <c r="AF135" s="125">
        <v>256.03199999999998</v>
      </c>
      <c r="AG135" s="125">
        <v>25.884999999999998</v>
      </c>
      <c r="AH135" s="125">
        <v>30.131999999999998</v>
      </c>
      <c r="AI135" s="125">
        <v>46.872</v>
      </c>
      <c r="AJ135" s="125">
        <v>47.12</v>
      </c>
      <c r="AK135" s="125">
        <v>471.46400000000006</v>
      </c>
      <c r="AL135" s="125">
        <v>530.404</v>
      </c>
      <c r="AM135" s="72">
        <v>3.4000000000000141</v>
      </c>
      <c r="AN135" s="72">
        <v>2.3499999999999908</v>
      </c>
      <c r="AO135" s="73">
        <v>4.16</v>
      </c>
      <c r="AP135" s="73">
        <v>2.12</v>
      </c>
      <c r="AQ135" s="97">
        <v>4.5</v>
      </c>
    </row>
    <row r="136" spans="1:43" ht="12" customHeight="1">
      <c r="A136" s="316"/>
      <c r="B136" s="316"/>
      <c r="C136" s="309"/>
      <c r="D136" s="309"/>
      <c r="E136" s="35">
        <v>4</v>
      </c>
      <c r="F136" s="175">
        <v>13</v>
      </c>
      <c r="G136" s="174">
        <v>0.52569444444444446</v>
      </c>
      <c r="H136" s="175" t="s">
        <v>403</v>
      </c>
      <c r="I136" s="176" t="s">
        <v>1141</v>
      </c>
      <c r="J136" s="176" t="s">
        <v>1142</v>
      </c>
      <c r="K136" s="200">
        <v>5.7</v>
      </c>
      <c r="L136" s="196" t="s">
        <v>413</v>
      </c>
      <c r="M136" s="71">
        <v>17.040800000000001</v>
      </c>
      <c r="N136" s="71">
        <v>17.143899999999999</v>
      </c>
      <c r="O136" s="71">
        <v>31.845700000000001</v>
      </c>
      <c r="P136" s="71">
        <v>32.119700000000002</v>
      </c>
      <c r="Q136" s="73">
        <v>8.0500000000000007</v>
      </c>
      <c r="R136" s="73">
        <v>8.07</v>
      </c>
      <c r="S136" s="73">
        <v>7.2421605083981966</v>
      </c>
      <c r="T136" s="73">
        <v>7.1947213465489002</v>
      </c>
      <c r="U136" s="73">
        <v>2.7424705760000001</v>
      </c>
      <c r="V136" s="73">
        <v>2.3020309760000002</v>
      </c>
      <c r="W136" s="125">
        <v>28.251999999999995</v>
      </c>
      <c r="X136" s="125">
        <v>30.897999999999996</v>
      </c>
      <c r="Y136" s="125">
        <v>3.29</v>
      </c>
      <c r="Z136" s="125">
        <v>3.6260000000000003</v>
      </c>
      <c r="AA136" s="125">
        <v>26.096000000000004</v>
      </c>
      <c r="AB136" s="125">
        <v>30.085999999999999</v>
      </c>
      <c r="AC136" s="97">
        <v>57.637999999999998</v>
      </c>
      <c r="AD136" s="97">
        <v>64.609999999999985</v>
      </c>
      <c r="AE136" s="125">
        <v>227.542</v>
      </c>
      <c r="AF136" s="125">
        <v>214.46600000000001</v>
      </c>
      <c r="AG136" s="125">
        <v>29.821999999999999</v>
      </c>
      <c r="AH136" s="125">
        <v>33.324999999999996</v>
      </c>
      <c r="AI136" s="125">
        <v>52.234999999999999</v>
      </c>
      <c r="AJ136" s="125">
        <v>50.250999999999998</v>
      </c>
      <c r="AK136" s="125">
        <v>564.48</v>
      </c>
      <c r="AL136" s="125">
        <v>620.84399999999994</v>
      </c>
      <c r="AM136" s="72">
        <v>3.6000000000000201</v>
      </c>
      <c r="AN136" s="72">
        <v>4.0000000000000036</v>
      </c>
      <c r="AO136" s="73">
        <v>2.6</v>
      </c>
      <c r="AP136" s="73">
        <v>2.12</v>
      </c>
      <c r="AQ136" s="97">
        <v>2.9</v>
      </c>
    </row>
    <row r="137" spans="1:43" ht="12" customHeight="1">
      <c r="A137" s="316"/>
      <c r="B137" s="316"/>
      <c r="C137" s="309"/>
      <c r="D137" s="309"/>
      <c r="E137" s="35">
        <v>5</v>
      </c>
      <c r="F137" s="175">
        <v>13</v>
      </c>
      <c r="G137" s="174">
        <v>0.41111111111111115</v>
      </c>
      <c r="H137" s="175" t="s">
        <v>403</v>
      </c>
      <c r="I137" s="176" t="s">
        <v>1143</v>
      </c>
      <c r="J137" s="176" t="s">
        <v>1144</v>
      </c>
      <c r="K137" s="200">
        <v>12.5</v>
      </c>
      <c r="L137" s="196" t="s">
        <v>411</v>
      </c>
      <c r="M137" s="71">
        <v>17.496600000000001</v>
      </c>
      <c r="N137" s="71">
        <v>17.620699999999999</v>
      </c>
      <c r="O137" s="71">
        <v>31.747299999999999</v>
      </c>
      <c r="P137" s="71">
        <v>32.241300000000003</v>
      </c>
      <c r="Q137" s="73">
        <v>8.02</v>
      </c>
      <c r="R137" s="73">
        <v>8.08</v>
      </c>
      <c r="S137" s="73">
        <v>7.3448921664686546</v>
      </c>
      <c r="T137" s="73">
        <v>7.0063783425641235</v>
      </c>
      <c r="U137" s="73">
        <v>2.0377672159999993</v>
      </c>
      <c r="V137" s="73">
        <v>1.8792089599999997</v>
      </c>
      <c r="W137" s="125">
        <v>18.396000000000001</v>
      </c>
      <c r="X137" s="125">
        <v>25.157999999999998</v>
      </c>
      <c r="Y137" s="125">
        <v>1.722</v>
      </c>
      <c r="Z137" s="125">
        <v>2.4359999999999999</v>
      </c>
      <c r="AA137" s="125">
        <v>10.528</v>
      </c>
      <c r="AB137" s="125">
        <v>13.747999999999999</v>
      </c>
      <c r="AC137" s="97">
        <v>30.646000000000001</v>
      </c>
      <c r="AD137" s="97">
        <v>41.341999999999999</v>
      </c>
      <c r="AE137" s="125">
        <v>214.80199999999999</v>
      </c>
      <c r="AF137" s="125">
        <v>195.45400000000001</v>
      </c>
      <c r="AG137" s="125">
        <v>9.3309999999999995</v>
      </c>
      <c r="AH137" s="125">
        <v>15.531000000000001</v>
      </c>
      <c r="AI137" s="125">
        <v>27.434999999999999</v>
      </c>
      <c r="AJ137" s="125">
        <v>29.914999999999999</v>
      </c>
      <c r="AK137" s="125">
        <v>389.42399999999998</v>
      </c>
      <c r="AL137" s="125">
        <v>423.66800000000001</v>
      </c>
      <c r="AM137" s="72">
        <v>3.2999999999999972</v>
      </c>
      <c r="AN137" s="72">
        <v>3.5499999999999976</v>
      </c>
      <c r="AO137" s="73">
        <v>1.85</v>
      </c>
      <c r="AP137" s="73">
        <v>1.8979999999999999</v>
      </c>
      <c r="AQ137" s="97">
        <v>6.2</v>
      </c>
    </row>
    <row r="138" spans="1:43" ht="12" customHeight="1">
      <c r="A138" s="316"/>
      <c r="B138" s="316"/>
      <c r="C138" s="309"/>
      <c r="D138" s="309"/>
      <c r="E138" s="35">
        <v>6</v>
      </c>
      <c r="F138" s="175">
        <v>13</v>
      </c>
      <c r="G138" s="174">
        <v>0.64097222222222217</v>
      </c>
      <c r="H138" s="175" t="s">
        <v>403</v>
      </c>
      <c r="I138" s="176" t="s">
        <v>1145</v>
      </c>
      <c r="J138" s="176" t="s">
        <v>1146</v>
      </c>
      <c r="K138" s="200">
        <v>13.5</v>
      </c>
      <c r="L138" s="196" t="s">
        <v>411</v>
      </c>
      <c r="M138" s="71">
        <v>18.182300000000001</v>
      </c>
      <c r="N138" s="71">
        <v>17.909700000000001</v>
      </c>
      <c r="O138" s="71">
        <v>32.053400000000003</v>
      </c>
      <c r="P138" s="71">
        <v>32.277200000000001</v>
      </c>
      <c r="Q138" s="73">
        <v>8.1199999999999992</v>
      </c>
      <c r="R138" s="73">
        <v>8.1199999999999992</v>
      </c>
      <c r="S138" s="73">
        <v>6.9422421233163094</v>
      </c>
      <c r="T138" s="73">
        <v>6.8595567044141363</v>
      </c>
      <c r="U138" s="73">
        <v>2.3196485599999996</v>
      </c>
      <c r="V138" s="73">
        <v>1.9849144640000005</v>
      </c>
      <c r="W138" s="125">
        <v>60.550000000000004</v>
      </c>
      <c r="X138" s="125">
        <v>78.819999999999993</v>
      </c>
      <c r="Y138" s="125">
        <v>3.556</v>
      </c>
      <c r="Z138" s="125">
        <v>3.5419999999999998</v>
      </c>
      <c r="AA138" s="125">
        <v>36.106000000000002</v>
      </c>
      <c r="AB138" s="125">
        <v>26.417999999999999</v>
      </c>
      <c r="AC138" s="97">
        <v>100.21200000000002</v>
      </c>
      <c r="AD138" s="97">
        <v>108.78</v>
      </c>
      <c r="AE138" s="125">
        <v>272.11799999999999</v>
      </c>
      <c r="AF138" s="125">
        <v>250.22200000000001</v>
      </c>
      <c r="AG138" s="125">
        <v>21.978999999999999</v>
      </c>
      <c r="AH138" s="125">
        <v>25.326999999999998</v>
      </c>
      <c r="AI138" s="125">
        <v>41.044000000000004</v>
      </c>
      <c r="AJ138" s="125">
        <v>41.54</v>
      </c>
      <c r="AK138" s="125">
        <v>439.964</v>
      </c>
      <c r="AL138" s="125">
        <v>500.33199999999999</v>
      </c>
      <c r="AM138" s="72">
        <v>2.7500000000000027</v>
      </c>
      <c r="AN138" s="72">
        <v>2.6500000000000137</v>
      </c>
      <c r="AO138" s="73">
        <v>1.29</v>
      </c>
      <c r="AP138" s="73">
        <v>0.7</v>
      </c>
      <c r="AQ138" s="97">
        <v>7.3</v>
      </c>
    </row>
    <row r="139" spans="1:43" ht="12" customHeight="1">
      <c r="A139" s="316"/>
      <c r="B139" s="316"/>
      <c r="C139" s="309"/>
      <c r="D139" s="309"/>
      <c r="E139" s="35">
        <v>7</v>
      </c>
      <c r="F139" s="175">
        <v>13</v>
      </c>
      <c r="G139" s="174">
        <v>0.4909722222222222</v>
      </c>
      <c r="H139" s="175" t="s">
        <v>403</v>
      </c>
      <c r="I139" s="176" t="s">
        <v>1147</v>
      </c>
      <c r="J139" s="176" t="s">
        <v>1148</v>
      </c>
      <c r="K139" s="200">
        <v>18.5</v>
      </c>
      <c r="L139" s="196" t="s">
        <v>411</v>
      </c>
      <c r="M139" s="71">
        <v>17.9834</v>
      </c>
      <c r="N139" s="71">
        <v>17.727499999999999</v>
      </c>
      <c r="O139" s="71">
        <v>32.312600000000003</v>
      </c>
      <c r="P139" s="71">
        <v>32.761200000000002</v>
      </c>
      <c r="Q139" s="73">
        <v>8.0500000000000007</v>
      </c>
      <c r="R139" s="73">
        <v>8.1</v>
      </c>
      <c r="S139" s="73">
        <v>6.8892987432865542</v>
      </c>
      <c r="T139" s="73">
        <v>6.7358995400195552</v>
      </c>
      <c r="U139" s="73">
        <v>1.861591376</v>
      </c>
      <c r="V139" s="73">
        <v>1.8087386239999981</v>
      </c>
      <c r="W139" s="125">
        <v>59.57</v>
      </c>
      <c r="X139" s="125">
        <v>59.975999999999999</v>
      </c>
      <c r="Y139" s="125">
        <v>4.9420000000000002</v>
      </c>
      <c r="Z139" s="125">
        <v>6.1879999999999997</v>
      </c>
      <c r="AA139" s="125">
        <v>23.016000000000002</v>
      </c>
      <c r="AB139" s="125">
        <v>34.244</v>
      </c>
      <c r="AC139" s="97">
        <v>87.528000000000006</v>
      </c>
      <c r="AD139" s="97">
        <v>100.408</v>
      </c>
      <c r="AE139" s="125">
        <v>254.09999999999997</v>
      </c>
      <c r="AF139" s="125">
        <v>236.89400000000001</v>
      </c>
      <c r="AG139" s="125">
        <v>24.769000000000002</v>
      </c>
      <c r="AH139" s="125">
        <v>25.73</v>
      </c>
      <c r="AI139" s="125">
        <v>40.423999999999999</v>
      </c>
      <c r="AJ139" s="125">
        <v>38.502000000000002</v>
      </c>
      <c r="AK139" s="125">
        <v>500.94799999999998</v>
      </c>
      <c r="AL139" s="125">
        <v>506.63200000000006</v>
      </c>
      <c r="AM139" s="72">
        <v>3.2500000000000027</v>
      </c>
      <c r="AN139" s="72">
        <v>3.4500000000000086</v>
      </c>
      <c r="AO139" s="73">
        <v>1.1539999999999999</v>
      </c>
      <c r="AP139" s="73">
        <v>1.8720000000000001</v>
      </c>
      <c r="AQ139" s="97">
        <v>9.5</v>
      </c>
    </row>
    <row r="140" spans="1:43" ht="12" customHeight="1">
      <c r="A140" s="316"/>
      <c r="B140" s="316"/>
      <c r="C140" s="309"/>
      <c r="D140" s="309"/>
      <c r="E140" s="35">
        <v>8</v>
      </c>
      <c r="F140" s="175">
        <v>13</v>
      </c>
      <c r="G140" s="174">
        <v>0.46666666666666662</v>
      </c>
      <c r="H140" s="175" t="s">
        <v>403</v>
      </c>
      <c r="I140" s="176" t="s">
        <v>1149</v>
      </c>
      <c r="J140" s="176" t="s">
        <v>1150</v>
      </c>
      <c r="K140" s="200">
        <v>25</v>
      </c>
      <c r="L140" s="196" t="s">
        <v>411</v>
      </c>
      <c r="M140" s="71">
        <v>17.988600000000002</v>
      </c>
      <c r="N140" s="71">
        <v>17.802700000000002</v>
      </c>
      <c r="O140" s="71">
        <v>32.333799999999997</v>
      </c>
      <c r="P140" s="71">
        <v>32.755499999999998</v>
      </c>
      <c r="Q140" s="73">
        <v>8.1300000000000008</v>
      </c>
      <c r="R140" s="73">
        <v>8.17</v>
      </c>
      <c r="S140" s="73">
        <v>7.191581000365689</v>
      </c>
      <c r="T140" s="73">
        <v>6.760091340576893</v>
      </c>
      <c r="U140" s="73">
        <v>2.1258551359999971</v>
      </c>
      <c r="V140" s="73">
        <v>1.8792089599999997</v>
      </c>
      <c r="W140" s="125">
        <v>52.682000000000002</v>
      </c>
      <c r="X140" s="125">
        <v>54.978000000000002</v>
      </c>
      <c r="Y140" s="125">
        <v>4.3540000000000001</v>
      </c>
      <c r="Z140" s="125">
        <v>5.6280000000000001</v>
      </c>
      <c r="AA140" s="125">
        <v>20.216000000000001</v>
      </c>
      <c r="AB140" s="125">
        <v>30.407999999999994</v>
      </c>
      <c r="AC140" s="97">
        <v>77.25200000000001</v>
      </c>
      <c r="AD140" s="97">
        <v>91.013999999999996</v>
      </c>
      <c r="AE140" s="125">
        <v>247.33800000000002</v>
      </c>
      <c r="AF140" s="125">
        <v>239.68</v>
      </c>
      <c r="AG140" s="125">
        <v>23.622</v>
      </c>
      <c r="AH140" s="125">
        <v>24.893000000000001</v>
      </c>
      <c r="AI140" s="125">
        <v>39.958999999999996</v>
      </c>
      <c r="AJ140" s="125">
        <v>41.384999999999998</v>
      </c>
      <c r="AK140" s="125">
        <v>433.74799999999999</v>
      </c>
      <c r="AL140" s="125">
        <v>489.07599999999996</v>
      </c>
      <c r="AM140" s="72">
        <v>2.9000000000000137</v>
      </c>
      <c r="AN140" s="72">
        <v>3.0000000000000027</v>
      </c>
      <c r="AO140" s="73">
        <v>1.016</v>
      </c>
      <c r="AP140" s="73">
        <v>0.89200000000000002</v>
      </c>
      <c r="AQ140" s="97">
        <v>10.5</v>
      </c>
    </row>
    <row r="141" spans="1:43" ht="12" customHeight="1">
      <c r="A141" s="316"/>
      <c r="B141" s="316"/>
      <c r="C141" s="309"/>
      <c r="D141" s="309"/>
      <c r="E141" s="35">
        <v>9</v>
      </c>
      <c r="F141" s="175">
        <v>13</v>
      </c>
      <c r="G141" s="174">
        <v>0.44722222222222219</v>
      </c>
      <c r="H141" s="175" t="s">
        <v>403</v>
      </c>
      <c r="I141" s="176" t="s">
        <v>1151</v>
      </c>
      <c r="J141" s="176" t="s">
        <v>1152</v>
      </c>
      <c r="K141" s="200">
        <v>22</v>
      </c>
      <c r="L141" s="196" t="s">
        <v>411</v>
      </c>
      <c r="M141" s="71">
        <v>18.027100000000001</v>
      </c>
      <c r="N141" s="71">
        <v>17.575900000000001</v>
      </c>
      <c r="O141" s="71">
        <v>32.192999999999998</v>
      </c>
      <c r="P141" s="71">
        <v>32.549900000000001</v>
      </c>
      <c r="Q141" s="73">
        <v>8.09</v>
      </c>
      <c r="R141" s="73">
        <v>8.08</v>
      </c>
      <c r="S141" s="73">
        <v>7.1248039791264048</v>
      </c>
      <c r="T141" s="73">
        <v>6.3762940262404273</v>
      </c>
      <c r="U141" s="73">
        <v>2.1963254719999989</v>
      </c>
      <c r="V141" s="73">
        <v>1.9672968799999979</v>
      </c>
      <c r="W141" s="125">
        <v>48.677999999999997</v>
      </c>
      <c r="X141" s="125">
        <v>50.512</v>
      </c>
      <c r="Y141" s="125">
        <v>3.8640000000000003</v>
      </c>
      <c r="Z141" s="125">
        <v>4.3819999999999997</v>
      </c>
      <c r="AA141" s="125">
        <v>20.398</v>
      </c>
      <c r="AB141" s="125">
        <v>31.303999999999995</v>
      </c>
      <c r="AC141" s="97">
        <v>72.94</v>
      </c>
      <c r="AD141" s="97">
        <v>86.197999999999993</v>
      </c>
      <c r="AE141" s="125">
        <v>247.09999999999997</v>
      </c>
      <c r="AF141" s="125">
        <v>231.83999999999997</v>
      </c>
      <c r="AG141" s="125">
        <v>20.832000000000001</v>
      </c>
      <c r="AH141" s="125">
        <v>21.823999999999998</v>
      </c>
      <c r="AI141" s="125">
        <v>37.603000000000002</v>
      </c>
      <c r="AJ141" s="125">
        <v>36.797000000000004</v>
      </c>
      <c r="AK141" s="125">
        <v>467.73999999999995</v>
      </c>
      <c r="AL141" s="125">
        <v>554.20399999999995</v>
      </c>
      <c r="AM141" s="72">
        <v>3.0499999999999972</v>
      </c>
      <c r="AN141" s="72">
        <v>4.0999999999999925</v>
      </c>
      <c r="AO141" s="73">
        <v>1.034</v>
      </c>
      <c r="AP141" s="73">
        <v>0.61</v>
      </c>
      <c r="AQ141" s="97">
        <v>9.9</v>
      </c>
    </row>
    <row r="142" spans="1:43" ht="12" customHeight="1">
      <c r="A142" s="316"/>
      <c r="B142" s="316"/>
      <c r="C142" s="309"/>
      <c r="D142" s="309"/>
      <c r="E142" s="35">
        <v>10</v>
      </c>
      <c r="F142" s="175">
        <v>13</v>
      </c>
      <c r="G142" s="174">
        <v>0.59236111111111112</v>
      </c>
      <c r="H142" s="175" t="s">
        <v>403</v>
      </c>
      <c r="I142" s="239" t="s">
        <v>314</v>
      </c>
      <c r="J142" s="239" t="s">
        <v>315</v>
      </c>
      <c r="K142" s="200">
        <v>21</v>
      </c>
      <c r="L142" s="196" t="s">
        <v>411</v>
      </c>
      <c r="M142" s="71">
        <v>17.861799999999999</v>
      </c>
      <c r="N142" s="71">
        <v>17.811699999999998</v>
      </c>
      <c r="O142" s="71">
        <v>32.442399999999999</v>
      </c>
      <c r="P142" s="71">
        <v>32.907800000000002</v>
      </c>
      <c r="Q142" s="73">
        <v>8.17</v>
      </c>
      <c r="R142" s="73">
        <v>8.19</v>
      </c>
      <c r="S142" s="73">
        <v>7.3400002813937748</v>
      </c>
      <c r="T142" s="73">
        <v>6.8780745308352005</v>
      </c>
      <c r="U142" s="73">
        <v>3.0067343360000005</v>
      </c>
      <c r="V142" s="73">
        <v>2.8657936640000004</v>
      </c>
      <c r="W142" s="125">
        <v>57.553999999999995</v>
      </c>
      <c r="X142" s="125">
        <v>46.228000000000002</v>
      </c>
      <c r="Y142" s="125">
        <v>4.508</v>
      </c>
      <c r="Z142" s="125">
        <v>5.9219999999999997</v>
      </c>
      <c r="AA142" s="125">
        <v>22.791999999999998</v>
      </c>
      <c r="AB142" s="125">
        <v>37.142000000000003</v>
      </c>
      <c r="AC142" s="97">
        <v>84.853999999999999</v>
      </c>
      <c r="AD142" s="97">
        <v>89.292000000000002</v>
      </c>
      <c r="AE142" s="125">
        <v>228.60599999999999</v>
      </c>
      <c r="AF142" s="125">
        <v>208.30599999999998</v>
      </c>
      <c r="AG142" s="125">
        <v>21.173000000000002</v>
      </c>
      <c r="AH142" s="125">
        <v>21.762</v>
      </c>
      <c r="AI142" s="125">
        <v>39.369999999999997</v>
      </c>
      <c r="AJ142" s="125">
        <v>36.734999999999999</v>
      </c>
      <c r="AK142" s="125">
        <v>415.29600000000005</v>
      </c>
      <c r="AL142" s="125">
        <v>417.31200000000001</v>
      </c>
      <c r="AM142" s="74">
        <v>1.899999999999985</v>
      </c>
      <c r="AN142" s="74">
        <v>4.149999999999987</v>
      </c>
      <c r="AO142" s="71">
        <v>1.282</v>
      </c>
      <c r="AP142" s="71">
        <v>0.76200000000000001</v>
      </c>
      <c r="AQ142" s="97">
        <v>9.8000000000000007</v>
      </c>
    </row>
    <row r="143" spans="1:43" ht="12" customHeight="1">
      <c r="A143" s="316"/>
      <c r="B143" s="316"/>
      <c r="C143" s="309"/>
      <c r="D143" s="309"/>
      <c r="E143" s="35">
        <v>11</v>
      </c>
      <c r="F143" s="175">
        <v>13</v>
      </c>
      <c r="G143" s="174">
        <v>0.56597222222222221</v>
      </c>
      <c r="H143" s="175" t="s">
        <v>403</v>
      </c>
      <c r="I143" s="239" t="s">
        <v>316</v>
      </c>
      <c r="J143" s="239" t="s">
        <v>317</v>
      </c>
      <c r="K143" s="200">
        <v>14</v>
      </c>
      <c r="L143" s="196" t="s">
        <v>411</v>
      </c>
      <c r="M143" s="71">
        <v>17.908100000000001</v>
      </c>
      <c r="N143" s="71">
        <v>17.663900000000002</v>
      </c>
      <c r="O143" s="71">
        <v>32.311900000000001</v>
      </c>
      <c r="P143" s="71">
        <v>32.577599999999997</v>
      </c>
      <c r="Q143" s="73">
        <v>8.1199999999999992</v>
      </c>
      <c r="R143" s="73">
        <v>8.1300000000000008</v>
      </c>
      <c r="S143" s="73">
        <v>7.3904082197680507</v>
      </c>
      <c r="T143" s="73">
        <v>6.6134328427139097</v>
      </c>
      <c r="U143" s="73">
        <v>1.5268572799999978</v>
      </c>
      <c r="V143" s="73">
        <v>2.5662947359999975</v>
      </c>
      <c r="W143" s="125">
        <v>55.173999999999999</v>
      </c>
      <c r="X143" s="125">
        <v>77.923999999999992</v>
      </c>
      <c r="Y143" s="125">
        <v>4.0599999999999996</v>
      </c>
      <c r="Z143" s="125">
        <v>4.8020000000000005</v>
      </c>
      <c r="AA143" s="125">
        <v>21.532</v>
      </c>
      <c r="AB143" s="125">
        <v>25.942000000000004</v>
      </c>
      <c r="AC143" s="97">
        <v>80.766000000000005</v>
      </c>
      <c r="AD143" s="97">
        <v>108.66800000000001</v>
      </c>
      <c r="AE143" s="125">
        <v>221.80199999999999</v>
      </c>
      <c r="AF143" s="125">
        <v>219.982</v>
      </c>
      <c r="AG143" s="125">
        <v>24.335000000000001</v>
      </c>
      <c r="AH143" s="125">
        <v>26.504999999999999</v>
      </c>
      <c r="AI143" s="125">
        <v>41.756999999999998</v>
      </c>
      <c r="AJ143" s="125">
        <v>42.749000000000002</v>
      </c>
      <c r="AK143" s="125">
        <v>421.96000000000004</v>
      </c>
      <c r="AL143" s="125">
        <v>523.85199999999998</v>
      </c>
      <c r="AM143" s="74">
        <v>2.3999999999999853</v>
      </c>
      <c r="AN143" s="74">
        <v>3.2999999999999972</v>
      </c>
      <c r="AO143" s="71">
        <v>1.4339999999999999</v>
      </c>
      <c r="AP143" s="71">
        <v>1.4379999999999999</v>
      </c>
      <c r="AQ143" s="97">
        <v>9.8000000000000007</v>
      </c>
    </row>
    <row r="144" spans="1:43" ht="12" customHeight="1">
      <c r="A144" s="316"/>
      <c r="B144" s="316"/>
      <c r="C144" s="309"/>
      <c r="D144" s="309"/>
      <c r="E144" s="35">
        <v>12</v>
      </c>
      <c r="F144" s="175">
        <v>13</v>
      </c>
      <c r="G144" s="174">
        <v>0.43402777777777773</v>
      </c>
      <c r="H144" s="175" t="s">
        <v>403</v>
      </c>
      <c r="I144" s="239" t="s">
        <v>318</v>
      </c>
      <c r="J144" s="239" t="s">
        <v>319</v>
      </c>
      <c r="K144" s="200">
        <v>18.5</v>
      </c>
      <c r="L144" s="196" t="s">
        <v>413</v>
      </c>
      <c r="M144" s="71">
        <v>17.940000000000001</v>
      </c>
      <c r="N144" s="71">
        <v>17.577200000000001</v>
      </c>
      <c r="O144" s="71">
        <v>32.224200000000003</v>
      </c>
      <c r="P144" s="71">
        <v>32.527500000000003</v>
      </c>
      <c r="Q144" s="73">
        <v>8.1199999999999992</v>
      </c>
      <c r="R144" s="73">
        <v>8.1</v>
      </c>
      <c r="S144" s="73">
        <v>7.4126049129098117</v>
      </c>
      <c r="T144" s="73">
        <v>7.1754555552596235</v>
      </c>
      <c r="U144" s="73">
        <v>2.5486771519999976</v>
      </c>
      <c r="V144" s="73">
        <v>1.4523483439999989</v>
      </c>
      <c r="W144" s="125">
        <v>28.378</v>
      </c>
      <c r="X144" s="125">
        <v>29.358000000000001</v>
      </c>
      <c r="Y144" s="125">
        <v>2.73</v>
      </c>
      <c r="Z144" s="125">
        <v>3.01</v>
      </c>
      <c r="AA144" s="125">
        <v>14.994</v>
      </c>
      <c r="AB144" s="125">
        <v>21.545999999999999</v>
      </c>
      <c r="AC144" s="97">
        <v>46.102000000000004</v>
      </c>
      <c r="AD144" s="97">
        <v>53.914000000000001</v>
      </c>
      <c r="AE144" s="125">
        <v>184.63200000000001</v>
      </c>
      <c r="AF144" s="125">
        <v>171.40200000000002</v>
      </c>
      <c r="AG144" s="125">
        <v>16.12</v>
      </c>
      <c r="AH144" s="125">
        <v>18.382999999999999</v>
      </c>
      <c r="AI144" s="125">
        <v>32.488</v>
      </c>
      <c r="AJ144" s="125">
        <v>32.146999999999998</v>
      </c>
      <c r="AK144" s="125">
        <v>374.69599999999997</v>
      </c>
      <c r="AL144" s="125">
        <v>366.99599999999998</v>
      </c>
      <c r="AM144" s="74">
        <v>2.4500000000000077</v>
      </c>
      <c r="AN144" s="74">
        <v>4.049999999999998</v>
      </c>
      <c r="AO144" s="71">
        <v>1.498</v>
      </c>
      <c r="AP144" s="71">
        <v>0.872</v>
      </c>
      <c r="AQ144" s="97">
        <v>12</v>
      </c>
    </row>
    <row r="145" spans="1:43" ht="12" customHeight="1">
      <c r="A145" s="317"/>
      <c r="B145" s="317"/>
      <c r="C145" s="311"/>
      <c r="D145" s="311"/>
      <c r="E145" s="35">
        <v>13</v>
      </c>
      <c r="F145" s="175">
        <v>13</v>
      </c>
      <c r="G145" s="174">
        <v>0.62291666666666667</v>
      </c>
      <c r="H145" s="175" t="s">
        <v>403</v>
      </c>
      <c r="I145" s="239" t="s">
        <v>320</v>
      </c>
      <c r="J145" s="239" t="s">
        <v>321</v>
      </c>
      <c r="K145" s="200">
        <v>22</v>
      </c>
      <c r="L145" s="196" t="s">
        <v>411</v>
      </c>
      <c r="M145" s="71">
        <v>18.118300000000001</v>
      </c>
      <c r="N145" s="71">
        <v>17.836300000000001</v>
      </c>
      <c r="O145" s="71">
        <v>32.249299999999998</v>
      </c>
      <c r="P145" s="71">
        <v>32.4895</v>
      </c>
      <c r="Q145" s="73">
        <v>8.1300000000000008</v>
      </c>
      <c r="R145" s="73">
        <v>8.1300000000000008</v>
      </c>
      <c r="S145" s="73">
        <v>7.1439079279724815</v>
      </c>
      <c r="T145" s="73">
        <v>6.4918421723884654</v>
      </c>
      <c r="U145" s="73">
        <v>2.3020309760000002</v>
      </c>
      <c r="V145" s="73">
        <v>2.4782068159999993</v>
      </c>
      <c r="W145" s="125">
        <v>52.15</v>
      </c>
      <c r="X145" s="125">
        <v>79.548000000000002</v>
      </c>
      <c r="Y145" s="125">
        <v>3.4299999999999997</v>
      </c>
      <c r="Z145" s="125">
        <v>4.41</v>
      </c>
      <c r="AA145" s="125">
        <v>17.387999999999998</v>
      </c>
      <c r="AB145" s="125">
        <v>18.2</v>
      </c>
      <c r="AC145" s="97">
        <v>72.967999999999989</v>
      </c>
      <c r="AD145" s="97">
        <v>102.158</v>
      </c>
      <c r="AE145" s="125">
        <v>201.642</v>
      </c>
      <c r="AF145" s="125">
        <v>222.02600000000001</v>
      </c>
      <c r="AG145" s="125">
        <v>20.119</v>
      </c>
      <c r="AH145" s="125">
        <v>24.955000000000002</v>
      </c>
      <c r="AI145" s="125">
        <v>37.51</v>
      </c>
      <c r="AJ145" s="125">
        <v>41.664000000000001</v>
      </c>
      <c r="AK145" s="125">
        <v>412.74799999999999</v>
      </c>
      <c r="AL145" s="125">
        <v>537.9079999999999</v>
      </c>
      <c r="AM145" s="74">
        <v>2.5999999999999912</v>
      </c>
      <c r="AN145" s="74">
        <v>3.5999999999999921</v>
      </c>
      <c r="AO145" s="71">
        <v>1.29</v>
      </c>
      <c r="AP145" s="71">
        <v>1.0840000000000001</v>
      </c>
      <c r="AQ145" s="97">
        <v>14.5</v>
      </c>
    </row>
    <row r="146" spans="1:43" ht="12" customHeight="1">
      <c r="A146" s="303">
        <f>A$3</f>
        <v>2022</v>
      </c>
      <c r="B146" s="303">
        <f>B$3</f>
        <v>11</v>
      </c>
      <c r="C146" s="304" t="s">
        <v>989</v>
      </c>
      <c r="D146" s="304" t="s">
        <v>39</v>
      </c>
      <c r="E146" s="35">
        <v>1</v>
      </c>
      <c r="F146" s="175">
        <v>12</v>
      </c>
      <c r="G146" s="174">
        <v>0.44722222222222219</v>
      </c>
      <c r="H146" s="175" t="s">
        <v>403</v>
      </c>
      <c r="I146" s="176" t="s">
        <v>1153</v>
      </c>
      <c r="J146" s="176" t="s">
        <v>1154</v>
      </c>
      <c r="K146" s="200">
        <v>20.5</v>
      </c>
      <c r="L146" s="196" t="s">
        <v>413</v>
      </c>
      <c r="M146" s="71">
        <v>17.981000000000002</v>
      </c>
      <c r="N146" s="71">
        <v>17.893699999999999</v>
      </c>
      <c r="O146" s="71">
        <v>33.352600000000002</v>
      </c>
      <c r="P146" s="71">
        <v>33.386699999999998</v>
      </c>
      <c r="Q146" s="73">
        <v>8.1300000000000008</v>
      </c>
      <c r="R146" s="73">
        <v>8.14</v>
      </c>
      <c r="S146" s="73">
        <v>7.4897250334697087</v>
      </c>
      <c r="T146" s="73">
        <v>7.2163165721867468</v>
      </c>
      <c r="U146" s="73">
        <v>1.1168294160000005</v>
      </c>
      <c r="V146" s="73">
        <v>1.2453853200000007</v>
      </c>
      <c r="W146" s="125">
        <v>16.282</v>
      </c>
      <c r="X146" s="125">
        <v>18.368000000000002</v>
      </c>
      <c r="Y146" s="125">
        <v>6.9859999999999998</v>
      </c>
      <c r="Z146" s="125">
        <v>6.5100000000000007</v>
      </c>
      <c r="AA146" s="125">
        <v>52.416000000000004</v>
      </c>
      <c r="AB146" s="125">
        <v>45.472000000000001</v>
      </c>
      <c r="AC146" s="97">
        <v>75.683999999999997</v>
      </c>
      <c r="AD146" s="97">
        <v>70.350000000000009</v>
      </c>
      <c r="AE146" s="125">
        <v>172.08799999999999</v>
      </c>
      <c r="AF146" s="125">
        <v>188.46799999999999</v>
      </c>
      <c r="AG146" s="125">
        <v>15.81</v>
      </c>
      <c r="AH146" s="125">
        <v>13.950000000000001</v>
      </c>
      <c r="AI146" s="125">
        <v>29.542999999999999</v>
      </c>
      <c r="AJ146" s="125">
        <v>27.373000000000001</v>
      </c>
      <c r="AK146" s="125">
        <v>368.87199999999996</v>
      </c>
      <c r="AL146" s="125">
        <v>342.88800000000003</v>
      </c>
      <c r="AM146" s="72">
        <v>4.049999999999998</v>
      </c>
      <c r="AN146" s="72">
        <v>5.8</v>
      </c>
      <c r="AO146" s="73">
        <v>1.0640000000000001</v>
      </c>
      <c r="AP146" s="73">
        <v>0.93400000000000005</v>
      </c>
      <c r="AQ146" s="97">
        <v>7</v>
      </c>
    </row>
    <row r="147" spans="1:43" ht="12" customHeight="1">
      <c r="A147" s="304"/>
      <c r="B147" s="304"/>
      <c r="C147" s="304"/>
      <c r="D147" s="304"/>
      <c r="E147" s="35">
        <v>2</v>
      </c>
      <c r="F147" s="175">
        <v>12</v>
      </c>
      <c r="G147" s="174">
        <v>0.53263888888888888</v>
      </c>
      <c r="H147" s="175" t="s">
        <v>403</v>
      </c>
      <c r="I147" s="176" t="s">
        <v>1155</v>
      </c>
      <c r="J147" s="176" t="s">
        <v>1126</v>
      </c>
      <c r="K147" s="200">
        <v>19</v>
      </c>
      <c r="L147" s="196" t="s">
        <v>411</v>
      </c>
      <c r="M147" s="71">
        <v>18.230699999999999</v>
      </c>
      <c r="N147" s="71">
        <v>17.553100000000001</v>
      </c>
      <c r="O147" s="71">
        <v>33.7712</v>
      </c>
      <c r="P147" s="71">
        <v>33.859699999999997</v>
      </c>
      <c r="Q147" s="73">
        <v>8.14</v>
      </c>
      <c r="R147" s="73">
        <v>8.1199999999999992</v>
      </c>
      <c r="S147" s="73">
        <v>7.1369243547543606</v>
      </c>
      <c r="T147" s="73">
        <v>6.335102149519618</v>
      </c>
      <c r="U147" s="73">
        <v>1.1650378800000023</v>
      </c>
      <c r="V147" s="73">
        <v>1.0350990959999993</v>
      </c>
      <c r="W147" s="125">
        <v>5.18</v>
      </c>
      <c r="X147" s="125">
        <v>8.89</v>
      </c>
      <c r="Y147" s="125">
        <v>5.7539999999999996</v>
      </c>
      <c r="Z147" s="125">
        <v>6.5100000000000007</v>
      </c>
      <c r="AA147" s="125">
        <v>64.736000000000004</v>
      </c>
      <c r="AB147" s="125">
        <v>87.009999999999991</v>
      </c>
      <c r="AC147" s="97">
        <v>75.67</v>
      </c>
      <c r="AD147" s="97">
        <v>102.41</v>
      </c>
      <c r="AE147" s="125">
        <v>186.60599999999999</v>
      </c>
      <c r="AF147" s="125">
        <v>221.08799999999999</v>
      </c>
      <c r="AG147" s="125">
        <v>14.198</v>
      </c>
      <c r="AH147" s="125">
        <v>16.337</v>
      </c>
      <c r="AI147" s="125">
        <v>25.295999999999999</v>
      </c>
      <c r="AJ147" s="125">
        <v>32.302</v>
      </c>
      <c r="AK147" s="125">
        <v>341.404</v>
      </c>
      <c r="AL147" s="125">
        <v>397.23599999999999</v>
      </c>
      <c r="AM147" s="72">
        <v>33.999999999999865</v>
      </c>
      <c r="AN147" s="72">
        <v>46.999999999999815</v>
      </c>
      <c r="AO147" s="73">
        <v>0.84799999999999998</v>
      </c>
      <c r="AP147" s="73">
        <v>0.79600000000000004</v>
      </c>
      <c r="AQ147" s="97">
        <v>7.5</v>
      </c>
    </row>
    <row r="148" spans="1:43" ht="12" customHeight="1">
      <c r="A148" s="304"/>
      <c r="B148" s="304"/>
      <c r="C148" s="304"/>
      <c r="D148" s="304"/>
      <c r="E148" s="35">
        <v>3</v>
      </c>
      <c r="F148" s="175">
        <v>12</v>
      </c>
      <c r="G148" s="174">
        <v>0.50208333333333333</v>
      </c>
      <c r="H148" s="175" t="s">
        <v>403</v>
      </c>
      <c r="I148" s="176" t="s">
        <v>1156</v>
      </c>
      <c r="J148" s="176" t="s">
        <v>1157</v>
      </c>
      <c r="K148" s="200">
        <v>67</v>
      </c>
      <c r="L148" s="196" t="s">
        <v>409</v>
      </c>
      <c r="M148" s="71">
        <v>18.612200000000001</v>
      </c>
      <c r="N148" s="71">
        <v>15.111700000000001</v>
      </c>
      <c r="O148" s="71">
        <v>33.599600000000002</v>
      </c>
      <c r="P148" s="71">
        <v>34.279000000000003</v>
      </c>
      <c r="Q148" s="73">
        <v>8.14</v>
      </c>
      <c r="R148" s="73">
        <v>7.98</v>
      </c>
      <c r="S148" s="73">
        <v>7.8454521729404592</v>
      </c>
      <c r="T148" s="73">
        <v>4.7495066619754933</v>
      </c>
      <c r="U148" s="73">
        <v>1.6872962400000011</v>
      </c>
      <c r="V148" s="73">
        <v>1.4462539200000006</v>
      </c>
      <c r="W148" s="125">
        <v>5.1379999999999999</v>
      </c>
      <c r="X148" s="125">
        <v>2.3520000000000003</v>
      </c>
      <c r="Y148" s="125">
        <v>3.024</v>
      </c>
      <c r="Z148" s="125">
        <v>2.7440000000000002</v>
      </c>
      <c r="AA148" s="125">
        <v>21.378</v>
      </c>
      <c r="AB148" s="125">
        <v>203.37800000000001</v>
      </c>
      <c r="AC148" s="97">
        <v>29.54</v>
      </c>
      <c r="AD148" s="97">
        <v>208.47400000000002</v>
      </c>
      <c r="AE148" s="125">
        <v>143.19200000000001</v>
      </c>
      <c r="AF148" s="125">
        <v>304.03800000000001</v>
      </c>
      <c r="AG148" s="125">
        <v>7.1610000000000005</v>
      </c>
      <c r="AH148" s="125">
        <v>31.650999999999996</v>
      </c>
      <c r="AI148" s="125">
        <v>21.7</v>
      </c>
      <c r="AJ148" s="125">
        <v>48.080999999999996</v>
      </c>
      <c r="AK148" s="125">
        <v>190.14800000000002</v>
      </c>
      <c r="AL148" s="125">
        <v>696.58400000000006</v>
      </c>
      <c r="AM148" s="72">
        <v>6.2999999999999723</v>
      </c>
      <c r="AN148" s="72">
        <v>7.9000000000000181</v>
      </c>
      <c r="AO148" s="73">
        <v>1.1599999999999999</v>
      </c>
      <c r="AP148" s="73">
        <v>0.27400000000000002</v>
      </c>
      <c r="AQ148" s="97">
        <v>7.5</v>
      </c>
    </row>
    <row r="149" spans="1:43" ht="12" customHeight="1">
      <c r="A149" s="304"/>
      <c r="B149" s="304"/>
      <c r="C149" s="304"/>
      <c r="D149" s="304"/>
      <c r="E149" s="35">
        <v>4</v>
      </c>
      <c r="F149" s="175">
        <v>12</v>
      </c>
      <c r="G149" s="174">
        <v>0.4680555555555555</v>
      </c>
      <c r="H149" s="175" t="s">
        <v>403</v>
      </c>
      <c r="I149" s="176" t="s">
        <v>1158</v>
      </c>
      <c r="J149" s="176" t="s">
        <v>1159</v>
      </c>
      <c r="K149" s="200">
        <v>26</v>
      </c>
      <c r="L149" s="196" t="s">
        <v>411</v>
      </c>
      <c r="M149" s="71">
        <v>18.047999999999998</v>
      </c>
      <c r="N149" s="71">
        <v>17.883800000000001</v>
      </c>
      <c r="O149" s="71">
        <v>33.420499999999997</v>
      </c>
      <c r="P149" s="71">
        <v>33.662500000000001</v>
      </c>
      <c r="Q149" s="73">
        <v>8.1300000000000008</v>
      </c>
      <c r="R149" s="73">
        <v>8.1300000000000008</v>
      </c>
      <c r="S149" s="73">
        <v>7.4653357898964137</v>
      </c>
      <c r="T149" s="73">
        <v>6.9498483744032011</v>
      </c>
      <c r="U149" s="73">
        <v>1.526601359999999</v>
      </c>
      <c r="V149" s="73">
        <v>1.5105318719999994</v>
      </c>
      <c r="W149" s="125">
        <v>14.448</v>
      </c>
      <c r="X149" s="125">
        <v>10.262</v>
      </c>
      <c r="Y149" s="125">
        <v>5.6840000000000002</v>
      </c>
      <c r="Z149" s="125">
        <v>5.7679999999999998</v>
      </c>
      <c r="AA149" s="125">
        <v>45.415999999999997</v>
      </c>
      <c r="AB149" s="125">
        <v>66.164000000000001</v>
      </c>
      <c r="AC149" s="97">
        <v>65.548000000000002</v>
      </c>
      <c r="AD149" s="97">
        <v>82.194000000000003</v>
      </c>
      <c r="AE149" s="125">
        <v>179.69</v>
      </c>
      <c r="AF149" s="125">
        <v>194.36199999999999</v>
      </c>
      <c r="AG149" s="125">
        <v>13.733000000000001</v>
      </c>
      <c r="AH149" s="125">
        <v>15.097</v>
      </c>
      <c r="AI149" s="125">
        <v>26.876999999999999</v>
      </c>
      <c r="AJ149" s="125">
        <v>27.807000000000002</v>
      </c>
      <c r="AK149" s="125">
        <v>328.24400000000003</v>
      </c>
      <c r="AL149" s="125">
        <v>352.21199999999999</v>
      </c>
      <c r="AM149" s="72">
        <v>6.3999999999999888</v>
      </c>
      <c r="AN149" s="72">
        <v>6.05</v>
      </c>
      <c r="AO149" s="73">
        <v>0.79600000000000004</v>
      </c>
      <c r="AP149" s="73">
        <v>0.88200000000000001</v>
      </c>
      <c r="AQ149" s="97">
        <v>9.8000000000000007</v>
      </c>
    </row>
    <row r="150" spans="1:43" ht="12" customHeight="1">
      <c r="A150" s="303">
        <f>A$3</f>
        <v>2022</v>
      </c>
      <c r="B150" s="303">
        <f>B$3</f>
        <v>11</v>
      </c>
      <c r="C150" s="304" t="s">
        <v>989</v>
      </c>
      <c r="D150" s="304" t="s">
        <v>40</v>
      </c>
      <c r="E150" s="35">
        <v>1</v>
      </c>
      <c r="F150" s="175">
        <v>12</v>
      </c>
      <c r="G150" s="174">
        <v>0.65069444444444446</v>
      </c>
      <c r="H150" s="175" t="s">
        <v>403</v>
      </c>
      <c r="I150" s="176" t="s">
        <v>1160</v>
      </c>
      <c r="J150" s="176" t="s">
        <v>1161</v>
      </c>
      <c r="K150" s="200">
        <v>9</v>
      </c>
      <c r="L150" s="196" t="s">
        <v>413</v>
      </c>
      <c r="M150" s="71">
        <v>17.342099999999999</v>
      </c>
      <c r="N150" s="71">
        <v>16.722899999999999</v>
      </c>
      <c r="O150" s="71">
        <v>33.459099999999999</v>
      </c>
      <c r="P150" s="71">
        <v>33.455500000000001</v>
      </c>
      <c r="Q150" s="73">
        <v>8.01</v>
      </c>
      <c r="R150" s="73">
        <v>8.02</v>
      </c>
      <c r="S150" s="73">
        <v>8.165269411759116</v>
      </c>
      <c r="T150" s="73">
        <v>8.0214699657050836</v>
      </c>
      <c r="U150" s="73">
        <v>1.5908793120000004</v>
      </c>
      <c r="V150" s="73">
        <v>1.7033657280000007</v>
      </c>
      <c r="W150" s="125">
        <v>22.008000000000003</v>
      </c>
      <c r="X150" s="125">
        <v>17.905999999999999</v>
      </c>
      <c r="Y150" s="125">
        <v>4.4240000000000004</v>
      </c>
      <c r="Z150" s="125">
        <v>3.6960000000000002</v>
      </c>
      <c r="AA150" s="125">
        <v>28.084000000000003</v>
      </c>
      <c r="AB150" s="125">
        <v>22.791999999999998</v>
      </c>
      <c r="AC150" s="97">
        <v>54.516000000000005</v>
      </c>
      <c r="AD150" s="97">
        <v>44.393999999999998</v>
      </c>
      <c r="AE150" s="125">
        <v>182.18199999999999</v>
      </c>
      <c r="AF150" s="125">
        <v>183.89</v>
      </c>
      <c r="AG150" s="125">
        <v>19.684999999999999</v>
      </c>
      <c r="AH150" s="125">
        <v>17.793999999999997</v>
      </c>
      <c r="AI150" s="125">
        <v>34.317</v>
      </c>
      <c r="AJ150" s="125">
        <v>34.441000000000003</v>
      </c>
      <c r="AK150" s="125">
        <v>408.464</v>
      </c>
      <c r="AL150" s="125">
        <v>362.964</v>
      </c>
      <c r="AM150" s="72">
        <v>4.4000000000000146</v>
      </c>
      <c r="AN150" s="72">
        <v>5.4499999999999824</v>
      </c>
      <c r="AO150" s="73">
        <v>2.2599999999999998</v>
      </c>
      <c r="AP150" s="73">
        <v>2.2000000000000002</v>
      </c>
      <c r="AQ150" s="97">
        <v>4</v>
      </c>
    </row>
    <row r="151" spans="1:43" ht="12" customHeight="1">
      <c r="A151" s="304"/>
      <c r="B151" s="304"/>
      <c r="C151" s="304"/>
      <c r="D151" s="304"/>
      <c r="E151" s="35">
        <v>2</v>
      </c>
      <c r="F151" s="175">
        <v>12</v>
      </c>
      <c r="G151" s="174">
        <v>0.63472222222222219</v>
      </c>
      <c r="H151" s="175" t="s">
        <v>403</v>
      </c>
      <c r="I151" s="176" t="s">
        <v>1162</v>
      </c>
      <c r="J151" s="176" t="s">
        <v>1163</v>
      </c>
      <c r="K151" s="200">
        <v>9.8000000000000007</v>
      </c>
      <c r="L151" s="196" t="s">
        <v>410</v>
      </c>
      <c r="M151" s="71">
        <v>17.457899999999999</v>
      </c>
      <c r="N151" s="71">
        <v>17.3339</v>
      </c>
      <c r="O151" s="71">
        <v>33.4405</v>
      </c>
      <c r="P151" s="71">
        <v>33.442799999999998</v>
      </c>
      <c r="Q151" s="73">
        <v>7.98</v>
      </c>
      <c r="R151" s="73">
        <v>7.99</v>
      </c>
      <c r="S151" s="73">
        <v>6.5951300171504936</v>
      </c>
      <c r="T151" s="73">
        <v>6.2448966260574199</v>
      </c>
      <c r="U151" s="73">
        <v>1.4683963919999985</v>
      </c>
      <c r="V151" s="73">
        <v>1.3659064799999996</v>
      </c>
      <c r="W151" s="125">
        <v>70.182000000000002</v>
      </c>
      <c r="X151" s="125">
        <v>58.828000000000003</v>
      </c>
      <c r="Y151" s="125">
        <v>8.9740000000000002</v>
      </c>
      <c r="Z151" s="125">
        <v>8.9600000000000009</v>
      </c>
      <c r="AA151" s="125">
        <v>66.472000000000008</v>
      </c>
      <c r="AB151" s="125">
        <v>64.064000000000007</v>
      </c>
      <c r="AC151" s="97">
        <v>145.62800000000001</v>
      </c>
      <c r="AD151" s="97">
        <v>131.85200000000003</v>
      </c>
      <c r="AE151" s="125">
        <v>260.87599999999998</v>
      </c>
      <c r="AF151" s="125">
        <v>260.21800000000002</v>
      </c>
      <c r="AG151" s="125">
        <v>31.216999999999995</v>
      </c>
      <c r="AH151" s="125">
        <v>30.317999999999998</v>
      </c>
      <c r="AI151" s="125">
        <v>46.221000000000004</v>
      </c>
      <c r="AJ151" s="125">
        <v>48.484000000000002</v>
      </c>
      <c r="AK151" s="125">
        <v>572.74</v>
      </c>
      <c r="AL151" s="125">
        <v>557.928</v>
      </c>
      <c r="AM151" s="72">
        <v>43.499999999999929</v>
      </c>
      <c r="AN151" s="72">
        <v>44.500000000000099</v>
      </c>
      <c r="AO151" s="73">
        <v>0.69799999999999995</v>
      </c>
      <c r="AP151" s="73">
        <v>0.67800000000000005</v>
      </c>
      <c r="AQ151" s="97">
        <v>3.7</v>
      </c>
    </row>
    <row r="152" spans="1:43" ht="12" customHeight="1">
      <c r="A152" s="304"/>
      <c r="B152" s="304"/>
      <c r="C152" s="304"/>
      <c r="D152" s="304"/>
      <c r="E152" s="35">
        <v>3</v>
      </c>
      <c r="F152" s="175">
        <v>12</v>
      </c>
      <c r="G152" s="174">
        <v>0.6069444444444444</v>
      </c>
      <c r="H152" s="175" t="s">
        <v>403</v>
      </c>
      <c r="I152" s="176" t="s">
        <v>1164</v>
      </c>
      <c r="J152" s="176" t="s">
        <v>1165</v>
      </c>
      <c r="K152" s="200">
        <v>38</v>
      </c>
      <c r="L152" s="196" t="s">
        <v>411</v>
      </c>
      <c r="M152" s="71">
        <v>17.9876</v>
      </c>
      <c r="N152" s="71">
        <v>17.872399999999999</v>
      </c>
      <c r="O152" s="71">
        <v>33.714700000000001</v>
      </c>
      <c r="P152" s="71">
        <v>33.750900000000001</v>
      </c>
      <c r="Q152" s="73">
        <v>8.09</v>
      </c>
      <c r="R152" s="73">
        <v>8.11</v>
      </c>
      <c r="S152" s="73">
        <v>6.6280842219919922</v>
      </c>
      <c r="T152" s="73">
        <v>6.3922702701041523</v>
      </c>
      <c r="U152" s="73">
        <v>1.3016285280000008</v>
      </c>
      <c r="V152" s="73">
        <v>1.3337675040000001</v>
      </c>
      <c r="W152" s="125">
        <v>10.85</v>
      </c>
      <c r="X152" s="125">
        <v>9.3659999999999997</v>
      </c>
      <c r="Y152" s="125">
        <v>11.186</v>
      </c>
      <c r="Z152" s="125">
        <v>11.032</v>
      </c>
      <c r="AA152" s="125">
        <v>81.494</v>
      </c>
      <c r="AB152" s="125">
        <v>86.688000000000002</v>
      </c>
      <c r="AC152" s="97">
        <v>103.53</v>
      </c>
      <c r="AD152" s="97">
        <v>107.086</v>
      </c>
      <c r="AE152" s="125">
        <v>214.71799999999999</v>
      </c>
      <c r="AF152" s="125">
        <v>198.422</v>
      </c>
      <c r="AG152" s="125">
        <v>18.352</v>
      </c>
      <c r="AH152" s="125">
        <v>18.166</v>
      </c>
      <c r="AI152" s="125">
        <v>31.558</v>
      </c>
      <c r="AJ152" s="125">
        <v>30.907</v>
      </c>
      <c r="AK152" s="125">
        <v>406.61599999999999</v>
      </c>
      <c r="AL152" s="125">
        <v>414.82</v>
      </c>
      <c r="AM152" s="72">
        <v>3.2500000000000306</v>
      </c>
      <c r="AN152" s="72">
        <v>14.800000000000008</v>
      </c>
      <c r="AO152" s="73">
        <v>1.03</v>
      </c>
      <c r="AP152" s="73">
        <v>0.79400000000000004</v>
      </c>
      <c r="AQ152" s="97">
        <v>3.5</v>
      </c>
    </row>
    <row r="153" spans="1:43" ht="12" customHeight="1">
      <c r="A153" s="304"/>
      <c r="B153" s="304"/>
      <c r="C153" s="304"/>
      <c r="D153" s="304"/>
      <c r="E153" s="35">
        <v>4</v>
      </c>
      <c r="F153" s="175">
        <v>12</v>
      </c>
      <c r="G153" s="174">
        <v>0.57291666666666663</v>
      </c>
      <c r="H153" s="175" t="s">
        <v>403</v>
      </c>
      <c r="I153" s="176" t="s">
        <v>1166</v>
      </c>
      <c r="J153" s="176" t="s">
        <v>1167</v>
      </c>
      <c r="K153" s="200">
        <v>83</v>
      </c>
      <c r="L153" s="196" t="s">
        <v>410</v>
      </c>
      <c r="M153" s="71">
        <v>18.7944</v>
      </c>
      <c r="N153" s="71">
        <v>17.3672</v>
      </c>
      <c r="O153" s="71">
        <v>33.598300000000002</v>
      </c>
      <c r="P153" s="71">
        <v>33.925199999999997</v>
      </c>
      <c r="Q153" s="73">
        <v>8.14</v>
      </c>
      <c r="R153" s="73">
        <v>8.0299999999999994</v>
      </c>
      <c r="S153" s="73">
        <v>8.0428593984739081</v>
      </c>
      <c r="T153" s="73">
        <v>5.6613444928123871</v>
      </c>
      <c r="U153" s="73">
        <v>1.2775242960000028</v>
      </c>
      <c r="V153" s="73">
        <v>1.3257327600000017</v>
      </c>
      <c r="W153" s="125">
        <v>2.8559999999999999</v>
      </c>
      <c r="X153" s="125">
        <v>4.55</v>
      </c>
      <c r="Y153" s="125">
        <v>1.806</v>
      </c>
      <c r="Z153" s="125">
        <v>7.532</v>
      </c>
      <c r="AA153" s="125">
        <v>8.4139999999999997</v>
      </c>
      <c r="AB153" s="125">
        <v>123.41</v>
      </c>
      <c r="AC153" s="97">
        <v>13.076000000000001</v>
      </c>
      <c r="AD153" s="97">
        <v>135.49199999999999</v>
      </c>
      <c r="AE153" s="125">
        <v>141.84799999999998</v>
      </c>
      <c r="AF153" s="125">
        <v>236.99200000000002</v>
      </c>
      <c r="AG153" s="125">
        <v>4.4019999999999992</v>
      </c>
      <c r="AH153" s="125">
        <v>22.63</v>
      </c>
      <c r="AI153" s="125">
        <v>17.514999999999997</v>
      </c>
      <c r="AJ153" s="125">
        <v>41.570999999999998</v>
      </c>
      <c r="AK153" s="125">
        <v>126.41999999999999</v>
      </c>
      <c r="AL153" s="125">
        <v>484.28800000000001</v>
      </c>
      <c r="AM153" s="72">
        <v>2.6500000000000137</v>
      </c>
      <c r="AN153" s="72">
        <v>19.750000000000018</v>
      </c>
      <c r="AO153" s="73">
        <v>1.45</v>
      </c>
      <c r="AP153" s="73">
        <v>0.75800000000000001</v>
      </c>
      <c r="AQ153" s="97">
        <v>10.5</v>
      </c>
    </row>
    <row r="154" spans="1:43" ht="12" customHeight="1">
      <c r="A154" s="303">
        <f>A$3</f>
        <v>2022</v>
      </c>
      <c r="B154" s="303">
        <f>B$3</f>
        <v>11</v>
      </c>
      <c r="C154" s="304" t="s">
        <v>989</v>
      </c>
      <c r="D154" s="304" t="s">
        <v>41</v>
      </c>
      <c r="E154" s="35">
        <v>1</v>
      </c>
      <c r="F154" s="175">
        <v>20</v>
      </c>
      <c r="G154" s="174">
        <v>0.6069444444444444</v>
      </c>
      <c r="H154" s="175" t="s">
        <v>403</v>
      </c>
      <c r="I154" s="176" t="s">
        <v>1168</v>
      </c>
      <c r="J154" s="176" t="s">
        <v>1169</v>
      </c>
      <c r="K154" s="200">
        <v>7.5</v>
      </c>
      <c r="L154" s="196" t="s">
        <v>410</v>
      </c>
      <c r="M154" s="71">
        <v>16.775300000000001</v>
      </c>
      <c r="N154" s="71">
        <v>16.860800000000001</v>
      </c>
      <c r="O154" s="71">
        <v>32.995399999999997</v>
      </c>
      <c r="P154" s="71">
        <v>33.169699999999999</v>
      </c>
      <c r="Q154" s="73">
        <v>7.95</v>
      </c>
      <c r="R154" s="73">
        <v>7.93</v>
      </c>
      <c r="S154" s="73">
        <v>7.0975839543771455</v>
      </c>
      <c r="T154" s="73">
        <v>6.3381818293571159</v>
      </c>
      <c r="U154" s="73">
        <v>1.5266013600000017</v>
      </c>
      <c r="V154" s="73">
        <v>2.2818672960000033</v>
      </c>
      <c r="W154" s="125">
        <v>30.673999999999999</v>
      </c>
      <c r="X154" s="125">
        <v>29.974</v>
      </c>
      <c r="Y154" s="125">
        <v>6.8460000000000001</v>
      </c>
      <c r="Z154" s="125">
        <v>7.3079999999999998</v>
      </c>
      <c r="AA154" s="125">
        <v>54.488000000000007</v>
      </c>
      <c r="AB154" s="125">
        <v>56.615999999999993</v>
      </c>
      <c r="AC154" s="97">
        <v>92.00800000000001</v>
      </c>
      <c r="AD154" s="97">
        <v>93.897999999999996</v>
      </c>
      <c r="AE154" s="125">
        <v>232.58199999999999</v>
      </c>
      <c r="AF154" s="125">
        <v>226.39400000000001</v>
      </c>
      <c r="AG154" s="125">
        <v>22.102999999999998</v>
      </c>
      <c r="AH154" s="125">
        <v>22.847000000000001</v>
      </c>
      <c r="AI154" s="125">
        <v>35.805</v>
      </c>
      <c r="AJ154" s="125">
        <v>35.029999999999994</v>
      </c>
      <c r="AK154" s="125">
        <v>483.98</v>
      </c>
      <c r="AL154" s="125">
        <v>503.608</v>
      </c>
      <c r="AM154" s="72">
        <v>12.299999999999978</v>
      </c>
      <c r="AN154" s="72">
        <v>6.6499999999999897</v>
      </c>
      <c r="AO154" s="73">
        <v>1.82</v>
      </c>
      <c r="AP154" s="73">
        <v>1.6579999999999999</v>
      </c>
      <c r="AQ154" s="97">
        <v>2.5</v>
      </c>
    </row>
    <row r="155" spans="1:43" ht="12" customHeight="1">
      <c r="A155" s="304"/>
      <c r="B155" s="304"/>
      <c r="C155" s="304"/>
      <c r="D155" s="304"/>
      <c r="E155" s="35">
        <v>2</v>
      </c>
      <c r="F155" s="175">
        <v>20</v>
      </c>
      <c r="G155" s="174">
        <v>0.59583333333333333</v>
      </c>
      <c r="H155" s="175" t="s">
        <v>403</v>
      </c>
      <c r="I155" s="176" t="s">
        <v>1170</v>
      </c>
      <c r="J155" s="176" t="s">
        <v>1171</v>
      </c>
      <c r="K155" s="200">
        <v>12.8</v>
      </c>
      <c r="L155" s="196" t="s">
        <v>413</v>
      </c>
      <c r="M155" s="71">
        <v>16.605599999999999</v>
      </c>
      <c r="N155" s="71">
        <v>17.122499999999999</v>
      </c>
      <c r="O155" s="71">
        <v>33.045499999999997</v>
      </c>
      <c r="P155" s="71">
        <v>33.482900000000001</v>
      </c>
      <c r="Q155" s="73">
        <v>7.93</v>
      </c>
      <c r="R155" s="73">
        <v>7.98</v>
      </c>
      <c r="S155" s="73">
        <v>7.7614656238421826</v>
      </c>
      <c r="T155" s="73">
        <v>7.4289080490547841</v>
      </c>
      <c r="U155" s="73">
        <v>1.8640606080000033</v>
      </c>
      <c r="V155" s="73">
        <v>1.9604775360000013</v>
      </c>
      <c r="W155" s="125">
        <v>23.926000000000002</v>
      </c>
      <c r="X155" s="125">
        <v>20.131999999999998</v>
      </c>
      <c r="Y155" s="125">
        <v>6.8739999999999997</v>
      </c>
      <c r="Z155" s="125">
        <v>8.0079999999999991</v>
      </c>
      <c r="AA155" s="125">
        <v>56.994000000000007</v>
      </c>
      <c r="AB155" s="125">
        <v>55.076000000000001</v>
      </c>
      <c r="AC155" s="97">
        <v>87.794000000000011</v>
      </c>
      <c r="AD155" s="97">
        <v>83.215999999999994</v>
      </c>
      <c r="AE155" s="125">
        <v>195.70599999999999</v>
      </c>
      <c r="AF155" s="125">
        <v>213.71</v>
      </c>
      <c r="AG155" s="125">
        <v>20.987000000000002</v>
      </c>
      <c r="AH155" s="125">
        <v>18.817</v>
      </c>
      <c r="AI155" s="125">
        <v>33.542000000000002</v>
      </c>
      <c r="AJ155" s="125">
        <v>31.744</v>
      </c>
      <c r="AK155" s="125">
        <v>452.73200000000003</v>
      </c>
      <c r="AL155" s="125">
        <v>421.87599999999998</v>
      </c>
      <c r="AM155" s="72">
        <v>5.8499999999999943</v>
      </c>
      <c r="AN155" s="72">
        <v>7.4499999999999842</v>
      </c>
      <c r="AO155" s="73">
        <v>3.22</v>
      </c>
      <c r="AP155" s="73">
        <v>2.08</v>
      </c>
      <c r="AQ155" s="97">
        <v>4.9000000000000004</v>
      </c>
    </row>
    <row r="156" spans="1:43" ht="12" customHeight="1">
      <c r="A156" s="304"/>
      <c r="B156" s="304"/>
      <c r="C156" s="304"/>
      <c r="D156" s="304"/>
      <c r="E156" s="35">
        <v>3</v>
      </c>
      <c r="F156" s="175">
        <v>20</v>
      </c>
      <c r="G156" s="174">
        <v>0.51666666666666672</v>
      </c>
      <c r="H156" s="175" t="s">
        <v>403</v>
      </c>
      <c r="I156" s="176" t="s">
        <v>1172</v>
      </c>
      <c r="J156" s="176" t="s">
        <v>1173</v>
      </c>
      <c r="K156" s="200">
        <v>7.8</v>
      </c>
      <c r="L156" s="196" t="s">
        <v>410</v>
      </c>
      <c r="M156" s="71">
        <v>16.3414</v>
      </c>
      <c r="N156" s="71">
        <v>16.338100000000001</v>
      </c>
      <c r="O156" s="71">
        <v>33.037500000000001</v>
      </c>
      <c r="P156" s="71">
        <v>33.051600000000001</v>
      </c>
      <c r="Q156" s="73">
        <v>7.83</v>
      </c>
      <c r="R156" s="73">
        <v>7.81</v>
      </c>
      <c r="S156" s="73">
        <v>7.0680161196050086</v>
      </c>
      <c r="T156" s="73">
        <v>6.9742775024746511</v>
      </c>
      <c r="U156" s="73">
        <v>1.9444080480000017</v>
      </c>
      <c r="V156" s="73">
        <v>1.8319216320000009</v>
      </c>
      <c r="W156" s="125">
        <v>74.298000000000002</v>
      </c>
      <c r="X156" s="125">
        <v>74.2</v>
      </c>
      <c r="Y156" s="125">
        <v>9.66</v>
      </c>
      <c r="Z156" s="125">
        <v>9.4640000000000004</v>
      </c>
      <c r="AA156" s="125">
        <v>152.89400000000001</v>
      </c>
      <c r="AB156" s="125">
        <v>143.83599999999998</v>
      </c>
      <c r="AC156" s="97">
        <v>236.852</v>
      </c>
      <c r="AD156" s="97">
        <v>227.5</v>
      </c>
      <c r="AE156" s="125">
        <v>350.92399999999998</v>
      </c>
      <c r="AF156" s="125">
        <v>379.00799999999998</v>
      </c>
      <c r="AG156" s="125">
        <v>36.146000000000001</v>
      </c>
      <c r="AH156" s="125">
        <v>34.534000000000006</v>
      </c>
      <c r="AI156" s="125">
        <v>47.708999999999996</v>
      </c>
      <c r="AJ156" s="125">
        <v>46.933999999999997</v>
      </c>
      <c r="AK156" s="125">
        <v>695.32399999999996</v>
      </c>
      <c r="AL156" s="125">
        <v>670.48800000000006</v>
      </c>
      <c r="AM156" s="72">
        <v>5.8500000000000218</v>
      </c>
      <c r="AN156" s="72">
        <v>7.7000000000000126</v>
      </c>
      <c r="AO156" s="73">
        <v>1.554</v>
      </c>
      <c r="AP156" s="73">
        <v>1.286</v>
      </c>
      <c r="AQ156" s="97">
        <v>2.5</v>
      </c>
    </row>
    <row r="157" spans="1:43" ht="12" customHeight="1">
      <c r="A157" s="304"/>
      <c r="B157" s="304"/>
      <c r="C157" s="304"/>
      <c r="D157" s="304"/>
      <c r="E157" s="35">
        <v>4</v>
      </c>
      <c r="F157" s="175">
        <v>20</v>
      </c>
      <c r="G157" s="174">
        <v>0.5</v>
      </c>
      <c r="H157" s="175" t="s">
        <v>403</v>
      </c>
      <c r="I157" s="176" t="s">
        <v>1174</v>
      </c>
      <c r="J157" s="176" t="s">
        <v>1175</v>
      </c>
      <c r="K157" s="200">
        <v>8.5</v>
      </c>
      <c r="L157" s="196" t="s">
        <v>411</v>
      </c>
      <c r="M157" s="71">
        <v>16.085000000000001</v>
      </c>
      <c r="N157" s="71">
        <v>16.073799999999999</v>
      </c>
      <c r="O157" s="71">
        <v>33.117600000000003</v>
      </c>
      <c r="P157" s="71">
        <v>33.116999999999997</v>
      </c>
      <c r="Q157" s="73">
        <v>7.92</v>
      </c>
      <c r="R157" s="73">
        <v>7.86</v>
      </c>
      <c r="S157" s="73">
        <v>6.3454583866678274</v>
      </c>
      <c r="T157" s="73">
        <v>7.0526686145232604</v>
      </c>
      <c r="U157" s="73">
        <v>2.0729639520000016</v>
      </c>
      <c r="V157" s="73">
        <v>1.8158521440000013</v>
      </c>
      <c r="W157" s="125">
        <v>41.957999999999998</v>
      </c>
      <c r="X157" s="125">
        <v>41.426000000000002</v>
      </c>
      <c r="Y157" s="125">
        <v>7.7420000000000009</v>
      </c>
      <c r="Z157" s="125">
        <v>6.7619999999999996</v>
      </c>
      <c r="AA157" s="125">
        <v>47.375999999999998</v>
      </c>
      <c r="AB157" s="125">
        <v>42.083999999999996</v>
      </c>
      <c r="AC157" s="97">
        <v>97.075999999999993</v>
      </c>
      <c r="AD157" s="97">
        <v>90.271999999999991</v>
      </c>
      <c r="AE157" s="125">
        <v>213.87799999999999</v>
      </c>
      <c r="AF157" s="125">
        <v>232.49799999999999</v>
      </c>
      <c r="AG157" s="125">
        <v>24.738</v>
      </c>
      <c r="AH157" s="125">
        <v>21.948</v>
      </c>
      <c r="AI157" s="125">
        <v>32.022999999999996</v>
      </c>
      <c r="AJ157" s="125">
        <v>31.806000000000001</v>
      </c>
      <c r="AK157" s="125">
        <v>687.596</v>
      </c>
      <c r="AL157" s="125">
        <v>605.33199999999999</v>
      </c>
      <c r="AM157" s="72">
        <v>6.5500000000000282</v>
      </c>
      <c r="AN157" s="72">
        <v>6.3499999999999943</v>
      </c>
      <c r="AO157" s="73">
        <v>0.88400000000000001</v>
      </c>
      <c r="AP157" s="73">
        <v>0.97599999999999998</v>
      </c>
      <c r="AQ157" s="97">
        <v>3.9</v>
      </c>
    </row>
    <row r="158" spans="1:43" ht="12" customHeight="1">
      <c r="A158" s="303">
        <f>A$3</f>
        <v>2022</v>
      </c>
      <c r="B158" s="303">
        <f>B$3</f>
        <v>11</v>
      </c>
      <c r="C158" s="304" t="s">
        <v>989</v>
      </c>
      <c r="D158" s="304" t="s">
        <v>42</v>
      </c>
      <c r="E158" s="35">
        <v>1</v>
      </c>
      <c r="F158" s="175">
        <v>14</v>
      </c>
      <c r="G158" s="174">
        <v>0.54999999999999993</v>
      </c>
      <c r="H158" s="175" t="s">
        <v>403</v>
      </c>
      <c r="I158" s="176" t="s">
        <v>1176</v>
      </c>
      <c r="J158" s="176" t="s">
        <v>1177</v>
      </c>
      <c r="K158" s="200">
        <v>26</v>
      </c>
      <c r="L158" s="196" t="s">
        <v>413</v>
      </c>
      <c r="M158" s="71">
        <v>18.153099999999998</v>
      </c>
      <c r="N158" s="71">
        <v>18.299800000000001</v>
      </c>
      <c r="O158" s="71">
        <v>33.387599999999999</v>
      </c>
      <c r="P158" s="71">
        <v>33.475200000000001</v>
      </c>
      <c r="Q158" s="73">
        <v>8.11</v>
      </c>
      <c r="R158" s="73">
        <v>8.11</v>
      </c>
      <c r="S158" s="73">
        <v>7.9705457677934772</v>
      </c>
      <c r="T158" s="73">
        <v>7.3840561188265026</v>
      </c>
      <c r="U158" s="73">
        <v>2.0761253333333305</v>
      </c>
      <c r="V158" s="73">
        <v>1.9952373333333293</v>
      </c>
      <c r="W158" s="125">
        <v>2.8699999999999997</v>
      </c>
      <c r="X158" s="125">
        <v>9.702</v>
      </c>
      <c r="Y158" s="125">
        <v>2.226</v>
      </c>
      <c r="Z158" s="125">
        <v>3.08</v>
      </c>
      <c r="AA158" s="125">
        <v>7.7559999999999993</v>
      </c>
      <c r="AB158" s="125">
        <v>10.513999999999999</v>
      </c>
      <c r="AC158" s="97">
        <v>12.852</v>
      </c>
      <c r="AD158" s="97">
        <v>23.295999999999999</v>
      </c>
      <c r="AE158" s="125">
        <v>129.654</v>
      </c>
      <c r="AF158" s="125">
        <v>147.50399999999999</v>
      </c>
      <c r="AG158" s="125">
        <v>6.7889999999999997</v>
      </c>
      <c r="AH158" s="125">
        <v>7.75</v>
      </c>
      <c r="AI158" s="125">
        <v>17.824999999999999</v>
      </c>
      <c r="AJ158" s="125">
        <v>19.933</v>
      </c>
      <c r="AK158" s="125">
        <v>168.05599999999998</v>
      </c>
      <c r="AL158" s="125">
        <v>194.04</v>
      </c>
      <c r="AM158" s="72">
        <v>3.2999999999999696</v>
      </c>
      <c r="AN158" s="72">
        <v>4.4000000000000146</v>
      </c>
      <c r="AO158" s="73">
        <v>1.768</v>
      </c>
      <c r="AP158" s="73">
        <v>3.52</v>
      </c>
      <c r="AQ158" s="97">
        <v>6</v>
      </c>
    </row>
    <row r="159" spans="1:43" ht="12" customHeight="1">
      <c r="A159" s="304"/>
      <c r="B159" s="304"/>
      <c r="C159" s="304"/>
      <c r="D159" s="304"/>
      <c r="E159" s="35">
        <v>2</v>
      </c>
      <c r="F159" s="175">
        <v>14</v>
      </c>
      <c r="G159" s="174">
        <v>0.50972222222222219</v>
      </c>
      <c r="H159" s="175" t="s">
        <v>403</v>
      </c>
      <c r="I159" s="176" t="s">
        <v>1178</v>
      </c>
      <c r="J159" s="176" t="s">
        <v>1179</v>
      </c>
      <c r="K159" s="200">
        <v>18</v>
      </c>
      <c r="L159" s="196" t="s">
        <v>413</v>
      </c>
      <c r="M159" s="71">
        <v>17.689399999999999</v>
      </c>
      <c r="N159" s="71">
        <v>17.697600000000001</v>
      </c>
      <c r="O159" s="71">
        <v>33.274500000000003</v>
      </c>
      <c r="P159" s="71">
        <v>33.293500000000002</v>
      </c>
      <c r="Q159" s="73">
        <v>8.02</v>
      </c>
      <c r="R159" s="73">
        <v>8.0299999999999994</v>
      </c>
      <c r="S159" s="73">
        <v>7.4110829206182771</v>
      </c>
      <c r="T159" s="73">
        <v>7.1056445857189114</v>
      </c>
      <c r="U159" s="73">
        <v>2.3026117333333316</v>
      </c>
      <c r="V159" s="73">
        <v>1.9790597333333295</v>
      </c>
      <c r="W159" s="125">
        <v>21.056000000000001</v>
      </c>
      <c r="X159" s="125">
        <v>18.648</v>
      </c>
      <c r="Y159" s="125">
        <v>8.7919999999999998</v>
      </c>
      <c r="Z159" s="125">
        <v>8.7080000000000002</v>
      </c>
      <c r="AA159" s="125">
        <v>38.387999999999998</v>
      </c>
      <c r="AB159" s="125">
        <v>37.03</v>
      </c>
      <c r="AC159" s="97">
        <v>68.23599999999999</v>
      </c>
      <c r="AD159" s="97">
        <v>64.385999999999996</v>
      </c>
      <c r="AE159" s="125">
        <v>174.27199999999999</v>
      </c>
      <c r="AF159" s="125">
        <v>189.61600000000001</v>
      </c>
      <c r="AG159" s="125">
        <v>16.864000000000001</v>
      </c>
      <c r="AH159" s="125">
        <v>14.786999999999999</v>
      </c>
      <c r="AI159" s="125">
        <v>25.698999999999998</v>
      </c>
      <c r="AJ159" s="125">
        <v>25.605999999999998</v>
      </c>
      <c r="AK159" s="125">
        <v>402.33199999999999</v>
      </c>
      <c r="AL159" s="125">
        <v>354.36799999999999</v>
      </c>
      <c r="AM159" s="72">
        <v>5.2000000000000099</v>
      </c>
      <c r="AN159" s="72">
        <v>5.6000000000000218</v>
      </c>
      <c r="AO159" s="73">
        <v>2.16</v>
      </c>
      <c r="AP159" s="73">
        <v>2.04</v>
      </c>
      <c r="AQ159" s="97">
        <v>3</v>
      </c>
    </row>
    <row r="160" spans="1:43" ht="12" customHeight="1">
      <c r="A160" s="304"/>
      <c r="B160" s="304"/>
      <c r="C160" s="304"/>
      <c r="D160" s="304"/>
      <c r="E160" s="35">
        <v>3</v>
      </c>
      <c r="F160" s="175">
        <v>14</v>
      </c>
      <c r="G160" s="174">
        <v>0.48055555555555557</v>
      </c>
      <c r="H160" s="175" t="s">
        <v>403</v>
      </c>
      <c r="I160" s="176" t="s">
        <v>1180</v>
      </c>
      <c r="J160" s="176" t="s">
        <v>1181</v>
      </c>
      <c r="K160" s="200">
        <v>31</v>
      </c>
      <c r="L160" s="196" t="s">
        <v>413</v>
      </c>
      <c r="M160" s="71">
        <v>18.056999999999999</v>
      </c>
      <c r="N160" s="71">
        <v>18.0776</v>
      </c>
      <c r="O160" s="71">
        <v>33.397100000000002</v>
      </c>
      <c r="P160" s="71">
        <v>33.422699999999999</v>
      </c>
      <c r="Q160" s="73">
        <v>8.0399999999999991</v>
      </c>
      <c r="R160" s="73">
        <v>8.0399999999999991</v>
      </c>
      <c r="S160" s="73">
        <v>7.948315793750762</v>
      </c>
      <c r="T160" s="73">
        <v>7.5789193057735291</v>
      </c>
      <c r="U160" s="73">
        <v>1.9305269333333306</v>
      </c>
      <c r="V160" s="73">
        <v>2.2864341333333287</v>
      </c>
      <c r="W160" s="125">
        <v>5.3339999999999996</v>
      </c>
      <c r="X160" s="125">
        <v>7.2940000000000005</v>
      </c>
      <c r="Y160" s="125">
        <v>4.7460000000000004</v>
      </c>
      <c r="Z160" s="125">
        <v>5.1239999999999997</v>
      </c>
      <c r="AA160" s="125">
        <v>18.353999999999999</v>
      </c>
      <c r="AB160" s="125">
        <v>20.384</v>
      </c>
      <c r="AC160" s="97">
        <v>28.433999999999997</v>
      </c>
      <c r="AD160" s="97">
        <v>32.802</v>
      </c>
      <c r="AE160" s="125">
        <v>149.63200000000001</v>
      </c>
      <c r="AF160" s="125">
        <v>154.53200000000001</v>
      </c>
      <c r="AG160" s="125">
        <v>9.548</v>
      </c>
      <c r="AH160" s="125">
        <v>9.1760000000000002</v>
      </c>
      <c r="AI160" s="125">
        <v>20.212</v>
      </c>
      <c r="AJ160" s="125">
        <v>19.158000000000001</v>
      </c>
      <c r="AK160" s="125">
        <v>205.268</v>
      </c>
      <c r="AL160" s="125">
        <v>209.07599999999999</v>
      </c>
      <c r="AM160" s="72">
        <v>6.4500000000000117</v>
      </c>
      <c r="AN160" s="72">
        <v>5.2999999999999989</v>
      </c>
      <c r="AO160" s="73">
        <v>2.6</v>
      </c>
      <c r="AP160" s="73">
        <v>2.2200000000000002</v>
      </c>
      <c r="AQ160" s="97">
        <v>7.8</v>
      </c>
    </row>
    <row r="161" spans="1:43" ht="12" customHeight="1">
      <c r="A161" s="304"/>
      <c r="B161" s="304"/>
      <c r="C161" s="304"/>
      <c r="D161" s="304"/>
      <c r="E161" s="35">
        <v>4</v>
      </c>
      <c r="F161" s="175">
        <v>14</v>
      </c>
      <c r="G161" s="174">
        <v>0.39861111111111108</v>
      </c>
      <c r="H161" s="175" t="s">
        <v>403</v>
      </c>
      <c r="I161" s="176" t="s">
        <v>1182</v>
      </c>
      <c r="J161" s="176" t="s">
        <v>1183</v>
      </c>
      <c r="K161" s="200">
        <v>19.8</v>
      </c>
      <c r="L161" s="196" t="s">
        <v>413</v>
      </c>
      <c r="M161" s="71">
        <v>17.947299999999998</v>
      </c>
      <c r="N161" s="71">
        <v>17.9207</v>
      </c>
      <c r="O161" s="71">
        <v>33.5349</v>
      </c>
      <c r="P161" s="71">
        <v>33.537799999999997</v>
      </c>
      <c r="Q161" s="73">
        <v>8</v>
      </c>
      <c r="R161" s="73">
        <v>8.02</v>
      </c>
      <c r="S161" s="73">
        <v>6.9813711243750003</v>
      </c>
      <c r="T161" s="73">
        <v>7.0374846218331868</v>
      </c>
      <c r="U161" s="73">
        <v>2.1084805333333296</v>
      </c>
      <c r="V161" s="73">
        <v>1.7687509333333309</v>
      </c>
      <c r="W161" s="125">
        <v>15.148000000000001</v>
      </c>
      <c r="X161" s="125">
        <v>12.11</v>
      </c>
      <c r="Y161" s="125">
        <v>13.986000000000001</v>
      </c>
      <c r="Z161" s="125">
        <v>12.488</v>
      </c>
      <c r="AA161" s="125">
        <v>72.324000000000012</v>
      </c>
      <c r="AB161" s="125">
        <v>64.819999999999993</v>
      </c>
      <c r="AC161" s="97">
        <v>101.45800000000001</v>
      </c>
      <c r="AD161" s="97">
        <v>89.417999999999992</v>
      </c>
      <c r="AE161" s="125">
        <v>220.76599999999999</v>
      </c>
      <c r="AF161" s="125">
        <v>177.38</v>
      </c>
      <c r="AG161" s="125">
        <v>20.367000000000001</v>
      </c>
      <c r="AH161" s="125">
        <v>16.988</v>
      </c>
      <c r="AI161" s="125">
        <v>27.962</v>
      </c>
      <c r="AJ161" s="125">
        <v>26.474</v>
      </c>
      <c r="AK161" s="125">
        <v>419.18799999999999</v>
      </c>
      <c r="AL161" s="125">
        <v>369.964</v>
      </c>
      <c r="AM161" s="72">
        <v>5.1499999999999879</v>
      </c>
      <c r="AN161" s="72">
        <v>4.6999999999999815</v>
      </c>
      <c r="AO161" s="73">
        <v>1.61</v>
      </c>
      <c r="AP161" s="73">
        <v>1.272</v>
      </c>
      <c r="AQ161" s="97">
        <v>4.5</v>
      </c>
    </row>
    <row r="162" spans="1:43" ht="12" customHeight="1">
      <c r="A162" s="304"/>
      <c r="B162" s="304"/>
      <c r="C162" s="304"/>
      <c r="D162" s="304"/>
      <c r="E162" s="35">
        <v>5</v>
      </c>
      <c r="F162" s="175">
        <v>14</v>
      </c>
      <c r="G162" s="174">
        <v>0.4465277777777778</v>
      </c>
      <c r="H162" s="175" t="s">
        <v>403</v>
      </c>
      <c r="I162" s="176" t="s">
        <v>1184</v>
      </c>
      <c r="J162" s="176" t="s">
        <v>1185</v>
      </c>
      <c r="K162" s="200">
        <v>54</v>
      </c>
      <c r="L162" s="196" t="s">
        <v>410</v>
      </c>
      <c r="M162" s="71">
        <v>18.079699999999999</v>
      </c>
      <c r="N162" s="71">
        <v>17.747900000000001</v>
      </c>
      <c r="O162" s="71">
        <v>33.548999999999999</v>
      </c>
      <c r="P162" s="71">
        <v>33.752400000000002</v>
      </c>
      <c r="Q162" s="73">
        <v>8.07</v>
      </c>
      <c r="R162" s="73">
        <v>8.01</v>
      </c>
      <c r="S162" s="73">
        <v>7.467402526820015</v>
      </c>
      <c r="T162" s="73">
        <v>6.1093793925838504</v>
      </c>
      <c r="U162" s="73">
        <v>1.2775242960000028</v>
      </c>
      <c r="V162" s="73">
        <v>1.004343</v>
      </c>
      <c r="W162" s="125">
        <v>6.1040000000000001</v>
      </c>
      <c r="X162" s="125">
        <v>4.2279999999999998</v>
      </c>
      <c r="Y162" s="125">
        <v>8.4559999999999995</v>
      </c>
      <c r="Z162" s="125">
        <v>11.62</v>
      </c>
      <c r="AA162" s="125">
        <v>43.021999999999998</v>
      </c>
      <c r="AB162" s="125">
        <v>89.488</v>
      </c>
      <c r="AC162" s="97">
        <v>57.581999999999994</v>
      </c>
      <c r="AD162" s="97">
        <v>105.336</v>
      </c>
      <c r="AE162" s="125">
        <v>171.31800000000001</v>
      </c>
      <c r="AF162" s="125">
        <v>205.04400000000001</v>
      </c>
      <c r="AG162" s="125">
        <v>13.051</v>
      </c>
      <c r="AH162" s="125">
        <v>18.724</v>
      </c>
      <c r="AI162" s="125">
        <v>23.373999999999999</v>
      </c>
      <c r="AJ162" s="125">
        <v>29.512</v>
      </c>
      <c r="AK162" s="125">
        <v>279.38400000000001</v>
      </c>
      <c r="AL162" s="125">
        <v>435.48400000000004</v>
      </c>
      <c r="AM162" s="72">
        <v>4.3499999999999925</v>
      </c>
      <c r="AN162" s="72">
        <v>6.5500000000000007</v>
      </c>
      <c r="AO162" s="73">
        <v>3.06</v>
      </c>
      <c r="AP162" s="73">
        <v>1.0840000000000001</v>
      </c>
      <c r="AQ162" s="97">
        <v>9.5</v>
      </c>
    </row>
    <row r="163" spans="1:43" ht="12" customHeight="1">
      <c r="A163" s="304"/>
      <c r="B163" s="304"/>
      <c r="C163" s="304"/>
      <c r="D163" s="304"/>
      <c r="E163" s="35">
        <v>6</v>
      </c>
      <c r="F163" s="175">
        <v>14</v>
      </c>
      <c r="G163" s="174">
        <v>0.42152777777777778</v>
      </c>
      <c r="H163" s="175" t="s">
        <v>403</v>
      </c>
      <c r="I163" s="176" t="s">
        <v>1186</v>
      </c>
      <c r="J163" s="176" t="s">
        <v>1187</v>
      </c>
      <c r="K163" s="200">
        <v>27</v>
      </c>
      <c r="L163" s="196" t="s">
        <v>410</v>
      </c>
      <c r="M163" s="71">
        <v>17.964700000000001</v>
      </c>
      <c r="N163" s="71">
        <v>17.985299999999999</v>
      </c>
      <c r="O163" s="71">
        <v>33.538400000000003</v>
      </c>
      <c r="P163" s="71">
        <v>33.558</v>
      </c>
      <c r="Q163" s="73">
        <v>7.98</v>
      </c>
      <c r="R163" s="73">
        <v>8.01</v>
      </c>
      <c r="S163" s="73">
        <v>6.9222325879019326</v>
      </c>
      <c r="T163" s="73">
        <v>6.2203992874678633</v>
      </c>
      <c r="U163" s="73">
        <v>1.2293158320000011</v>
      </c>
      <c r="V163" s="73">
        <v>1.1168294160000005</v>
      </c>
      <c r="W163" s="125">
        <v>6.8179999999999996</v>
      </c>
      <c r="X163" s="125">
        <v>13.677999999999999</v>
      </c>
      <c r="Y163" s="125">
        <v>12.208</v>
      </c>
      <c r="Z163" s="125">
        <v>12.25</v>
      </c>
      <c r="AA163" s="125">
        <v>62.972000000000001</v>
      </c>
      <c r="AB163" s="125">
        <v>65.786000000000001</v>
      </c>
      <c r="AC163" s="97">
        <v>81.998000000000005</v>
      </c>
      <c r="AD163" s="97">
        <v>91.713999999999999</v>
      </c>
      <c r="AE163" s="125">
        <v>209.49600000000001</v>
      </c>
      <c r="AF163" s="125">
        <v>183.904</v>
      </c>
      <c r="AG163" s="125">
        <v>17.855999999999998</v>
      </c>
      <c r="AH163" s="125">
        <v>17.298000000000002</v>
      </c>
      <c r="AI163" s="125">
        <v>27.714000000000002</v>
      </c>
      <c r="AJ163" s="125">
        <v>27.248999999999999</v>
      </c>
      <c r="AK163" s="125">
        <v>362.62800000000004</v>
      </c>
      <c r="AL163" s="125">
        <v>377.3</v>
      </c>
      <c r="AM163" s="72">
        <v>5.3499999999999934</v>
      </c>
      <c r="AN163" s="72">
        <v>4.4500000000000099</v>
      </c>
      <c r="AO163" s="73">
        <v>1.5620000000000001</v>
      </c>
      <c r="AP163" s="73">
        <v>1.744</v>
      </c>
      <c r="AQ163" s="97">
        <v>5.2</v>
      </c>
    </row>
    <row r="164" spans="1:43" ht="12" customHeight="1">
      <c r="A164" s="303">
        <f>A$3</f>
        <v>2022</v>
      </c>
      <c r="B164" s="303">
        <f>B$3</f>
        <v>11</v>
      </c>
      <c r="C164" s="304" t="s">
        <v>989</v>
      </c>
      <c r="D164" s="304" t="s">
        <v>43</v>
      </c>
      <c r="E164" s="35">
        <v>1</v>
      </c>
      <c r="F164" s="175">
        <v>20</v>
      </c>
      <c r="G164" s="174">
        <v>0.45555555555555555</v>
      </c>
      <c r="H164" s="175" t="s">
        <v>403</v>
      </c>
      <c r="I164" s="176" t="s">
        <v>1188</v>
      </c>
      <c r="J164" s="176" t="s">
        <v>1189</v>
      </c>
      <c r="K164" s="200">
        <v>5.2</v>
      </c>
      <c r="L164" s="196" t="s">
        <v>411</v>
      </c>
      <c r="M164" s="71">
        <v>15.1424</v>
      </c>
      <c r="N164" s="71">
        <v>15.110099999999999</v>
      </c>
      <c r="O164" s="71">
        <v>32.7761</v>
      </c>
      <c r="P164" s="71">
        <v>32.771000000000001</v>
      </c>
      <c r="Q164" s="73">
        <v>7.86</v>
      </c>
      <c r="R164" s="73">
        <v>7.88</v>
      </c>
      <c r="S164" s="73">
        <v>7.8172660414897566</v>
      </c>
      <c r="T164" s="73">
        <v>7.959633826550415</v>
      </c>
      <c r="U164" s="73">
        <v>1.847991120000001</v>
      </c>
      <c r="V164" s="73">
        <v>1.9604775360000013</v>
      </c>
      <c r="W164" s="125">
        <v>11.102</v>
      </c>
      <c r="X164" s="125">
        <v>14.573999999999998</v>
      </c>
      <c r="Y164" s="125">
        <v>2.0299999999999998</v>
      </c>
      <c r="Z164" s="125">
        <v>1.9879999999999998</v>
      </c>
      <c r="AA164" s="125">
        <v>12.026</v>
      </c>
      <c r="AB164" s="125">
        <v>11.885999999999999</v>
      </c>
      <c r="AC164" s="97">
        <v>25.158000000000001</v>
      </c>
      <c r="AD164" s="97">
        <v>28.447999999999997</v>
      </c>
      <c r="AE164" s="125">
        <v>175.58799999999999</v>
      </c>
      <c r="AF164" s="125">
        <v>204.63800000000001</v>
      </c>
      <c r="AG164" s="125">
        <v>21.111000000000001</v>
      </c>
      <c r="AH164" s="125">
        <v>20.832000000000001</v>
      </c>
      <c r="AI164" s="125">
        <v>34.162000000000006</v>
      </c>
      <c r="AJ164" s="125">
        <v>38.657000000000004</v>
      </c>
      <c r="AK164" s="125">
        <v>348.29200000000003</v>
      </c>
      <c r="AL164" s="125">
        <v>351.68</v>
      </c>
      <c r="AM164" s="72">
        <v>10.899999999999965</v>
      </c>
      <c r="AN164" s="72">
        <v>10.750000000000009</v>
      </c>
      <c r="AO164" s="73">
        <v>2.34</v>
      </c>
      <c r="AP164" s="73">
        <v>2.2599999999999998</v>
      </c>
      <c r="AQ164" s="97">
        <v>1.9</v>
      </c>
    </row>
    <row r="165" spans="1:43" ht="12" customHeight="1">
      <c r="A165" s="304"/>
      <c r="B165" s="304"/>
      <c r="C165" s="304"/>
      <c r="D165" s="304"/>
      <c r="E165" s="35">
        <v>2</v>
      </c>
      <c r="F165" s="175">
        <v>20</v>
      </c>
      <c r="G165" s="174">
        <v>0.41041666666666665</v>
      </c>
      <c r="H165" s="175" t="s">
        <v>403</v>
      </c>
      <c r="I165" s="176" t="s">
        <v>1153</v>
      </c>
      <c r="J165" s="176" t="s">
        <v>1190</v>
      </c>
      <c r="K165" s="200">
        <v>9</v>
      </c>
      <c r="L165" s="196" t="s">
        <v>413</v>
      </c>
      <c r="M165" s="71">
        <v>16.123699999999999</v>
      </c>
      <c r="N165" s="71">
        <v>16.116700000000002</v>
      </c>
      <c r="O165" s="71">
        <v>33.0443</v>
      </c>
      <c r="P165" s="71">
        <v>33.0428</v>
      </c>
      <c r="Q165" s="73">
        <v>8</v>
      </c>
      <c r="R165" s="73">
        <v>8.01</v>
      </c>
      <c r="S165" s="73">
        <v>7.9808215838446213</v>
      </c>
      <c r="T165" s="73">
        <v>7.9737340300776456</v>
      </c>
      <c r="U165" s="73">
        <v>2.1908068639999998</v>
      </c>
      <c r="V165" s="73">
        <v>2.2229458399999995</v>
      </c>
      <c r="W165" s="125">
        <v>8.6379999999999999</v>
      </c>
      <c r="X165" s="125">
        <v>9.1280000000000001</v>
      </c>
      <c r="Y165" s="125">
        <v>1.1760000000000002</v>
      </c>
      <c r="Z165" s="125">
        <v>1.0640000000000001</v>
      </c>
      <c r="AA165" s="125">
        <v>4.76</v>
      </c>
      <c r="AB165" s="125">
        <v>3.9339999999999997</v>
      </c>
      <c r="AC165" s="97">
        <v>14.574</v>
      </c>
      <c r="AD165" s="97">
        <v>14.125999999999999</v>
      </c>
      <c r="AE165" s="125">
        <v>148.02199999999999</v>
      </c>
      <c r="AF165" s="125">
        <v>151.24200000000002</v>
      </c>
      <c r="AG165" s="125">
        <v>9.7029999999999994</v>
      </c>
      <c r="AH165" s="125">
        <v>9.3929999999999989</v>
      </c>
      <c r="AI165" s="125">
        <v>21.018000000000001</v>
      </c>
      <c r="AJ165" s="125">
        <v>21.606999999999999</v>
      </c>
      <c r="AK165" s="125">
        <v>262.61199999999997</v>
      </c>
      <c r="AL165" s="125">
        <v>264.62800000000004</v>
      </c>
      <c r="AM165" s="72">
        <v>8.5999999999999961</v>
      </c>
      <c r="AN165" s="72">
        <v>8.6499999999999915</v>
      </c>
      <c r="AO165" s="73">
        <v>1.24</v>
      </c>
      <c r="AP165" s="73">
        <v>1.754</v>
      </c>
      <c r="AQ165" s="97">
        <v>2.2999999999999998</v>
      </c>
    </row>
    <row r="166" spans="1:43" ht="12" customHeight="1">
      <c r="A166" s="304"/>
      <c r="B166" s="304"/>
      <c r="C166" s="304"/>
      <c r="D166" s="304"/>
      <c r="E166" s="35">
        <v>3</v>
      </c>
      <c r="F166" s="175">
        <v>20</v>
      </c>
      <c r="G166" s="174">
        <v>0.4291666666666667</v>
      </c>
      <c r="H166" s="175" t="s">
        <v>403</v>
      </c>
      <c r="I166" s="176" t="s">
        <v>1191</v>
      </c>
      <c r="J166" s="176" t="s">
        <v>1181</v>
      </c>
      <c r="K166" s="200">
        <v>13</v>
      </c>
      <c r="L166" s="196" t="s">
        <v>413</v>
      </c>
      <c r="M166" s="71">
        <v>16.669899999999998</v>
      </c>
      <c r="N166" s="71">
        <v>16.789200000000001</v>
      </c>
      <c r="O166" s="71">
        <v>32.9392</v>
      </c>
      <c r="P166" s="71">
        <v>33.134700000000002</v>
      </c>
      <c r="Q166" s="73">
        <v>8.0299999999999994</v>
      </c>
      <c r="R166" s="73">
        <v>8.06</v>
      </c>
      <c r="S166" s="73">
        <v>7.794307184830811</v>
      </c>
      <c r="T166" s="73">
        <v>7.9306539393882227</v>
      </c>
      <c r="U166" s="73">
        <v>2.7050304800000005</v>
      </c>
      <c r="V166" s="73">
        <v>2.4157796960000009</v>
      </c>
      <c r="W166" s="125">
        <v>12.516</v>
      </c>
      <c r="X166" s="125">
        <v>11.465999999999999</v>
      </c>
      <c r="Y166" s="125">
        <v>1.554</v>
      </c>
      <c r="Z166" s="125">
        <v>1.3440000000000001</v>
      </c>
      <c r="AA166" s="125">
        <v>8.0500000000000007</v>
      </c>
      <c r="AB166" s="125">
        <v>7.8820000000000006</v>
      </c>
      <c r="AC166" s="97">
        <v>22.12</v>
      </c>
      <c r="AD166" s="97">
        <v>20.692</v>
      </c>
      <c r="AE166" s="125">
        <v>146.678</v>
      </c>
      <c r="AF166" s="125">
        <v>146.16</v>
      </c>
      <c r="AG166" s="125">
        <v>12.369</v>
      </c>
      <c r="AH166" s="125">
        <v>12.028</v>
      </c>
      <c r="AI166" s="125">
        <v>23.219000000000001</v>
      </c>
      <c r="AJ166" s="125">
        <v>22.908999999999999</v>
      </c>
      <c r="AK166" s="125">
        <v>193.70400000000001</v>
      </c>
      <c r="AL166" s="125">
        <v>197.76399999999998</v>
      </c>
      <c r="AM166" s="72">
        <v>5.5499999999999989</v>
      </c>
      <c r="AN166" s="72">
        <v>8.0000000000000071</v>
      </c>
      <c r="AO166" s="73">
        <v>1.3180000000000001</v>
      </c>
      <c r="AP166" s="73">
        <v>1.28</v>
      </c>
      <c r="AQ166" s="97">
        <v>3.2</v>
      </c>
    </row>
    <row r="167" spans="1:43" ht="12" customHeight="1">
      <c r="A167" s="303">
        <f>A$3</f>
        <v>2022</v>
      </c>
      <c r="B167" s="303">
        <f>B$3</f>
        <v>11</v>
      </c>
      <c r="C167" s="304" t="s">
        <v>989</v>
      </c>
      <c r="D167" s="304" t="s">
        <v>993</v>
      </c>
      <c r="E167" s="35">
        <v>1</v>
      </c>
      <c r="F167" s="175">
        <v>19</v>
      </c>
      <c r="G167" s="174">
        <v>0.70763888888888893</v>
      </c>
      <c r="H167" s="175" t="s">
        <v>403</v>
      </c>
      <c r="I167" s="176" t="s">
        <v>1192</v>
      </c>
      <c r="J167" s="176" t="s">
        <v>1193</v>
      </c>
      <c r="K167" s="200">
        <v>26</v>
      </c>
      <c r="L167" s="196" t="s">
        <v>413</v>
      </c>
      <c r="M167" s="71">
        <v>16.979199999999999</v>
      </c>
      <c r="N167" s="71">
        <v>16.990400000000001</v>
      </c>
      <c r="O167" s="71">
        <v>33.014600000000002</v>
      </c>
      <c r="P167" s="71">
        <v>33.014099999999999</v>
      </c>
      <c r="Q167" s="73">
        <v>8.02</v>
      </c>
      <c r="R167" s="73">
        <v>8.0299999999999994</v>
      </c>
      <c r="S167" s="73">
        <v>8.2699047244561363</v>
      </c>
      <c r="T167" s="73">
        <v>8.2299713573353195</v>
      </c>
      <c r="U167" s="73">
        <v>1.5934935999999991</v>
      </c>
      <c r="V167" s="73">
        <v>1.5934935999999991</v>
      </c>
      <c r="W167" s="125">
        <v>16.45</v>
      </c>
      <c r="X167" s="125">
        <v>16.001999999999999</v>
      </c>
      <c r="Y167" s="125">
        <v>2.968</v>
      </c>
      <c r="Z167" s="125">
        <v>2.8979999999999997</v>
      </c>
      <c r="AA167" s="125">
        <v>23.506</v>
      </c>
      <c r="AB167" s="125">
        <v>23.547999999999998</v>
      </c>
      <c r="AC167" s="97">
        <v>42.923999999999999</v>
      </c>
      <c r="AD167" s="97">
        <v>42.447999999999993</v>
      </c>
      <c r="AE167" s="125">
        <v>185.76599999999999</v>
      </c>
      <c r="AF167" s="125">
        <v>170.744</v>
      </c>
      <c r="AG167" s="125">
        <v>14.074</v>
      </c>
      <c r="AH167" s="125">
        <v>14.136000000000001</v>
      </c>
      <c r="AI167" s="125">
        <v>27.218</v>
      </c>
      <c r="AJ167" s="125">
        <v>24.459</v>
      </c>
      <c r="AK167" s="125">
        <v>209.88800000000001</v>
      </c>
      <c r="AL167" s="125">
        <v>206.61199999999999</v>
      </c>
      <c r="AM167" s="72">
        <v>7.6500000000000181</v>
      </c>
      <c r="AN167" s="72">
        <v>5.4499999999999824</v>
      </c>
      <c r="AO167" s="73">
        <v>2.58</v>
      </c>
      <c r="AP167" s="73">
        <v>2.2799999999999998</v>
      </c>
      <c r="AQ167" s="97">
        <v>5.2</v>
      </c>
    </row>
    <row r="168" spans="1:43" ht="12" customHeight="1">
      <c r="A168" s="303"/>
      <c r="B168" s="303"/>
      <c r="C168" s="304"/>
      <c r="D168" s="304"/>
      <c r="E168" s="35">
        <v>2</v>
      </c>
      <c r="F168" s="175">
        <v>20</v>
      </c>
      <c r="G168" s="174">
        <v>0.35833333333333334</v>
      </c>
      <c r="H168" s="175" t="s">
        <v>403</v>
      </c>
      <c r="I168" s="176" t="s">
        <v>1194</v>
      </c>
      <c r="J168" s="176" t="s">
        <v>1195</v>
      </c>
      <c r="K168" s="200">
        <v>17</v>
      </c>
      <c r="L168" s="196" t="s">
        <v>413</v>
      </c>
      <c r="M168" s="71">
        <v>17.0883</v>
      </c>
      <c r="N168" s="71">
        <v>17.0901</v>
      </c>
      <c r="O168" s="71">
        <v>33.012700000000002</v>
      </c>
      <c r="P168" s="71">
        <v>33.012999999999998</v>
      </c>
      <c r="Q168" s="73">
        <v>8</v>
      </c>
      <c r="R168" s="73">
        <v>8.02</v>
      </c>
      <c r="S168" s="73">
        <v>7.9053204396963723</v>
      </c>
      <c r="T168" s="73">
        <v>7.9395667206360621</v>
      </c>
      <c r="U168" s="73">
        <v>2.2175893440000012</v>
      </c>
      <c r="V168" s="73">
        <v>2.3140062720000021</v>
      </c>
      <c r="W168" s="125">
        <v>17.78</v>
      </c>
      <c r="X168" s="125">
        <v>17.696000000000002</v>
      </c>
      <c r="Y168" s="125">
        <v>3.5840000000000001</v>
      </c>
      <c r="Z168" s="125">
        <v>3.01</v>
      </c>
      <c r="AA168" s="125">
        <v>30.337999999999997</v>
      </c>
      <c r="AB168" s="125">
        <v>29.526</v>
      </c>
      <c r="AC168" s="97">
        <v>51.701999999999998</v>
      </c>
      <c r="AD168" s="97">
        <v>50.231999999999999</v>
      </c>
      <c r="AE168" s="125">
        <v>196.44800000000001</v>
      </c>
      <c r="AF168" s="125">
        <v>189.196</v>
      </c>
      <c r="AG168" s="125">
        <v>15.004</v>
      </c>
      <c r="AH168" s="125">
        <v>15.19</v>
      </c>
      <c r="AI168" s="125">
        <v>26.535999999999998</v>
      </c>
      <c r="AJ168" s="125">
        <v>27.621000000000002</v>
      </c>
      <c r="AK168" s="125">
        <v>214.9</v>
      </c>
      <c r="AL168" s="125">
        <v>218.00799999999998</v>
      </c>
      <c r="AM168" s="72">
        <v>6.3</v>
      </c>
      <c r="AN168" s="72">
        <v>6.6500000000000172</v>
      </c>
      <c r="AO168" s="73">
        <v>3.14</v>
      </c>
      <c r="AP168" s="73">
        <v>2.64</v>
      </c>
      <c r="AQ168" s="97">
        <v>3.7</v>
      </c>
    </row>
    <row r="169" spans="1:43" ht="12" customHeight="1">
      <c r="A169" s="303"/>
      <c r="B169" s="303"/>
      <c r="C169" s="304"/>
      <c r="D169" s="304"/>
      <c r="E169" s="35">
        <v>3</v>
      </c>
      <c r="F169" s="175">
        <v>20</v>
      </c>
      <c r="G169" s="174">
        <v>0.37847222222222227</v>
      </c>
      <c r="H169" s="175" t="s">
        <v>403</v>
      </c>
      <c r="I169" s="176" t="s">
        <v>1191</v>
      </c>
      <c r="J169" s="176" t="s">
        <v>1196</v>
      </c>
      <c r="K169" s="200">
        <v>12.5</v>
      </c>
      <c r="L169" s="196" t="s">
        <v>413</v>
      </c>
      <c r="M169" s="71">
        <v>17.0227</v>
      </c>
      <c r="N169" s="71">
        <v>17.0139</v>
      </c>
      <c r="O169" s="71">
        <v>33.099400000000003</v>
      </c>
      <c r="P169" s="71">
        <v>33.100200000000001</v>
      </c>
      <c r="Q169" s="73">
        <v>8.11</v>
      </c>
      <c r="R169" s="73">
        <v>8.11</v>
      </c>
      <c r="S169" s="73">
        <v>7.9034370420664306</v>
      </c>
      <c r="T169" s="73">
        <v>7.7775958529374503</v>
      </c>
      <c r="U169" s="73">
        <v>2.688960992000001</v>
      </c>
      <c r="V169" s="73">
        <v>2.0301119840000008</v>
      </c>
      <c r="W169" s="125">
        <v>10.093999999999999</v>
      </c>
      <c r="X169" s="125">
        <v>10.122</v>
      </c>
      <c r="Y169" s="125">
        <v>1.8900000000000001</v>
      </c>
      <c r="Z169" s="125">
        <v>1.82</v>
      </c>
      <c r="AA169" s="125">
        <v>13.299999999999999</v>
      </c>
      <c r="AB169" s="125">
        <v>13.117999999999999</v>
      </c>
      <c r="AC169" s="97">
        <v>25.283999999999999</v>
      </c>
      <c r="AD169" s="97">
        <v>25.06</v>
      </c>
      <c r="AE169" s="125">
        <v>161.952</v>
      </c>
      <c r="AF169" s="125">
        <v>166.82400000000001</v>
      </c>
      <c r="AG169" s="125">
        <v>10.881</v>
      </c>
      <c r="AH169" s="125">
        <v>10.694999999999999</v>
      </c>
      <c r="AI169" s="125">
        <v>25.326999999999998</v>
      </c>
      <c r="AJ169" s="125">
        <v>27.341999999999999</v>
      </c>
      <c r="AK169" s="125">
        <v>203.64400000000001</v>
      </c>
      <c r="AL169" s="125">
        <v>200.928</v>
      </c>
      <c r="AM169" s="72">
        <v>5.8</v>
      </c>
      <c r="AN169" s="72">
        <v>6.2499999999999778</v>
      </c>
      <c r="AO169" s="73">
        <v>4.38</v>
      </c>
      <c r="AP169" s="73">
        <v>5.5</v>
      </c>
      <c r="AQ169" s="97">
        <v>3.8</v>
      </c>
    </row>
    <row r="170" spans="1:43" ht="12" customHeight="1">
      <c r="A170" s="303"/>
      <c r="B170" s="303"/>
      <c r="C170" s="304"/>
      <c r="D170" s="304"/>
      <c r="E170" s="35">
        <v>4</v>
      </c>
      <c r="F170" s="175">
        <v>20</v>
      </c>
      <c r="G170" s="174">
        <v>0.37083333333333335</v>
      </c>
      <c r="H170" s="175" t="s">
        <v>403</v>
      </c>
      <c r="I170" s="176" t="s">
        <v>1197</v>
      </c>
      <c r="J170" s="176" t="s">
        <v>1198</v>
      </c>
      <c r="K170" s="200">
        <v>14</v>
      </c>
      <c r="L170" s="196" t="s">
        <v>413</v>
      </c>
      <c r="M170" s="71">
        <v>17.0441</v>
      </c>
      <c r="N170" s="71">
        <v>17.052399999999999</v>
      </c>
      <c r="O170" s="71">
        <v>33.1</v>
      </c>
      <c r="P170" s="71">
        <v>33.100099999999998</v>
      </c>
      <c r="Q170" s="73">
        <v>8.1</v>
      </c>
      <c r="R170" s="73">
        <v>8.08</v>
      </c>
      <c r="S170" s="73">
        <v>8.394616674876497</v>
      </c>
      <c r="T170" s="73">
        <v>8.2408070350798308</v>
      </c>
      <c r="U170" s="73">
        <v>2.626530522666664</v>
      </c>
      <c r="V170" s="73">
        <v>1.5673593546666638</v>
      </c>
      <c r="W170" s="125">
        <v>7.895999999999999</v>
      </c>
      <c r="X170" s="125">
        <v>8.0779999999999994</v>
      </c>
      <c r="Y170" s="125">
        <v>1.6659999999999999</v>
      </c>
      <c r="Z170" s="125">
        <v>1.61</v>
      </c>
      <c r="AA170" s="125">
        <v>10.85</v>
      </c>
      <c r="AB170" s="125">
        <v>10.962</v>
      </c>
      <c r="AC170" s="97">
        <v>20.411999999999999</v>
      </c>
      <c r="AD170" s="97">
        <v>20.65</v>
      </c>
      <c r="AE170" s="125">
        <v>163.71600000000001</v>
      </c>
      <c r="AF170" s="125">
        <v>167.482</v>
      </c>
      <c r="AG170" s="125">
        <v>9.7029999999999994</v>
      </c>
      <c r="AH170" s="125">
        <v>9.4860000000000007</v>
      </c>
      <c r="AI170" s="125">
        <v>24.831000000000003</v>
      </c>
      <c r="AJ170" s="125">
        <v>27.311</v>
      </c>
      <c r="AK170" s="125">
        <v>180.292</v>
      </c>
      <c r="AL170" s="125">
        <v>177.49200000000002</v>
      </c>
      <c r="AM170" s="72">
        <v>7.4499999999999842</v>
      </c>
      <c r="AN170" s="72">
        <v>7.1999999999999842</v>
      </c>
      <c r="AO170" s="73">
        <v>5.56</v>
      </c>
      <c r="AP170" s="73">
        <v>5.84</v>
      </c>
      <c r="AQ170" s="97">
        <v>3.5</v>
      </c>
    </row>
    <row r="171" spans="1:43" ht="12" customHeight="1">
      <c r="A171" s="303">
        <f>A$3</f>
        <v>2022</v>
      </c>
      <c r="B171" s="303">
        <f>B$3</f>
        <v>11</v>
      </c>
      <c r="C171" s="304" t="s">
        <v>989</v>
      </c>
      <c r="D171" s="304" t="s">
        <v>44</v>
      </c>
      <c r="E171" s="35">
        <v>1</v>
      </c>
      <c r="F171" s="175">
        <v>19</v>
      </c>
      <c r="G171" s="174">
        <v>0.68263888888888891</v>
      </c>
      <c r="H171" s="175" t="s">
        <v>403</v>
      </c>
      <c r="I171" s="176" t="s">
        <v>1199</v>
      </c>
      <c r="J171" s="176" t="s">
        <v>1200</v>
      </c>
      <c r="K171" s="200">
        <v>14</v>
      </c>
      <c r="L171" s="196" t="s">
        <v>413</v>
      </c>
      <c r="M171" s="71">
        <v>16.549700000000001</v>
      </c>
      <c r="N171" s="71">
        <v>16.477699999999999</v>
      </c>
      <c r="O171" s="71">
        <v>32.874499999999998</v>
      </c>
      <c r="P171" s="71">
        <v>32.871299999999998</v>
      </c>
      <c r="Q171" s="73">
        <v>7.98</v>
      </c>
      <c r="R171" s="73">
        <v>7.97</v>
      </c>
      <c r="S171" s="73">
        <v>8.0458331640323415</v>
      </c>
      <c r="T171" s="73">
        <v>7.9991240445023468</v>
      </c>
      <c r="U171" s="73">
        <v>1.5611383999999999</v>
      </c>
      <c r="V171" s="73">
        <v>1.5287832000000003</v>
      </c>
      <c r="W171" s="125">
        <v>27.244</v>
      </c>
      <c r="X171" s="125">
        <v>25.27</v>
      </c>
      <c r="Y171" s="125">
        <v>4.452</v>
      </c>
      <c r="Z171" s="125">
        <v>4.7460000000000004</v>
      </c>
      <c r="AA171" s="125">
        <v>45.415999999999997</v>
      </c>
      <c r="AB171" s="125">
        <v>46.326000000000001</v>
      </c>
      <c r="AC171" s="97">
        <v>77.111999999999995</v>
      </c>
      <c r="AD171" s="97">
        <v>76.341999999999999</v>
      </c>
      <c r="AE171" s="125">
        <v>214.66200000000001</v>
      </c>
      <c r="AF171" s="125">
        <v>201.488</v>
      </c>
      <c r="AG171" s="125">
        <v>19.84</v>
      </c>
      <c r="AH171" s="125">
        <v>19.902000000000001</v>
      </c>
      <c r="AI171" s="125">
        <v>33.201000000000001</v>
      </c>
      <c r="AJ171" s="125">
        <v>30.349</v>
      </c>
      <c r="AK171" s="125">
        <v>255.584</v>
      </c>
      <c r="AL171" s="125">
        <v>254.46399999999997</v>
      </c>
      <c r="AM171" s="72">
        <v>5.1499999999999879</v>
      </c>
      <c r="AN171" s="72">
        <v>6.1999999999999833</v>
      </c>
      <c r="AO171" s="73">
        <v>2.38</v>
      </c>
      <c r="AP171" s="73">
        <v>2.72</v>
      </c>
      <c r="AQ171" s="97">
        <v>4.9000000000000004</v>
      </c>
    </row>
    <row r="172" spans="1:43" ht="12" customHeight="1">
      <c r="A172" s="304"/>
      <c r="B172" s="304"/>
      <c r="C172" s="304"/>
      <c r="D172" s="304"/>
      <c r="E172" s="35">
        <v>2</v>
      </c>
      <c r="F172" s="175">
        <v>19</v>
      </c>
      <c r="G172" s="174">
        <v>0.65416666666666667</v>
      </c>
      <c r="H172" s="175" t="s">
        <v>403</v>
      </c>
      <c r="I172" s="176" t="s">
        <v>1201</v>
      </c>
      <c r="J172" s="176" t="s">
        <v>1202</v>
      </c>
      <c r="K172" s="200">
        <v>6</v>
      </c>
      <c r="L172" s="196" t="s">
        <v>413</v>
      </c>
      <c r="M172" s="71">
        <v>15.841699999999999</v>
      </c>
      <c r="N172" s="71">
        <v>15.5517</v>
      </c>
      <c r="O172" s="71">
        <v>32.839399999999998</v>
      </c>
      <c r="P172" s="71">
        <v>32.840699999999998</v>
      </c>
      <c r="Q172" s="73">
        <v>8.02</v>
      </c>
      <c r="R172" s="73">
        <v>8.0299999999999994</v>
      </c>
      <c r="S172" s="73">
        <v>9.0483390978134413</v>
      </c>
      <c r="T172" s="73">
        <v>9.0590332376683271</v>
      </c>
      <c r="U172" s="73">
        <v>1.9494008</v>
      </c>
      <c r="V172" s="73">
        <v>2.0626440000000006</v>
      </c>
      <c r="W172" s="125">
        <v>12.404</v>
      </c>
      <c r="X172" s="125">
        <v>12.712</v>
      </c>
      <c r="Y172" s="125">
        <v>3.9200000000000004</v>
      </c>
      <c r="Z172" s="125">
        <v>3.6120000000000001</v>
      </c>
      <c r="AA172" s="125">
        <v>26.040000000000003</v>
      </c>
      <c r="AB172" s="125">
        <v>25.731999999999999</v>
      </c>
      <c r="AC172" s="97">
        <v>42.364000000000004</v>
      </c>
      <c r="AD172" s="97">
        <v>42.055999999999997</v>
      </c>
      <c r="AE172" s="125">
        <v>206.27600000000001</v>
      </c>
      <c r="AF172" s="125">
        <v>211.58199999999999</v>
      </c>
      <c r="AG172" s="125">
        <v>17.05</v>
      </c>
      <c r="AH172" s="125">
        <v>17.700999999999997</v>
      </c>
      <c r="AI172" s="125">
        <v>32.984000000000002</v>
      </c>
      <c r="AJ172" s="125">
        <v>36.269999999999996</v>
      </c>
      <c r="AK172" s="125">
        <v>348.03999999999996</v>
      </c>
      <c r="AL172" s="125">
        <v>344.73599999999999</v>
      </c>
      <c r="AM172" s="72">
        <v>11.050000000000004</v>
      </c>
      <c r="AN172" s="72">
        <v>6.0999999999999943</v>
      </c>
      <c r="AO172" s="73">
        <v>4.62</v>
      </c>
      <c r="AP172" s="73">
        <v>4.74</v>
      </c>
      <c r="AQ172" s="97">
        <v>5</v>
      </c>
    </row>
    <row r="173" spans="1:43" ht="12" customHeight="1">
      <c r="A173" s="303">
        <f>A$3</f>
        <v>2022</v>
      </c>
      <c r="B173" s="303">
        <f>B$3</f>
        <v>11</v>
      </c>
      <c r="C173" s="304" t="s">
        <v>989</v>
      </c>
      <c r="D173" s="304" t="s">
        <v>45</v>
      </c>
      <c r="E173" s="35">
        <v>1</v>
      </c>
      <c r="F173" s="173">
        <v>15</v>
      </c>
      <c r="G173" s="174">
        <v>0.50902777777777775</v>
      </c>
      <c r="H173" s="175" t="s">
        <v>403</v>
      </c>
      <c r="I173" s="176" t="s">
        <v>1203</v>
      </c>
      <c r="J173" s="176" t="s">
        <v>1204</v>
      </c>
      <c r="K173" s="200">
        <v>26</v>
      </c>
      <c r="L173" s="196" t="s">
        <v>411</v>
      </c>
      <c r="M173" s="71">
        <v>17.300999999999998</v>
      </c>
      <c r="N173" s="71">
        <v>17.117100000000001</v>
      </c>
      <c r="O173" s="71">
        <v>33.397500000000001</v>
      </c>
      <c r="P173" s="71">
        <v>33.5334</v>
      </c>
      <c r="Q173" s="73">
        <v>8.1199999999999992</v>
      </c>
      <c r="R173" s="73">
        <v>8.1</v>
      </c>
      <c r="S173" s="73">
        <v>7.4420372714982479</v>
      </c>
      <c r="T173" s="73">
        <v>6.6330281887920117</v>
      </c>
      <c r="U173" s="73">
        <v>1.0758104000000015</v>
      </c>
      <c r="V173" s="73">
        <v>1.1890535999999992</v>
      </c>
      <c r="W173" s="125">
        <v>10.219999999999999</v>
      </c>
      <c r="X173" s="125">
        <v>20.103999999999999</v>
      </c>
      <c r="Y173" s="125">
        <v>4.3959999999999999</v>
      </c>
      <c r="Z173" s="125">
        <v>7.42</v>
      </c>
      <c r="AA173" s="125">
        <v>31.135999999999996</v>
      </c>
      <c r="AB173" s="125">
        <v>63.741999999999997</v>
      </c>
      <c r="AC173" s="97">
        <v>45.751999999999995</v>
      </c>
      <c r="AD173" s="97">
        <v>91.265999999999991</v>
      </c>
      <c r="AE173" s="125">
        <v>160.49600000000001</v>
      </c>
      <c r="AF173" s="125">
        <v>206.24799999999999</v>
      </c>
      <c r="AG173" s="125">
        <v>11.718</v>
      </c>
      <c r="AH173" s="125">
        <v>17.545999999999999</v>
      </c>
      <c r="AI173" s="125">
        <v>23.901</v>
      </c>
      <c r="AJ173" s="125">
        <v>32.332999999999998</v>
      </c>
      <c r="AK173" s="125">
        <v>252.70000000000002</v>
      </c>
      <c r="AL173" s="125">
        <v>358.68</v>
      </c>
      <c r="AM173" s="72">
        <v>4.5499999999999989</v>
      </c>
      <c r="AN173" s="72">
        <v>7.5500000000000007</v>
      </c>
      <c r="AO173" s="73">
        <v>0.872</v>
      </c>
      <c r="AP173" s="73">
        <v>0.85399999999999998</v>
      </c>
      <c r="AQ173" s="97">
        <v>6</v>
      </c>
    </row>
    <row r="174" spans="1:43" ht="12" customHeight="1">
      <c r="A174" s="304"/>
      <c r="B174" s="304"/>
      <c r="C174" s="304"/>
      <c r="D174" s="304"/>
      <c r="E174" s="35">
        <v>2</v>
      </c>
      <c r="F174" s="173">
        <v>15</v>
      </c>
      <c r="G174" s="174">
        <v>0.4770833333333333</v>
      </c>
      <c r="H174" s="175" t="s">
        <v>403</v>
      </c>
      <c r="I174" s="176" t="s">
        <v>1205</v>
      </c>
      <c r="J174" s="176" t="s">
        <v>1206</v>
      </c>
      <c r="K174" s="200">
        <v>23.5</v>
      </c>
      <c r="L174" s="196" t="s">
        <v>413</v>
      </c>
      <c r="M174" s="71">
        <v>17.453399999999998</v>
      </c>
      <c r="N174" s="71">
        <v>17.408799999999999</v>
      </c>
      <c r="O174" s="71">
        <v>33.317100000000003</v>
      </c>
      <c r="P174" s="71">
        <v>33.3157</v>
      </c>
      <c r="Q174" s="73">
        <v>8.07</v>
      </c>
      <c r="R174" s="73">
        <v>8.09</v>
      </c>
      <c r="S174" s="73">
        <v>7.4435383957633121</v>
      </c>
      <c r="T174" s="73">
        <v>7.4514945434308943</v>
      </c>
      <c r="U174" s="73">
        <v>2.3537137066666638</v>
      </c>
      <c r="V174" s="73">
        <v>1.2614548080000003</v>
      </c>
      <c r="W174" s="125">
        <v>14.56</v>
      </c>
      <c r="X174" s="125">
        <v>14.756</v>
      </c>
      <c r="Y174" s="125">
        <v>2.8699999999999997</v>
      </c>
      <c r="Z174" s="125">
        <v>2.6459999999999999</v>
      </c>
      <c r="AA174" s="125">
        <v>16.953999999999997</v>
      </c>
      <c r="AB174" s="125">
        <v>17.192</v>
      </c>
      <c r="AC174" s="97">
        <v>34.384</v>
      </c>
      <c r="AD174" s="97">
        <v>34.594000000000001</v>
      </c>
      <c r="AE174" s="125">
        <v>148.20400000000001</v>
      </c>
      <c r="AF174" s="125">
        <v>167.16</v>
      </c>
      <c r="AG174" s="125">
        <v>11.097999999999999</v>
      </c>
      <c r="AH174" s="125">
        <v>10.974</v>
      </c>
      <c r="AI174" s="125">
        <v>23.622</v>
      </c>
      <c r="AJ174" s="125">
        <v>25.202999999999999</v>
      </c>
      <c r="AK174" s="125">
        <v>219.04400000000001</v>
      </c>
      <c r="AL174" s="125">
        <v>215.404</v>
      </c>
      <c r="AM174" s="72">
        <v>5.9499999999999833</v>
      </c>
      <c r="AN174" s="72">
        <v>9.3999999999999915</v>
      </c>
      <c r="AO174" s="73">
        <v>1.236</v>
      </c>
      <c r="AP174" s="73">
        <v>1.31</v>
      </c>
      <c r="AQ174" s="97">
        <v>5.2</v>
      </c>
    </row>
    <row r="175" spans="1:43" ht="12" customHeight="1">
      <c r="A175" s="304"/>
      <c r="B175" s="304"/>
      <c r="C175" s="304"/>
      <c r="D175" s="304"/>
      <c r="E175" s="35">
        <v>3</v>
      </c>
      <c r="F175" s="173">
        <v>14</v>
      </c>
      <c r="G175" s="174">
        <v>0.59930555555555554</v>
      </c>
      <c r="H175" s="175" t="s">
        <v>403</v>
      </c>
      <c r="I175" s="176" t="s">
        <v>1207</v>
      </c>
      <c r="J175" s="176" t="s">
        <v>1208</v>
      </c>
      <c r="K175" s="200">
        <v>36</v>
      </c>
      <c r="L175" s="196" t="s">
        <v>413</v>
      </c>
      <c r="M175" s="71">
        <v>18.320699999999999</v>
      </c>
      <c r="N175" s="71">
        <v>18.302499999999998</v>
      </c>
      <c r="O175" s="71">
        <v>33.5535</v>
      </c>
      <c r="P175" s="71">
        <v>33.5505</v>
      </c>
      <c r="Q175" s="73">
        <v>8.07</v>
      </c>
      <c r="R175" s="73">
        <v>8.08</v>
      </c>
      <c r="S175" s="73">
        <v>7.5260665863024601</v>
      </c>
      <c r="T175" s="73">
        <v>7.3549433234920691</v>
      </c>
      <c r="U175" s="73">
        <v>1.1971768560000018</v>
      </c>
      <c r="V175" s="73">
        <v>1.1650378800000023</v>
      </c>
      <c r="W175" s="125">
        <v>14.868</v>
      </c>
      <c r="X175" s="125">
        <v>14.125999999999998</v>
      </c>
      <c r="Y175" s="125">
        <v>4.8859999999999992</v>
      </c>
      <c r="Z175" s="125">
        <v>4.9279999999999999</v>
      </c>
      <c r="AA175" s="125">
        <v>20.286000000000001</v>
      </c>
      <c r="AB175" s="125">
        <v>21</v>
      </c>
      <c r="AC175" s="97">
        <v>40.04</v>
      </c>
      <c r="AD175" s="97">
        <v>40.054000000000002</v>
      </c>
      <c r="AE175" s="125">
        <v>149.60399999999998</v>
      </c>
      <c r="AF175" s="125">
        <v>151.32599999999999</v>
      </c>
      <c r="AG175" s="125">
        <v>9.9510000000000005</v>
      </c>
      <c r="AH175" s="125">
        <v>9.7029999999999994</v>
      </c>
      <c r="AI175" s="125">
        <v>21.792999999999999</v>
      </c>
      <c r="AJ175" s="125">
        <v>21.018000000000001</v>
      </c>
      <c r="AK175" s="125">
        <v>226.35199999999998</v>
      </c>
      <c r="AL175" s="125">
        <v>235.61999999999998</v>
      </c>
      <c r="AM175" s="72">
        <v>2.6500000000000137</v>
      </c>
      <c r="AN175" s="72">
        <v>3.799999999999998</v>
      </c>
      <c r="AO175" s="73">
        <v>2.5</v>
      </c>
      <c r="AP175" s="73">
        <v>1.958</v>
      </c>
      <c r="AQ175" s="97">
        <v>5.6</v>
      </c>
    </row>
    <row r="176" spans="1:43" ht="12" customHeight="1">
      <c r="A176" s="304"/>
      <c r="B176" s="304"/>
      <c r="C176" s="304"/>
      <c r="D176" s="304"/>
      <c r="E176" s="35">
        <v>4</v>
      </c>
      <c r="F176" s="173">
        <v>14</v>
      </c>
      <c r="G176" s="174">
        <v>0.63263888888888886</v>
      </c>
      <c r="H176" s="175" t="s">
        <v>403</v>
      </c>
      <c r="I176" s="176" t="s">
        <v>1209</v>
      </c>
      <c r="J176" s="176" t="s">
        <v>1210</v>
      </c>
      <c r="K176" s="200">
        <v>13.5</v>
      </c>
      <c r="L176" s="196" t="s">
        <v>410</v>
      </c>
      <c r="M176" s="71">
        <v>18.1052</v>
      </c>
      <c r="N176" s="71">
        <v>18.088200000000001</v>
      </c>
      <c r="O176" s="71">
        <v>33.432000000000002</v>
      </c>
      <c r="P176" s="71">
        <v>33.432699999999997</v>
      </c>
      <c r="Q176" s="73">
        <v>8.1199999999999992</v>
      </c>
      <c r="R176" s="73">
        <v>8.14</v>
      </c>
      <c r="S176" s="73">
        <v>7.8137016642569295</v>
      </c>
      <c r="T176" s="73">
        <v>6.1959368029224731</v>
      </c>
      <c r="U176" s="73">
        <v>1.4060802000000001</v>
      </c>
      <c r="V176" s="73">
        <v>1.4221496880000026</v>
      </c>
      <c r="W176" s="125">
        <v>6.7759999999999998</v>
      </c>
      <c r="X176" s="125">
        <v>9.1140000000000008</v>
      </c>
      <c r="Y176" s="125">
        <v>1.722</v>
      </c>
      <c r="Z176" s="125">
        <v>1.708</v>
      </c>
      <c r="AA176" s="125">
        <v>5.9080000000000004</v>
      </c>
      <c r="AB176" s="125">
        <v>6.2159999999999993</v>
      </c>
      <c r="AC176" s="97">
        <v>14.405999999999999</v>
      </c>
      <c r="AD176" s="97">
        <v>17.038</v>
      </c>
      <c r="AE176" s="125">
        <v>143.024</v>
      </c>
      <c r="AF176" s="125">
        <v>163.464</v>
      </c>
      <c r="AG176" s="125">
        <v>6.7889999999999997</v>
      </c>
      <c r="AH176" s="125">
        <v>6.944</v>
      </c>
      <c r="AI176" s="125">
        <v>22.474999999999998</v>
      </c>
      <c r="AJ176" s="125">
        <v>22.474999999999998</v>
      </c>
      <c r="AK176" s="125">
        <v>154.50399999999999</v>
      </c>
      <c r="AL176" s="125">
        <v>153.916</v>
      </c>
      <c r="AM176" s="72">
        <v>4.049999999999998</v>
      </c>
      <c r="AN176" s="72">
        <v>4.2500000000000036</v>
      </c>
      <c r="AO176" s="73">
        <v>4.0999999999999996</v>
      </c>
      <c r="AP176" s="73">
        <v>3.54</v>
      </c>
      <c r="AQ176" s="97">
        <v>4</v>
      </c>
    </row>
    <row r="177" spans="1:43" ht="12" customHeight="1">
      <c r="A177" s="304"/>
      <c r="B177" s="304"/>
      <c r="C177" s="304"/>
      <c r="D177" s="304"/>
      <c r="E177" s="35">
        <v>5</v>
      </c>
      <c r="F177" s="204">
        <v>15</v>
      </c>
      <c r="G177" s="174">
        <v>0.55972222222222223</v>
      </c>
      <c r="H177" s="175" t="s">
        <v>403</v>
      </c>
      <c r="I177" s="176" t="s">
        <v>1211</v>
      </c>
      <c r="J177" s="176" t="s">
        <v>1212</v>
      </c>
      <c r="K177" s="200">
        <v>30</v>
      </c>
      <c r="L177" s="196" t="s">
        <v>410</v>
      </c>
      <c r="M177" s="71">
        <v>17.047999999999998</v>
      </c>
      <c r="N177" s="71">
        <v>16.896899999999999</v>
      </c>
      <c r="O177" s="71">
        <v>33.172899999999998</v>
      </c>
      <c r="P177" s="71">
        <v>33.318399999999997</v>
      </c>
      <c r="Q177" s="73">
        <v>8.11</v>
      </c>
      <c r="R177" s="73">
        <v>8.1</v>
      </c>
      <c r="S177" s="73">
        <v>7.3448795644015146</v>
      </c>
      <c r="T177" s="73">
        <v>6.2427357690347867</v>
      </c>
      <c r="U177" s="73">
        <v>1.3184743999999993</v>
      </c>
      <c r="V177" s="73">
        <v>1.1650378800000023</v>
      </c>
      <c r="W177" s="125">
        <v>18.872</v>
      </c>
      <c r="X177" s="125">
        <v>23.141999999999999</v>
      </c>
      <c r="Y177" s="125">
        <v>4.13</v>
      </c>
      <c r="Z177" s="125">
        <v>5.6140000000000008</v>
      </c>
      <c r="AA177" s="125">
        <v>31.835999999999999</v>
      </c>
      <c r="AB177" s="125">
        <v>46.983999999999995</v>
      </c>
      <c r="AC177" s="97">
        <v>54.837999999999994</v>
      </c>
      <c r="AD177" s="97">
        <v>75.739999999999995</v>
      </c>
      <c r="AE177" s="125">
        <v>186.578</v>
      </c>
      <c r="AF177" s="125">
        <v>203.46199999999999</v>
      </c>
      <c r="AG177" s="125">
        <v>15.128</v>
      </c>
      <c r="AH177" s="125">
        <v>16.864000000000001</v>
      </c>
      <c r="AI177" s="125">
        <v>30.100999999999999</v>
      </c>
      <c r="AJ177" s="125">
        <v>30.597000000000001</v>
      </c>
      <c r="AK177" s="125">
        <v>255.66800000000001</v>
      </c>
      <c r="AL177" s="125">
        <v>283.77999999999997</v>
      </c>
      <c r="AM177" s="72">
        <v>8.3499999999999961</v>
      </c>
      <c r="AN177" s="72">
        <v>5.8500000000000218</v>
      </c>
      <c r="AO177" s="73">
        <v>0.874</v>
      </c>
      <c r="AP177" s="73">
        <v>0.78400000000000003</v>
      </c>
      <c r="AQ177" s="97">
        <v>2.9</v>
      </c>
    </row>
    <row r="178" spans="1:43" ht="12" customHeight="1">
      <c r="A178" s="303">
        <f>A$3</f>
        <v>2022</v>
      </c>
      <c r="B178" s="303">
        <f>B$3</f>
        <v>11</v>
      </c>
      <c r="C178" s="304" t="s">
        <v>989</v>
      </c>
      <c r="D178" s="304" t="s">
        <v>46</v>
      </c>
      <c r="E178" s="35">
        <v>1</v>
      </c>
      <c r="F178" s="173">
        <v>19</v>
      </c>
      <c r="G178" s="174">
        <v>0.54722222222222217</v>
      </c>
      <c r="H178" s="175" t="s">
        <v>403</v>
      </c>
      <c r="I178" s="176" t="s">
        <v>1213</v>
      </c>
      <c r="J178" s="176" t="s">
        <v>1214</v>
      </c>
      <c r="K178" s="200">
        <v>10.5</v>
      </c>
      <c r="L178" s="196" t="s">
        <v>413</v>
      </c>
      <c r="M178" s="71">
        <v>15.6165</v>
      </c>
      <c r="N178" s="71">
        <v>15.542299999999999</v>
      </c>
      <c r="O178" s="56">
        <v>32.171199999999999</v>
      </c>
      <c r="P178" s="56">
        <v>32.235799999999998</v>
      </c>
      <c r="Q178" s="58">
        <v>8.11</v>
      </c>
      <c r="R178" s="58">
        <v>8.11</v>
      </c>
      <c r="S178" s="58">
        <v>9.418562296673457</v>
      </c>
      <c r="T178" s="58">
        <v>9.04346229468063</v>
      </c>
      <c r="U178" s="58">
        <v>1.9979335999999992</v>
      </c>
      <c r="V178" s="58">
        <v>1.7876248000000006</v>
      </c>
      <c r="W178" s="247">
        <v>10.023999999999999</v>
      </c>
      <c r="X178" s="247">
        <v>17.849999999999998</v>
      </c>
      <c r="Y178" s="247">
        <v>3.7380000000000004</v>
      </c>
      <c r="Z178" s="247">
        <v>3.444</v>
      </c>
      <c r="AA178" s="247">
        <v>45.766000000000005</v>
      </c>
      <c r="AB178" s="247">
        <v>40.222000000000001</v>
      </c>
      <c r="AC178" s="97">
        <v>59.528000000000006</v>
      </c>
      <c r="AD178" s="97">
        <v>61.515999999999998</v>
      </c>
      <c r="AE178" s="247">
        <v>221.256</v>
      </c>
      <c r="AF178" s="247">
        <v>215.26399999999998</v>
      </c>
      <c r="AG178" s="247">
        <v>23.56</v>
      </c>
      <c r="AH178" s="247">
        <v>22.227</v>
      </c>
      <c r="AI178" s="247">
        <v>37.013999999999996</v>
      </c>
      <c r="AJ178" s="247">
        <v>39.122</v>
      </c>
      <c r="AK178" s="247">
        <v>207.67599999999999</v>
      </c>
      <c r="AL178" s="247">
        <v>202.44</v>
      </c>
      <c r="AM178" s="57">
        <v>16.800000000000036</v>
      </c>
      <c r="AN178" s="57">
        <v>10.90000000000002</v>
      </c>
      <c r="AO178" s="56">
        <v>3.8239999999999998</v>
      </c>
      <c r="AP178" s="56">
        <v>3.6840000000000002</v>
      </c>
      <c r="AQ178" s="97">
        <v>3.9</v>
      </c>
    </row>
    <row r="179" spans="1:43" ht="12" customHeight="1">
      <c r="A179" s="303"/>
      <c r="B179" s="303"/>
      <c r="C179" s="304"/>
      <c r="D179" s="304"/>
      <c r="E179" s="35">
        <v>2</v>
      </c>
      <c r="F179" s="173">
        <v>19</v>
      </c>
      <c r="G179" s="174">
        <v>0.48055555555555557</v>
      </c>
      <c r="H179" s="175" t="s">
        <v>403</v>
      </c>
      <c r="I179" s="176" t="s">
        <v>1215</v>
      </c>
      <c r="J179" s="176" t="s">
        <v>1216</v>
      </c>
      <c r="K179" s="200">
        <v>17</v>
      </c>
      <c r="L179" s="196" t="s">
        <v>413</v>
      </c>
      <c r="M179" s="71">
        <v>16.221599999999999</v>
      </c>
      <c r="N179" s="71">
        <v>15.93</v>
      </c>
      <c r="O179" s="56">
        <v>32.373399999999997</v>
      </c>
      <c r="P179" s="56">
        <v>32.366799999999998</v>
      </c>
      <c r="Q179" s="58">
        <v>8.1</v>
      </c>
      <c r="R179" s="58">
        <v>8.08</v>
      </c>
      <c r="S179" s="58">
        <v>8.8975815524783801</v>
      </c>
      <c r="T179" s="58">
        <v>8.8204759245059154</v>
      </c>
      <c r="U179" s="58">
        <v>1.7552696000000014</v>
      </c>
      <c r="V179" s="58">
        <v>1.5126056000000008</v>
      </c>
      <c r="W179" s="247">
        <v>18.353999999999999</v>
      </c>
      <c r="X179" s="247">
        <v>18.760000000000002</v>
      </c>
      <c r="Y179" s="247">
        <v>4.62</v>
      </c>
      <c r="Z179" s="247">
        <v>3.29</v>
      </c>
      <c r="AA179" s="247">
        <v>33.698</v>
      </c>
      <c r="AB179" s="247">
        <v>29.637999999999998</v>
      </c>
      <c r="AC179" s="97">
        <v>56.671999999999997</v>
      </c>
      <c r="AD179" s="97">
        <v>51.688000000000002</v>
      </c>
      <c r="AE179" s="247">
        <v>197.75</v>
      </c>
      <c r="AF179" s="247">
        <v>221.256</v>
      </c>
      <c r="AG179" s="247">
        <v>19.902000000000001</v>
      </c>
      <c r="AH179" s="247">
        <v>19.126999999999999</v>
      </c>
      <c r="AI179" s="247">
        <v>30.224999999999998</v>
      </c>
      <c r="AJ179" s="247">
        <v>30.286999999999999</v>
      </c>
      <c r="AK179" s="247">
        <v>168.78399999999999</v>
      </c>
      <c r="AL179" s="247">
        <v>176.988</v>
      </c>
      <c r="AM179" s="57">
        <v>8.3000000000000291</v>
      </c>
      <c r="AN179" s="57">
        <v>11.300000000000033</v>
      </c>
      <c r="AO179" s="56">
        <v>2.992</v>
      </c>
      <c r="AP179" s="56">
        <v>2.7480000000000002</v>
      </c>
      <c r="AQ179" s="97">
        <v>4</v>
      </c>
    </row>
    <row r="180" spans="1:43" ht="12" customHeight="1">
      <c r="A180" s="303"/>
      <c r="B180" s="303"/>
      <c r="C180" s="304"/>
      <c r="D180" s="304"/>
      <c r="E180" s="35">
        <v>3</v>
      </c>
      <c r="F180" s="173">
        <v>19</v>
      </c>
      <c r="G180" s="174">
        <v>0.47013888888888888</v>
      </c>
      <c r="H180" s="175" t="s">
        <v>403</v>
      </c>
      <c r="I180" s="176" t="s">
        <v>1217</v>
      </c>
      <c r="J180" s="176" t="s">
        <v>1218</v>
      </c>
      <c r="K180" s="200">
        <v>6.3</v>
      </c>
      <c r="L180" s="196" t="s">
        <v>411</v>
      </c>
      <c r="M180" s="71">
        <v>16.6632</v>
      </c>
      <c r="N180" s="71">
        <v>16.661300000000001</v>
      </c>
      <c r="O180" s="56">
        <v>32.3339</v>
      </c>
      <c r="P180" s="56">
        <v>32.335500000000003</v>
      </c>
      <c r="Q180" s="58">
        <v>8.08</v>
      </c>
      <c r="R180" s="58">
        <v>8.06</v>
      </c>
      <c r="S180" s="58">
        <v>8.5507694132112491</v>
      </c>
      <c r="T180" s="58">
        <v>8.5053936872950437</v>
      </c>
      <c r="U180" s="58">
        <v>1.6605137599999999</v>
      </c>
      <c r="V180" s="58">
        <v>2.7532389439999996</v>
      </c>
      <c r="W180" s="247">
        <v>23.814</v>
      </c>
      <c r="X180" s="247">
        <v>24.458000000000002</v>
      </c>
      <c r="Y180" s="247">
        <v>4.3819999999999997</v>
      </c>
      <c r="Z180" s="247">
        <v>4.13</v>
      </c>
      <c r="AA180" s="247">
        <v>30.449999999999996</v>
      </c>
      <c r="AB180" s="247">
        <v>30.212</v>
      </c>
      <c r="AC180" s="97">
        <v>58.645999999999994</v>
      </c>
      <c r="AD180" s="97">
        <v>58.8</v>
      </c>
      <c r="AE180" s="247">
        <v>215.36199999999999</v>
      </c>
      <c r="AF180" s="247">
        <v>212.77199999999999</v>
      </c>
      <c r="AG180" s="247">
        <v>16.213000000000001</v>
      </c>
      <c r="AH180" s="247">
        <v>15.996</v>
      </c>
      <c r="AI180" s="247">
        <v>35.711999999999996</v>
      </c>
      <c r="AJ180" s="247">
        <v>35.308999999999997</v>
      </c>
      <c r="AK180" s="247">
        <v>143.38800000000001</v>
      </c>
      <c r="AL180" s="247">
        <v>142.35199999999998</v>
      </c>
      <c r="AM180" s="57">
        <v>18.199999999999996</v>
      </c>
      <c r="AN180" s="57">
        <v>16.600000000000005</v>
      </c>
      <c r="AO180" s="56">
        <v>6.64</v>
      </c>
      <c r="AP180" s="56">
        <v>5.56</v>
      </c>
      <c r="AQ180" s="97">
        <v>2.1</v>
      </c>
    </row>
    <row r="181" spans="1:43" ht="12" customHeight="1">
      <c r="A181" s="303"/>
      <c r="B181" s="303"/>
      <c r="C181" s="304"/>
      <c r="D181" s="304"/>
      <c r="E181" s="35">
        <v>4</v>
      </c>
      <c r="F181" s="173">
        <v>19</v>
      </c>
      <c r="G181" s="174">
        <v>0.59791666666666665</v>
      </c>
      <c r="H181" s="175" t="s">
        <v>403</v>
      </c>
      <c r="I181" s="176" t="s">
        <v>1219</v>
      </c>
      <c r="J181" s="176" t="s">
        <v>1220</v>
      </c>
      <c r="K181" s="200">
        <v>13.5</v>
      </c>
      <c r="L181" s="196" t="s">
        <v>413</v>
      </c>
      <c r="M181" s="71">
        <v>17.688199999999998</v>
      </c>
      <c r="N181" s="71">
        <v>17.333100000000002</v>
      </c>
      <c r="O181" s="56">
        <v>32.8035</v>
      </c>
      <c r="P181" s="56">
        <v>32.959299999999999</v>
      </c>
      <c r="Q181" s="58">
        <v>8.01</v>
      </c>
      <c r="R181" s="58">
        <v>8.02</v>
      </c>
      <c r="S181" s="58">
        <v>7.9368760857114458</v>
      </c>
      <c r="T181" s="58">
        <v>7.2328320556429126</v>
      </c>
      <c r="U181" s="58">
        <v>1.6743816000000005</v>
      </c>
      <c r="V181" s="58">
        <v>1.8199799999999999</v>
      </c>
      <c r="W181" s="247">
        <v>48.552</v>
      </c>
      <c r="X181" s="247">
        <v>34.79</v>
      </c>
      <c r="Y181" s="247">
        <v>3.7380000000000004</v>
      </c>
      <c r="Z181" s="247">
        <v>2.702</v>
      </c>
      <c r="AA181" s="247">
        <v>23.646000000000001</v>
      </c>
      <c r="AB181" s="247">
        <v>15.119999999999997</v>
      </c>
      <c r="AC181" s="97">
        <v>75.936000000000007</v>
      </c>
      <c r="AD181" s="97">
        <v>52.611999999999995</v>
      </c>
      <c r="AE181" s="247">
        <v>240.42199999999997</v>
      </c>
      <c r="AF181" s="247">
        <v>215.08199999999999</v>
      </c>
      <c r="AG181" s="247">
        <v>18.259</v>
      </c>
      <c r="AH181" s="247">
        <v>15.5</v>
      </c>
      <c r="AI181" s="247">
        <v>30.410999999999998</v>
      </c>
      <c r="AJ181" s="247">
        <v>35.371000000000002</v>
      </c>
      <c r="AK181" s="247">
        <v>161.44800000000001</v>
      </c>
      <c r="AL181" s="247">
        <v>155.84799999999998</v>
      </c>
      <c r="AM181" s="57">
        <v>5.4499999999999824</v>
      </c>
      <c r="AN181" s="57">
        <v>6.1000000000000218</v>
      </c>
      <c r="AO181" s="56">
        <v>3.78</v>
      </c>
      <c r="AP181" s="56">
        <v>5.96</v>
      </c>
      <c r="AQ181" s="97">
        <v>6.5</v>
      </c>
    </row>
    <row r="182" spans="1:43" ht="12" customHeight="1">
      <c r="A182" s="303"/>
      <c r="B182" s="303"/>
      <c r="C182" s="304"/>
      <c r="D182" s="304"/>
      <c r="E182" s="35">
        <v>5</v>
      </c>
      <c r="F182" s="173">
        <v>19</v>
      </c>
      <c r="G182" s="174">
        <v>0.41736111111111113</v>
      </c>
      <c r="H182" s="175" t="s">
        <v>403</v>
      </c>
      <c r="I182" s="176" t="s">
        <v>1221</v>
      </c>
      <c r="J182" s="176" t="s">
        <v>1222</v>
      </c>
      <c r="K182" s="200">
        <v>31</v>
      </c>
      <c r="L182" s="196" t="s">
        <v>413</v>
      </c>
      <c r="M182" s="71">
        <v>17.071000000000002</v>
      </c>
      <c r="N182" s="71">
        <v>17.225200000000001</v>
      </c>
      <c r="O182" s="56">
        <v>32.663400000000003</v>
      </c>
      <c r="P182" s="56">
        <v>33.291400000000003</v>
      </c>
      <c r="Q182" s="58">
        <v>8.01</v>
      </c>
      <c r="R182" s="58">
        <v>8.0299999999999994</v>
      </c>
      <c r="S182" s="58">
        <v>7.9280405048272256</v>
      </c>
      <c r="T182" s="58">
        <v>7.6907164864835451</v>
      </c>
      <c r="U182" s="58">
        <v>1.4998188800000005</v>
      </c>
      <c r="V182" s="58">
        <v>1.6765832479999998</v>
      </c>
      <c r="W182" s="247">
        <v>21</v>
      </c>
      <c r="X182" s="247">
        <v>18.760000000000002</v>
      </c>
      <c r="Y182" s="247">
        <v>2.94</v>
      </c>
      <c r="Z182" s="247">
        <v>1.8340000000000001</v>
      </c>
      <c r="AA182" s="247">
        <v>23.898</v>
      </c>
      <c r="AB182" s="247">
        <v>9.8699999999999992</v>
      </c>
      <c r="AC182" s="97">
        <v>47.838000000000001</v>
      </c>
      <c r="AD182" s="97">
        <v>30.463999999999999</v>
      </c>
      <c r="AE182" s="247">
        <v>176.04999999999998</v>
      </c>
      <c r="AF182" s="247">
        <v>159.964</v>
      </c>
      <c r="AG182" s="247">
        <v>14.136000000000001</v>
      </c>
      <c r="AH182" s="247">
        <v>9.827</v>
      </c>
      <c r="AI182" s="247">
        <v>24.056000000000001</v>
      </c>
      <c r="AJ182" s="247">
        <v>21.575999999999997</v>
      </c>
      <c r="AK182" s="247">
        <v>146.29999999999998</v>
      </c>
      <c r="AL182" s="247">
        <v>155.06400000000002</v>
      </c>
      <c r="AM182" s="57">
        <v>7.7500000000000071</v>
      </c>
      <c r="AN182" s="57">
        <v>5.9500000000000108</v>
      </c>
      <c r="AO182" s="56">
        <v>1.0840000000000001</v>
      </c>
      <c r="AP182" s="56">
        <v>1.9039999999999999</v>
      </c>
      <c r="AQ182" s="97">
        <v>4.9000000000000004</v>
      </c>
    </row>
    <row r="183" spans="1:43" ht="12" customHeight="1">
      <c r="A183" s="303"/>
      <c r="B183" s="303"/>
      <c r="C183" s="304"/>
      <c r="D183" s="304"/>
      <c r="E183" s="35">
        <v>6</v>
      </c>
      <c r="F183" s="173">
        <v>19</v>
      </c>
      <c r="G183" s="174">
        <v>0.43263888888888885</v>
      </c>
      <c r="H183" s="175" t="s">
        <v>403</v>
      </c>
      <c r="I183" s="176" t="s">
        <v>1223</v>
      </c>
      <c r="J183" s="176" t="s">
        <v>1224</v>
      </c>
      <c r="K183" s="200">
        <v>14</v>
      </c>
      <c r="L183" s="196" t="s">
        <v>413</v>
      </c>
      <c r="M183" s="71">
        <v>17.1816</v>
      </c>
      <c r="N183" s="71">
        <v>17.202200000000001</v>
      </c>
      <c r="O183" s="56">
        <v>32.6021</v>
      </c>
      <c r="P183" s="56">
        <v>32.69</v>
      </c>
      <c r="Q183" s="58">
        <v>8.0399999999999991</v>
      </c>
      <c r="R183" s="58">
        <v>8.02</v>
      </c>
      <c r="S183" s="58">
        <v>7.9904079625315001</v>
      </c>
      <c r="T183" s="58">
        <v>7.7783191573696477</v>
      </c>
      <c r="U183" s="58">
        <v>1.740861200000001</v>
      </c>
      <c r="V183" s="58">
        <v>1.9336950559999997</v>
      </c>
      <c r="W183" s="247">
        <v>28.643999999999998</v>
      </c>
      <c r="X183" s="247">
        <v>27.495999999999999</v>
      </c>
      <c r="Y183" s="247">
        <v>3.024</v>
      </c>
      <c r="Z183" s="247">
        <v>2.94</v>
      </c>
      <c r="AA183" s="247">
        <v>24.416</v>
      </c>
      <c r="AB183" s="247">
        <v>22.189999999999998</v>
      </c>
      <c r="AC183" s="97">
        <v>56.084000000000003</v>
      </c>
      <c r="AD183" s="97">
        <v>52.625999999999998</v>
      </c>
      <c r="AE183" s="247">
        <v>205.59</v>
      </c>
      <c r="AF183" s="247">
        <v>200.452</v>
      </c>
      <c r="AG183" s="247">
        <v>15.128</v>
      </c>
      <c r="AH183" s="247">
        <v>15.158999999999999</v>
      </c>
      <c r="AI183" s="247">
        <v>28.241</v>
      </c>
      <c r="AJ183" s="247">
        <v>27.745000000000001</v>
      </c>
      <c r="AK183" s="247">
        <v>148.17599999999999</v>
      </c>
      <c r="AL183" s="247">
        <v>159.88</v>
      </c>
      <c r="AM183" s="57">
        <v>4.149999999999987</v>
      </c>
      <c r="AN183" s="57">
        <v>5.1499999999999879</v>
      </c>
      <c r="AO183" s="56">
        <v>2.38</v>
      </c>
      <c r="AP183" s="56">
        <v>2.64</v>
      </c>
      <c r="AQ183" s="97">
        <v>6</v>
      </c>
    </row>
    <row r="184" spans="1:43" ht="12" customHeight="1">
      <c r="A184" s="303"/>
      <c r="B184" s="303"/>
      <c r="C184" s="304"/>
      <c r="D184" s="304"/>
      <c r="E184" s="35">
        <v>7</v>
      </c>
      <c r="F184" s="173">
        <v>19</v>
      </c>
      <c r="G184" s="174">
        <v>0.58750000000000002</v>
      </c>
      <c r="H184" s="175" t="s">
        <v>403</v>
      </c>
      <c r="I184" s="176" t="s">
        <v>1225</v>
      </c>
      <c r="J184" s="176" t="s">
        <v>1226</v>
      </c>
      <c r="K184" s="200">
        <v>7.5</v>
      </c>
      <c r="L184" s="196" t="s">
        <v>413</v>
      </c>
      <c r="M184" s="71">
        <v>17.214099999999998</v>
      </c>
      <c r="N184" s="71">
        <v>17.213999999999999</v>
      </c>
      <c r="O184" s="56">
        <v>31.8216</v>
      </c>
      <c r="P184" s="56">
        <v>32.852800000000002</v>
      </c>
      <c r="Q184" s="58">
        <v>8.0299999999999994</v>
      </c>
      <c r="R184" s="58">
        <v>8.02</v>
      </c>
      <c r="S184" s="58">
        <v>7.9426834726704216</v>
      </c>
      <c r="T184" s="58">
        <v>7.813321122458075</v>
      </c>
      <c r="U184" s="58">
        <v>1.41554</v>
      </c>
      <c r="V184" s="58">
        <v>1.496428000000001</v>
      </c>
      <c r="W184" s="247">
        <v>38.695999999999998</v>
      </c>
      <c r="X184" s="247">
        <v>34.103999999999999</v>
      </c>
      <c r="Y184" s="247">
        <v>3.3319999999999999</v>
      </c>
      <c r="Z184" s="247">
        <v>3.0939999999999999</v>
      </c>
      <c r="AA184" s="247">
        <v>25.62</v>
      </c>
      <c r="AB184" s="247">
        <v>19.123999999999999</v>
      </c>
      <c r="AC184" s="97">
        <v>67.647999999999996</v>
      </c>
      <c r="AD184" s="97">
        <v>56.322000000000003</v>
      </c>
      <c r="AE184" s="247">
        <v>209.11799999999999</v>
      </c>
      <c r="AF184" s="247">
        <v>205.03</v>
      </c>
      <c r="AG184" s="247">
        <v>16.43</v>
      </c>
      <c r="AH184" s="247">
        <v>15.81</v>
      </c>
      <c r="AI184" s="247">
        <v>28.706000000000003</v>
      </c>
      <c r="AJ184" s="247">
        <v>27.931000000000001</v>
      </c>
      <c r="AK184" s="247">
        <v>151.67599999999999</v>
      </c>
      <c r="AL184" s="247">
        <v>141.14800000000002</v>
      </c>
      <c r="AM184" s="57">
        <v>4.299999999999998</v>
      </c>
      <c r="AN184" s="57">
        <v>4.2000000000000091</v>
      </c>
      <c r="AO184" s="56">
        <v>2.56</v>
      </c>
      <c r="AP184" s="56">
        <v>2.78</v>
      </c>
      <c r="AQ184" s="97">
        <v>6</v>
      </c>
    </row>
    <row r="185" spans="1:43" ht="12" customHeight="1">
      <c r="A185" s="303"/>
      <c r="B185" s="303"/>
      <c r="C185" s="304"/>
      <c r="D185" s="304"/>
      <c r="E185" s="35">
        <v>8</v>
      </c>
      <c r="F185" s="173">
        <v>19</v>
      </c>
      <c r="G185" s="174">
        <v>0.44444444444444442</v>
      </c>
      <c r="H185" s="175" t="s">
        <v>403</v>
      </c>
      <c r="I185" s="176" t="s">
        <v>1227</v>
      </c>
      <c r="J185" s="176" t="s">
        <v>1228</v>
      </c>
      <c r="K185" s="200">
        <v>19</v>
      </c>
      <c r="L185" s="196" t="s">
        <v>413</v>
      </c>
      <c r="M185" s="71">
        <v>17.0532</v>
      </c>
      <c r="N185" s="71">
        <v>17.228300000000001</v>
      </c>
      <c r="O185" s="56">
        <v>32.506900000000002</v>
      </c>
      <c r="P185" s="56">
        <v>32.778100000000002</v>
      </c>
      <c r="Q185" s="58">
        <v>8.06</v>
      </c>
      <c r="R185" s="58">
        <v>8.0299999999999994</v>
      </c>
      <c r="S185" s="58">
        <v>7.802526197109402</v>
      </c>
      <c r="T185" s="58">
        <v>7.5539312756604131</v>
      </c>
      <c r="U185" s="58">
        <v>1.9658340319999994</v>
      </c>
      <c r="V185" s="58">
        <v>2.1908068639999998</v>
      </c>
      <c r="W185" s="247">
        <v>29.358000000000001</v>
      </c>
      <c r="X185" s="247">
        <v>33.921999999999997</v>
      </c>
      <c r="Y185" s="247">
        <v>3.5979999999999999</v>
      </c>
      <c r="Z185" s="247">
        <v>3.052</v>
      </c>
      <c r="AA185" s="247">
        <v>28.056000000000001</v>
      </c>
      <c r="AB185" s="247">
        <v>20.355999999999998</v>
      </c>
      <c r="AC185" s="97">
        <v>61.012</v>
      </c>
      <c r="AD185" s="97">
        <v>57.33</v>
      </c>
      <c r="AE185" s="247">
        <v>206.822</v>
      </c>
      <c r="AF185" s="247">
        <v>212.982</v>
      </c>
      <c r="AG185" s="247">
        <v>16.523</v>
      </c>
      <c r="AH185" s="247">
        <v>16.43</v>
      </c>
      <c r="AI185" s="247">
        <v>30.597000000000001</v>
      </c>
      <c r="AJ185" s="247">
        <v>35.247</v>
      </c>
      <c r="AK185" s="247">
        <v>157.416</v>
      </c>
      <c r="AL185" s="247">
        <v>156.1</v>
      </c>
      <c r="AM185" s="57">
        <v>9.4000000000000199</v>
      </c>
      <c r="AN185" s="57">
        <v>5.8999999999999888</v>
      </c>
      <c r="AO185" s="56">
        <v>3.06</v>
      </c>
      <c r="AP185" s="56">
        <v>5</v>
      </c>
      <c r="AQ185" s="97">
        <v>3.9</v>
      </c>
    </row>
    <row r="186" spans="1:43" ht="12" customHeight="1">
      <c r="A186" s="303"/>
      <c r="B186" s="303"/>
      <c r="C186" s="304"/>
      <c r="D186" s="304"/>
      <c r="E186" s="35">
        <v>9</v>
      </c>
      <c r="F186" s="173">
        <v>19</v>
      </c>
      <c r="G186" s="174">
        <v>0.51041666666666663</v>
      </c>
      <c r="H186" s="175" t="s">
        <v>403</v>
      </c>
      <c r="I186" s="176" t="s">
        <v>1229</v>
      </c>
      <c r="J186" s="176" t="s">
        <v>1230</v>
      </c>
      <c r="K186" s="200">
        <v>19.5</v>
      </c>
      <c r="L186" s="196" t="s">
        <v>413</v>
      </c>
      <c r="M186" s="71">
        <v>17.0015</v>
      </c>
      <c r="N186" s="71">
        <v>16.755500000000001</v>
      </c>
      <c r="O186" s="56">
        <v>32.3932</v>
      </c>
      <c r="P186" s="56">
        <v>32.419400000000003</v>
      </c>
      <c r="Q186" s="58">
        <v>8.07</v>
      </c>
      <c r="R186" s="58">
        <v>8.09</v>
      </c>
      <c r="S186" s="58">
        <v>8.7688120596020731</v>
      </c>
      <c r="T186" s="58">
        <v>8.0011014058221548</v>
      </c>
      <c r="U186" s="58">
        <v>1.7552696000000014</v>
      </c>
      <c r="V186" s="58">
        <v>1.7714472000000012</v>
      </c>
      <c r="W186" s="247">
        <v>22.61</v>
      </c>
      <c r="X186" s="247">
        <v>22.61</v>
      </c>
      <c r="Y186" s="247">
        <v>4.0599999999999996</v>
      </c>
      <c r="Z186" s="247">
        <v>3.9619999999999997</v>
      </c>
      <c r="AA186" s="247">
        <v>27.859999999999996</v>
      </c>
      <c r="AB186" s="247">
        <v>28.112000000000002</v>
      </c>
      <c r="AC186" s="97">
        <v>54.529999999999994</v>
      </c>
      <c r="AD186" s="97">
        <v>54.683999999999997</v>
      </c>
      <c r="AE186" s="247">
        <v>231.30799999999999</v>
      </c>
      <c r="AF186" s="247">
        <v>216.35599999999999</v>
      </c>
      <c r="AG186" s="247">
        <v>14.849</v>
      </c>
      <c r="AH186" s="247">
        <v>15.468999999999999</v>
      </c>
      <c r="AI186" s="247">
        <v>34.503</v>
      </c>
      <c r="AJ186" s="247">
        <v>31.682000000000002</v>
      </c>
      <c r="AK186" s="247">
        <v>131.65600000000001</v>
      </c>
      <c r="AL186" s="247">
        <v>138.096</v>
      </c>
      <c r="AM186" s="57">
        <v>9.1999999999999851</v>
      </c>
      <c r="AN186" s="57">
        <v>9.7000000000000419</v>
      </c>
      <c r="AO186" s="56">
        <v>6.08</v>
      </c>
      <c r="AP186" s="56">
        <v>4.28</v>
      </c>
      <c r="AQ186" s="97">
        <v>4.0999999999999996</v>
      </c>
    </row>
    <row r="187" spans="1:43" ht="12" customHeight="1">
      <c r="A187" s="303"/>
      <c r="B187" s="303"/>
      <c r="C187" s="304"/>
      <c r="D187" s="304"/>
      <c r="E187" s="35">
        <v>10</v>
      </c>
      <c r="F187" s="173">
        <v>19</v>
      </c>
      <c r="G187" s="174">
        <v>0.55972222222222223</v>
      </c>
      <c r="H187" s="175" t="s">
        <v>403</v>
      </c>
      <c r="I187" s="176" t="s">
        <v>1231</v>
      </c>
      <c r="J187" s="176" t="s">
        <v>266</v>
      </c>
      <c r="K187" s="200">
        <v>9.3000000000000007</v>
      </c>
      <c r="L187" s="196" t="s">
        <v>413</v>
      </c>
      <c r="M187" s="71">
        <v>16.230599999999999</v>
      </c>
      <c r="N187" s="71">
        <v>16.018799999999999</v>
      </c>
      <c r="O187" s="56">
        <v>32.009900000000002</v>
      </c>
      <c r="P187" s="56">
        <v>32.149500000000003</v>
      </c>
      <c r="Q187" s="58">
        <v>8.0399999999999991</v>
      </c>
      <c r="R187" s="58">
        <v>8.06</v>
      </c>
      <c r="S187" s="58">
        <v>8.444950318392964</v>
      </c>
      <c r="T187" s="58">
        <v>8.5974626955280833</v>
      </c>
      <c r="U187" s="58">
        <v>1.6905592</v>
      </c>
      <c r="V187" s="58">
        <v>1.8361575999999997</v>
      </c>
      <c r="W187" s="247">
        <v>19.222000000000001</v>
      </c>
      <c r="X187" s="247">
        <v>26.431999999999999</v>
      </c>
      <c r="Y187" s="247">
        <v>3.472</v>
      </c>
      <c r="Z187" s="247">
        <v>3.528</v>
      </c>
      <c r="AA187" s="247">
        <v>47.558000000000007</v>
      </c>
      <c r="AB187" s="247">
        <v>49.826000000000001</v>
      </c>
      <c r="AC187" s="97">
        <v>70.25200000000001</v>
      </c>
      <c r="AD187" s="97">
        <v>79.786000000000001</v>
      </c>
      <c r="AE187" s="247">
        <v>240.24</v>
      </c>
      <c r="AF187" s="247">
        <v>253.09199999999998</v>
      </c>
      <c r="AG187" s="247">
        <v>26.349999999999998</v>
      </c>
      <c r="AH187" s="247">
        <v>27.311</v>
      </c>
      <c r="AI187" s="247">
        <v>42.098000000000006</v>
      </c>
      <c r="AJ187" s="247">
        <v>43.585999999999999</v>
      </c>
      <c r="AK187" s="247">
        <v>193.59199999999998</v>
      </c>
      <c r="AL187" s="247">
        <v>196.364</v>
      </c>
      <c r="AM187" s="57">
        <v>9.5000000000000089</v>
      </c>
      <c r="AN187" s="57">
        <v>11.500000000000011</v>
      </c>
      <c r="AO187" s="56">
        <v>5.2</v>
      </c>
      <c r="AP187" s="56">
        <v>4.3600000000000003</v>
      </c>
      <c r="AQ187" s="97">
        <v>4</v>
      </c>
    </row>
    <row r="188" spans="1:43" ht="12" customHeight="1">
      <c r="A188" s="303"/>
      <c r="B188" s="303"/>
      <c r="C188" s="304"/>
      <c r="D188" s="304"/>
      <c r="E188" s="35">
        <v>11</v>
      </c>
      <c r="F188" s="173">
        <v>19</v>
      </c>
      <c r="G188" s="174">
        <v>0.46180555555555558</v>
      </c>
      <c r="H188" s="175" t="s">
        <v>403</v>
      </c>
      <c r="I188" s="176" t="s">
        <v>1232</v>
      </c>
      <c r="J188" s="176" t="s">
        <v>267</v>
      </c>
      <c r="K188" s="200">
        <v>16.5</v>
      </c>
      <c r="L188" s="196" t="s">
        <v>413</v>
      </c>
      <c r="M188" s="71">
        <v>16.670500000000001</v>
      </c>
      <c r="N188" s="71">
        <v>16.654900000000001</v>
      </c>
      <c r="O188" s="56">
        <v>32.145800000000001</v>
      </c>
      <c r="P188" s="56">
        <v>32.357399999999998</v>
      </c>
      <c r="Q188" s="58">
        <v>8.0500000000000007</v>
      </c>
      <c r="R188" s="58">
        <v>8.0399999999999991</v>
      </c>
      <c r="S188" s="58">
        <v>8.5009142253463903</v>
      </c>
      <c r="T188" s="58">
        <v>8.4028252738551075</v>
      </c>
      <c r="U188" s="58">
        <v>1.5287832000000003</v>
      </c>
      <c r="V188" s="58">
        <v>2.1273543999999993</v>
      </c>
      <c r="W188" s="247">
        <v>31.598000000000003</v>
      </c>
      <c r="X188" s="247">
        <v>31.695999999999998</v>
      </c>
      <c r="Y188" s="247">
        <v>4.6900000000000004</v>
      </c>
      <c r="Z188" s="247">
        <v>4.3680000000000003</v>
      </c>
      <c r="AA188" s="247">
        <v>44.561999999999998</v>
      </c>
      <c r="AB188" s="247">
        <v>31.682000000000006</v>
      </c>
      <c r="AC188" s="97">
        <v>80.849999999999994</v>
      </c>
      <c r="AD188" s="97">
        <v>67.746000000000009</v>
      </c>
      <c r="AE188" s="247">
        <v>278.096</v>
      </c>
      <c r="AF188" s="247">
        <v>260.44200000000001</v>
      </c>
      <c r="AG188" s="247">
        <v>19.405999999999999</v>
      </c>
      <c r="AH188" s="247">
        <v>17.391000000000002</v>
      </c>
      <c r="AI188" s="247">
        <v>34.441000000000003</v>
      </c>
      <c r="AJ188" s="247">
        <v>39.028999999999996</v>
      </c>
      <c r="AK188" s="247">
        <v>173.54400000000001</v>
      </c>
      <c r="AL188" s="247">
        <v>151.00399999999999</v>
      </c>
      <c r="AM188" s="57">
        <v>7.0000000000000062</v>
      </c>
      <c r="AN188" s="57">
        <v>9.0500000000000025</v>
      </c>
      <c r="AO188" s="56">
        <v>5.66</v>
      </c>
      <c r="AP188" s="56">
        <v>5.86</v>
      </c>
      <c r="AQ188" s="97">
        <v>2.8</v>
      </c>
    </row>
    <row r="189" spans="1:43" ht="12" customHeight="1">
      <c r="A189" s="303"/>
      <c r="B189" s="303"/>
      <c r="C189" s="304"/>
      <c r="D189" s="304"/>
      <c r="E189" s="35">
        <v>12</v>
      </c>
      <c r="F189" s="173">
        <v>19</v>
      </c>
      <c r="G189" s="174">
        <v>0.60625000000000007</v>
      </c>
      <c r="H189" s="175" t="s">
        <v>403</v>
      </c>
      <c r="I189" s="176" t="s">
        <v>1233</v>
      </c>
      <c r="J189" s="176" t="s">
        <v>268</v>
      </c>
      <c r="K189" s="200">
        <v>23.5</v>
      </c>
      <c r="L189" s="196" t="s">
        <v>411</v>
      </c>
      <c r="M189" s="71">
        <v>18.214700000000001</v>
      </c>
      <c r="N189" s="71">
        <v>17.444099999999999</v>
      </c>
      <c r="O189" s="56">
        <v>32.821599999999997</v>
      </c>
      <c r="P189" s="56">
        <v>33.001899999999999</v>
      </c>
      <c r="Q189" s="58">
        <v>7.97</v>
      </c>
      <c r="R189" s="58">
        <v>7.99</v>
      </c>
      <c r="S189" s="58">
        <v>7.563391235069858</v>
      </c>
      <c r="T189" s="58">
        <v>6.8069692787100475</v>
      </c>
      <c r="U189" s="58">
        <v>2.014042496000001</v>
      </c>
      <c r="V189" s="58">
        <v>2.0622509600000001</v>
      </c>
      <c r="W189" s="247">
        <v>63.14</v>
      </c>
      <c r="X189" s="247">
        <v>52.052</v>
      </c>
      <c r="Y189" s="247">
        <v>4.984</v>
      </c>
      <c r="Z189" s="247">
        <v>3.1920000000000002</v>
      </c>
      <c r="AA189" s="247">
        <v>34.944000000000003</v>
      </c>
      <c r="AB189" s="247">
        <v>19.012</v>
      </c>
      <c r="AC189" s="97">
        <v>103.068</v>
      </c>
      <c r="AD189" s="97">
        <v>74.256</v>
      </c>
      <c r="AE189" s="247">
        <v>268.28199999999998</v>
      </c>
      <c r="AF189" s="247">
        <v>239.49799999999999</v>
      </c>
      <c r="AG189" s="247">
        <v>23.343</v>
      </c>
      <c r="AH189" s="247">
        <v>19.498999999999999</v>
      </c>
      <c r="AI189" s="247">
        <v>36.859000000000002</v>
      </c>
      <c r="AJ189" s="247">
        <v>41.725999999999999</v>
      </c>
      <c r="AK189" s="247">
        <v>193.452</v>
      </c>
      <c r="AL189" s="247">
        <v>196.476</v>
      </c>
      <c r="AM189" s="57">
        <v>11.800000000000004</v>
      </c>
      <c r="AN189" s="57">
        <v>7.5000000000000071</v>
      </c>
      <c r="AO189" s="56">
        <v>4.24</v>
      </c>
      <c r="AP189" s="56">
        <v>7.32</v>
      </c>
      <c r="AQ189" s="97">
        <v>6.2</v>
      </c>
    </row>
    <row r="190" spans="1:43" ht="12" customHeight="1">
      <c r="A190" s="303">
        <f>A$3</f>
        <v>2022</v>
      </c>
      <c r="B190" s="303">
        <f>B$3</f>
        <v>11</v>
      </c>
      <c r="C190" s="304" t="s">
        <v>989</v>
      </c>
      <c r="D190" s="304" t="s">
        <v>47</v>
      </c>
      <c r="E190" s="35">
        <v>1</v>
      </c>
      <c r="F190" s="173">
        <v>15</v>
      </c>
      <c r="G190" s="174">
        <v>0.39097222222222222</v>
      </c>
      <c r="H190" s="175" t="s">
        <v>403</v>
      </c>
      <c r="I190" s="176" t="s">
        <v>1235</v>
      </c>
      <c r="J190" s="176" t="s">
        <v>1236</v>
      </c>
      <c r="K190" s="200">
        <v>14</v>
      </c>
      <c r="L190" s="196" t="s">
        <v>413</v>
      </c>
      <c r="M190" s="71">
        <v>17.1418</v>
      </c>
      <c r="N190" s="71">
        <v>17.145</v>
      </c>
      <c r="O190" s="71">
        <v>32.912999999999997</v>
      </c>
      <c r="P190" s="71">
        <v>32.910400000000003</v>
      </c>
      <c r="Q190" s="73">
        <v>8.19</v>
      </c>
      <c r="R190" s="73">
        <v>8.18</v>
      </c>
      <c r="S190" s="73">
        <v>8.3231171929359533</v>
      </c>
      <c r="T190" s="73">
        <v>8.0950981169813847</v>
      </c>
      <c r="U190" s="73">
        <v>1.2453853200000007</v>
      </c>
      <c r="V190" s="73">
        <v>1.5667750800000024</v>
      </c>
      <c r="W190" s="125">
        <v>9.645999999999999</v>
      </c>
      <c r="X190" s="125">
        <v>10.794</v>
      </c>
      <c r="Y190" s="125">
        <v>1.5820000000000001</v>
      </c>
      <c r="Z190" s="125">
        <v>1.6380000000000001</v>
      </c>
      <c r="AA190" s="125">
        <v>9.2960000000000012</v>
      </c>
      <c r="AB190" s="125">
        <v>9.0440000000000005</v>
      </c>
      <c r="AC190" s="97">
        <v>20.524000000000001</v>
      </c>
      <c r="AD190" s="97">
        <v>21.475999999999999</v>
      </c>
      <c r="AE190" s="125">
        <v>127.17599999999999</v>
      </c>
      <c r="AF190" s="125">
        <v>159.334</v>
      </c>
      <c r="AG190" s="125">
        <v>12.121</v>
      </c>
      <c r="AH190" s="125">
        <v>10.540000000000001</v>
      </c>
      <c r="AI190" s="125">
        <v>25.543999999999997</v>
      </c>
      <c r="AJ190" s="125">
        <v>27.155999999999999</v>
      </c>
      <c r="AK190" s="125">
        <v>128.57599999999999</v>
      </c>
      <c r="AL190" s="125">
        <v>113.624</v>
      </c>
      <c r="AM190" s="72">
        <v>7.4000000000000181</v>
      </c>
      <c r="AN190" s="72">
        <v>6.3499999999999943</v>
      </c>
      <c r="AO190" s="73">
        <v>2.44</v>
      </c>
      <c r="AP190" s="73">
        <v>1.9019999999999999</v>
      </c>
      <c r="AQ190" s="97">
        <v>6</v>
      </c>
    </row>
    <row r="191" spans="1:43" ht="12" customHeight="1">
      <c r="A191" s="304"/>
      <c r="B191" s="304"/>
      <c r="C191" s="304"/>
      <c r="D191" s="304"/>
      <c r="E191" s="35">
        <v>2</v>
      </c>
      <c r="F191" s="173">
        <v>15</v>
      </c>
      <c r="G191" s="174">
        <v>0.41250000000000003</v>
      </c>
      <c r="H191" s="175" t="s">
        <v>403</v>
      </c>
      <c r="I191" s="176" t="s">
        <v>1237</v>
      </c>
      <c r="J191" s="176" t="s">
        <v>1238</v>
      </c>
      <c r="K191" s="200">
        <v>14.5</v>
      </c>
      <c r="L191" s="196" t="s">
        <v>413</v>
      </c>
      <c r="M191" s="71">
        <v>17.101600000000001</v>
      </c>
      <c r="N191" s="71">
        <v>17.095300000000002</v>
      </c>
      <c r="O191" s="71">
        <v>32.887799999999999</v>
      </c>
      <c r="P191" s="71">
        <v>32.885800000000003</v>
      </c>
      <c r="Q191" s="73">
        <v>8.16</v>
      </c>
      <c r="R191" s="73">
        <v>8.18</v>
      </c>
      <c r="S191" s="73">
        <v>8.3071859502626886</v>
      </c>
      <c r="T191" s="73">
        <v>8.31099489727975</v>
      </c>
      <c r="U191" s="73">
        <v>1.5507055920000028</v>
      </c>
      <c r="V191" s="73">
        <v>1.4703581520000015</v>
      </c>
      <c r="W191" s="125">
        <v>9.2260000000000009</v>
      </c>
      <c r="X191" s="125">
        <v>7.9379999999999988</v>
      </c>
      <c r="Y191" s="125">
        <v>1.3160000000000001</v>
      </c>
      <c r="Z191" s="125">
        <v>0.96600000000000008</v>
      </c>
      <c r="AA191" s="125">
        <v>6.6219999999999999</v>
      </c>
      <c r="AB191" s="125">
        <v>5.5440000000000005</v>
      </c>
      <c r="AC191" s="97">
        <v>17.164000000000001</v>
      </c>
      <c r="AD191" s="97">
        <v>14.447999999999999</v>
      </c>
      <c r="AE191" s="125">
        <v>151.928</v>
      </c>
      <c r="AF191" s="125">
        <v>168.50399999999999</v>
      </c>
      <c r="AG191" s="125">
        <v>12.771999999999998</v>
      </c>
      <c r="AH191" s="125">
        <v>10.664</v>
      </c>
      <c r="AI191" s="125">
        <v>30.38</v>
      </c>
      <c r="AJ191" s="125">
        <v>30.783000000000001</v>
      </c>
      <c r="AK191" s="125">
        <v>120.512</v>
      </c>
      <c r="AL191" s="125">
        <v>105.86800000000001</v>
      </c>
      <c r="AM191" s="72">
        <v>4.7000000000000099</v>
      </c>
      <c r="AN191" s="72">
        <v>5.0999999999999934</v>
      </c>
      <c r="AO191" s="73">
        <v>2.1800000000000002</v>
      </c>
      <c r="AP191" s="73">
        <v>2.34</v>
      </c>
      <c r="AQ191" s="97">
        <v>6.5</v>
      </c>
    </row>
    <row r="192" spans="1:43" ht="12" customHeight="1">
      <c r="A192" s="304"/>
      <c r="B192" s="304"/>
      <c r="C192" s="304"/>
      <c r="D192" s="304"/>
      <c r="E192" s="35">
        <v>3</v>
      </c>
      <c r="F192" s="173">
        <v>15</v>
      </c>
      <c r="G192" s="174">
        <v>0.42499999999999999</v>
      </c>
      <c r="H192" s="175" t="s">
        <v>403</v>
      </c>
      <c r="I192" s="176" t="s">
        <v>1239</v>
      </c>
      <c r="J192" s="176" t="s">
        <v>1240</v>
      </c>
      <c r="K192" s="200">
        <v>16</v>
      </c>
      <c r="L192" s="196" t="s">
        <v>413</v>
      </c>
      <c r="M192" s="71">
        <v>17.284300000000002</v>
      </c>
      <c r="N192" s="71">
        <v>17.278199999999998</v>
      </c>
      <c r="O192" s="71">
        <v>32.9559</v>
      </c>
      <c r="P192" s="71">
        <v>32.961500000000001</v>
      </c>
      <c r="Q192" s="73">
        <v>8.17</v>
      </c>
      <c r="R192" s="73">
        <v>8.18</v>
      </c>
      <c r="S192" s="73">
        <v>7.9271074871798062</v>
      </c>
      <c r="T192" s="73">
        <v>7.8084887503514064</v>
      </c>
      <c r="U192" s="73">
        <v>1.7596089360000013</v>
      </c>
      <c r="V192" s="73">
        <v>1.7274699600000019</v>
      </c>
      <c r="W192" s="125">
        <v>6.3980000000000006</v>
      </c>
      <c r="X192" s="125">
        <v>6.9859999999999998</v>
      </c>
      <c r="Y192" s="125">
        <v>1.022</v>
      </c>
      <c r="Z192" s="125">
        <v>0.89600000000000002</v>
      </c>
      <c r="AA192" s="125">
        <v>2.8000000000000003</v>
      </c>
      <c r="AB192" s="125">
        <v>3.8220000000000001</v>
      </c>
      <c r="AC192" s="97">
        <v>10.220000000000001</v>
      </c>
      <c r="AD192" s="97">
        <v>11.704000000000001</v>
      </c>
      <c r="AE192" s="125">
        <v>163.15600000000001</v>
      </c>
      <c r="AF192" s="125">
        <v>174.46799999999999</v>
      </c>
      <c r="AG192" s="125">
        <v>7.9670000000000005</v>
      </c>
      <c r="AH192" s="125">
        <v>8.0910000000000011</v>
      </c>
      <c r="AI192" s="125">
        <v>33.108000000000004</v>
      </c>
      <c r="AJ192" s="125">
        <v>34.192999999999998</v>
      </c>
      <c r="AK192" s="125">
        <v>91.391999999999996</v>
      </c>
      <c r="AL192" s="125">
        <v>94.332000000000008</v>
      </c>
      <c r="AM192" s="72">
        <v>7.0000000000000062</v>
      </c>
      <c r="AN192" s="72">
        <v>8.6499999999999915</v>
      </c>
      <c r="AO192" s="73">
        <v>6.2</v>
      </c>
      <c r="AP192" s="73">
        <v>6.34</v>
      </c>
      <c r="AQ192" s="97">
        <v>5.0999999999999996</v>
      </c>
    </row>
    <row r="193" spans="1:43" ht="12" customHeight="1">
      <c r="A193" s="304"/>
      <c r="B193" s="304"/>
      <c r="C193" s="304"/>
      <c r="D193" s="304"/>
      <c r="E193" s="35">
        <v>4</v>
      </c>
      <c r="F193" s="173">
        <v>15</v>
      </c>
      <c r="G193" s="174">
        <v>0.45208333333333334</v>
      </c>
      <c r="H193" s="175" t="s">
        <v>403</v>
      </c>
      <c r="I193" s="176" t="s">
        <v>1241</v>
      </c>
      <c r="J193" s="176" t="s">
        <v>1242</v>
      </c>
      <c r="K193" s="200">
        <v>20</v>
      </c>
      <c r="L193" s="196" t="s">
        <v>413</v>
      </c>
      <c r="M193" s="71">
        <v>17.415900000000001</v>
      </c>
      <c r="N193" s="71">
        <v>17.394400000000001</v>
      </c>
      <c r="O193" s="71">
        <v>33.1449</v>
      </c>
      <c r="P193" s="71">
        <v>33.1462</v>
      </c>
      <c r="Q193" s="73">
        <v>8.14</v>
      </c>
      <c r="R193" s="73">
        <v>8.15</v>
      </c>
      <c r="S193" s="73">
        <v>7.7857868432814596</v>
      </c>
      <c r="T193" s="73">
        <v>7.561146295676239</v>
      </c>
      <c r="U193" s="73">
        <v>1.7552696000000014</v>
      </c>
      <c r="V193" s="73">
        <v>1.2935937840000025</v>
      </c>
      <c r="W193" s="125">
        <v>21.545999999999999</v>
      </c>
      <c r="X193" s="125">
        <v>17.472000000000001</v>
      </c>
      <c r="Y193" s="125">
        <v>1.68</v>
      </c>
      <c r="Z193" s="125">
        <v>1.6240000000000001</v>
      </c>
      <c r="AA193" s="125">
        <v>7.1820000000000004</v>
      </c>
      <c r="AB193" s="125">
        <v>6.9719999999999995</v>
      </c>
      <c r="AC193" s="97">
        <v>30.408000000000001</v>
      </c>
      <c r="AD193" s="97">
        <v>26.067999999999998</v>
      </c>
      <c r="AE193" s="125">
        <v>148.792</v>
      </c>
      <c r="AF193" s="125">
        <v>170.03</v>
      </c>
      <c r="AG193" s="125">
        <v>10.447000000000001</v>
      </c>
      <c r="AH193" s="125">
        <v>10.137</v>
      </c>
      <c r="AI193" s="125">
        <v>23.56</v>
      </c>
      <c r="AJ193" s="125">
        <v>26.474</v>
      </c>
      <c r="AK193" s="125">
        <v>193.84399999999999</v>
      </c>
      <c r="AL193" s="125">
        <v>179.11600000000001</v>
      </c>
      <c r="AM193" s="72">
        <v>9.5999999999999979</v>
      </c>
      <c r="AN193" s="72">
        <v>4.399999999999987</v>
      </c>
      <c r="AO193" s="73">
        <v>1.214</v>
      </c>
      <c r="AP193" s="73">
        <v>1.982</v>
      </c>
      <c r="AQ193" s="97">
        <v>5.0999999999999996</v>
      </c>
    </row>
    <row r="194" spans="1:43" ht="12" customHeight="1">
      <c r="A194" s="304"/>
      <c r="B194" s="304"/>
      <c r="C194" s="304"/>
      <c r="D194" s="304"/>
      <c r="E194" s="35">
        <v>5</v>
      </c>
      <c r="F194" s="173">
        <v>15</v>
      </c>
      <c r="G194" s="174">
        <v>0.53819444444444442</v>
      </c>
      <c r="H194" s="175" t="s">
        <v>403</v>
      </c>
      <c r="I194" s="176" t="s">
        <v>1243</v>
      </c>
      <c r="J194" s="176" t="s">
        <v>1244</v>
      </c>
      <c r="K194" s="200">
        <v>15</v>
      </c>
      <c r="L194" s="196" t="s">
        <v>413</v>
      </c>
      <c r="M194" s="71">
        <v>17.181999999999999</v>
      </c>
      <c r="N194" s="71">
        <v>17.051400000000001</v>
      </c>
      <c r="O194" s="71">
        <v>33.0167</v>
      </c>
      <c r="P194" s="71">
        <v>33.050800000000002</v>
      </c>
      <c r="Q194" s="73">
        <v>8.1199999999999992</v>
      </c>
      <c r="R194" s="73">
        <v>8.14</v>
      </c>
      <c r="S194" s="73">
        <v>7.7907713721152776</v>
      </c>
      <c r="T194" s="73">
        <v>7.5568677242202202</v>
      </c>
      <c r="U194" s="73">
        <v>1.1811073680000022</v>
      </c>
      <c r="V194" s="73">
        <v>1.2453853200000007</v>
      </c>
      <c r="W194" s="125">
        <v>21.994</v>
      </c>
      <c r="X194" s="125">
        <v>23.268000000000001</v>
      </c>
      <c r="Y194" s="125">
        <v>2.17</v>
      </c>
      <c r="Z194" s="125">
        <v>1.3720000000000001</v>
      </c>
      <c r="AA194" s="125">
        <v>10.443999999999999</v>
      </c>
      <c r="AB194" s="125">
        <v>7.9520000000000008</v>
      </c>
      <c r="AC194" s="97">
        <v>34.608000000000004</v>
      </c>
      <c r="AD194" s="97">
        <v>32.591999999999999</v>
      </c>
      <c r="AE194" s="125">
        <v>176.428</v>
      </c>
      <c r="AF194" s="125">
        <v>173.08199999999999</v>
      </c>
      <c r="AG194" s="125">
        <v>12.927</v>
      </c>
      <c r="AH194" s="125">
        <v>6.6029999999999998</v>
      </c>
      <c r="AI194" s="125">
        <v>26.722000000000001</v>
      </c>
      <c r="AJ194" s="125">
        <v>27.187000000000001</v>
      </c>
      <c r="AK194" s="125">
        <v>187.376</v>
      </c>
      <c r="AL194" s="125">
        <v>109.508</v>
      </c>
      <c r="AM194" s="72">
        <v>6.7000000000000117</v>
      </c>
      <c r="AN194" s="72">
        <v>5.8</v>
      </c>
      <c r="AO194" s="73">
        <v>0.68400000000000005</v>
      </c>
      <c r="AP194" s="73">
        <v>1.1160000000000001</v>
      </c>
      <c r="AQ194" s="97">
        <v>3.9</v>
      </c>
    </row>
    <row r="195" spans="1:43" ht="12" customHeight="1">
      <c r="A195" s="303">
        <f>A$3</f>
        <v>2022</v>
      </c>
      <c r="B195" s="303">
        <f>B$3</f>
        <v>11</v>
      </c>
      <c r="C195" s="304" t="s">
        <v>989</v>
      </c>
      <c r="D195" s="304" t="s">
        <v>48</v>
      </c>
      <c r="E195" s="35">
        <v>1</v>
      </c>
      <c r="F195" s="173">
        <v>18</v>
      </c>
      <c r="G195" s="174">
        <v>0.37916666666666665</v>
      </c>
      <c r="H195" s="175" t="s">
        <v>403</v>
      </c>
      <c r="I195" s="176" t="s">
        <v>1245</v>
      </c>
      <c r="J195" s="176" t="s">
        <v>1246</v>
      </c>
      <c r="K195" s="200">
        <v>16.5</v>
      </c>
      <c r="L195" s="196" t="s">
        <v>413</v>
      </c>
      <c r="M195" s="71">
        <v>16.406400000000001</v>
      </c>
      <c r="N195" s="71">
        <v>16.404800000000002</v>
      </c>
      <c r="O195" s="71">
        <v>32.757899999999999</v>
      </c>
      <c r="P195" s="71">
        <v>32.758499999999998</v>
      </c>
      <c r="Q195" s="73">
        <v>8.08</v>
      </c>
      <c r="R195" s="73">
        <v>8.1</v>
      </c>
      <c r="S195" s="73">
        <v>8.3155438378923368</v>
      </c>
      <c r="T195" s="73">
        <v>7.5351850901382216</v>
      </c>
      <c r="U195" s="73">
        <v>1.2052116000000002</v>
      </c>
      <c r="V195" s="73">
        <v>1.3819759679999992</v>
      </c>
      <c r="W195" s="125">
        <v>41.552</v>
      </c>
      <c r="X195" s="125">
        <v>41.93</v>
      </c>
      <c r="Y195" s="125">
        <v>3.1360000000000001</v>
      </c>
      <c r="Z195" s="125">
        <v>3.1779999999999999</v>
      </c>
      <c r="AA195" s="125">
        <v>30.323999999999998</v>
      </c>
      <c r="AB195" s="125">
        <v>32.620000000000005</v>
      </c>
      <c r="AC195" s="97">
        <v>75.012</v>
      </c>
      <c r="AD195" s="97">
        <v>77.728000000000009</v>
      </c>
      <c r="AE195" s="125">
        <v>195.13200000000001</v>
      </c>
      <c r="AF195" s="125">
        <v>215.41800000000001</v>
      </c>
      <c r="AG195" s="125">
        <v>20.119</v>
      </c>
      <c r="AH195" s="125">
        <v>19.933</v>
      </c>
      <c r="AI195" s="125">
        <v>33.262999999999998</v>
      </c>
      <c r="AJ195" s="125">
        <v>34.967999999999996</v>
      </c>
      <c r="AK195" s="125">
        <v>203.364</v>
      </c>
      <c r="AL195" s="125">
        <v>200.03200000000001</v>
      </c>
      <c r="AM195" s="72">
        <v>5.0000000000000044</v>
      </c>
      <c r="AN195" s="72">
        <v>4.499999999999976</v>
      </c>
      <c r="AO195" s="73">
        <v>1.004</v>
      </c>
      <c r="AP195" s="73">
        <v>0.96799999999999997</v>
      </c>
      <c r="AQ195" s="97">
        <v>5.6</v>
      </c>
    </row>
    <row r="196" spans="1:43" ht="12" customHeight="1">
      <c r="A196" s="303"/>
      <c r="B196" s="303"/>
      <c r="C196" s="304"/>
      <c r="D196" s="304"/>
      <c r="E196" s="35">
        <v>2</v>
      </c>
      <c r="F196" s="173">
        <v>18</v>
      </c>
      <c r="G196" s="174">
        <v>0.39999999999999997</v>
      </c>
      <c r="H196" s="175" t="s">
        <v>403</v>
      </c>
      <c r="I196" s="176" t="s">
        <v>1247</v>
      </c>
      <c r="J196" s="176" t="s">
        <v>1248</v>
      </c>
      <c r="K196" s="200">
        <v>6</v>
      </c>
      <c r="L196" s="196" t="s">
        <v>413</v>
      </c>
      <c r="M196" s="71">
        <v>14.9605</v>
      </c>
      <c r="N196" s="71">
        <v>14.9389</v>
      </c>
      <c r="O196" s="56">
        <v>32.676099999999998</v>
      </c>
      <c r="P196" s="56">
        <v>32.6751</v>
      </c>
      <c r="Q196" s="58">
        <v>8.1300000000000008</v>
      </c>
      <c r="R196" s="58">
        <v>8.15</v>
      </c>
      <c r="S196" s="58">
        <v>8.394616674876497</v>
      </c>
      <c r="T196" s="58">
        <v>8.3586223752011239</v>
      </c>
      <c r="U196" s="58">
        <v>1.4783928959999999</v>
      </c>
      <c r="V196" s="58">
        <v>1.3819759679999992</v>
      </c>
      <c r="W196" s="247">
        <v>3.6820000000000004</v>
      </c>
      <c r="X196" s="247">
        <v>3.3319999999999999</v>
      </c>
      <c r="Y196" s="247">
        <v>1.1340000000000001</v>
      </c>
      <c r="Z196" s="247">
        <v>1.1340000000000001</v>
      </c>
      <c r="AA196" s="247">
        <v>4.4660000000000002</v>
      </c>
      <c r="AB196" s="247">
        <v>5.0119999999999996</v>
      </c>
      <c r="AC196" s="97">
        <v>9.282</v>
      </c>
      <c r="AD196" s="97">
        <v>9.4779999999999998</v>
      </c>
      <c r="AE196" s="247">
        <v>145.02600000000001</v>
      </c>
      <c r="AF196" s="247">
        <v>166.08199999999999</v>
      </c>
      <c r="AG196" s="247">
        <v>13.763999999999999</v>
      </c>
      <c r="AH196" s="247">
        <v>13.267999999999999</v>
      </c>
      <c r="AI196" s="247">
        <v>26.628999999999998</v>
      </c>
      <c r="AJ196" s="247">
        <v>28.365000000000002</v>
      </c>
      <c r="AK196" s="247">
        <v>188.244</v>
      </c>
      <c r="AL196" s="247">
        <v>192.61199999999999</v>
      </c>
      <c r="AM196" s="57">
        <v>4.2000000000000091</v>
      </c>
      <c r="AN196" s="57">
        <v>3.9499999999999815</v>
      </c>
      <c r="AO196" s="56">
        <v>2.1</v>
      </c>
      <c r="AP196" s="56">
        <v>2.36</v>
      </c>
      <c r="AQ196" s="97">
        <v>4</v>
      </c>
    </row>
    <row r="197" spans="1:43" ht="12" customHeight="1">
      <c r="A197" s="303"/>
      <c r="B197" s="303"/>
      <c r="C197" s="304"/>
      <c r="D197" s="304"/>
      <c r="E197" s="35">
        <v>3</v>
      </c>
      <c r="F197" s="173">
        <v>17</v>
      </c>
      <c r="G197" s="174">
        <v>0.65208333333333335</v>
      </c>
      <c r="H197" s="175" t="s">
        <v>403</v>
      </c>
      <c r="I197" s="176" t="s">
        <v>1249</v>
      </c>
      <c r="J197" s="176" t="s">
        <v>1250</v>
      </c>
      <c r="K197" s="200">
        <v>9.8000000000000007</v>
      </c>
      <c r="L197" s="196" t="s">
        <v>411</v>
      </c>
      <c r="M197" s="71">
        <v>16.648099999999999</v>
      </c>
      <c r="N197" s="71">
        <v>16.5047</v>
      </c>
      <c r="O197" s="56">
        <v>33.218600000000002</v>
      </c>
      <c r="P197" s="56">
        <v>33.235399999999998</v>
      </c>
      <c r="Q197" s="58">
        <v>8.09</v>
      </c>
      <c r="R197" s="58">
        <v>8.1</v>
      </c>
      <c r="S197" s="58">
        <v>7.3396547653075181</v>
      </c>
      <c r="T197" s="58">
        <v>6.9217237001116709</v>
      </c>
      <c r="U197" s="58">
        <v>1.5611383999999999</v>
      </c>
      <c r="V197" s="58">
        <v>1.5449608000000004</v>
      </c>
      <c r="W197" s="247">
        <v>24.402000000000001</v>
      </c>
      <c r="X197" s="247">
        <v>25.984000000000002</v>
      </c>
      <c r="Y197" s="247">
        <v>5.5860000000000003</v>
      </c>
      <c r="Z197" s="247">
        <v>5.7959999999999994</v>
      </c>
      <c r="AA197" s="247">
        <v>44.001999999999995</v>
      </c>
      <c r="AB197" s="247">
        <v>45.57</v>
      </c>
      <c r="AC197" s="97">
        <v>73.989999999999995</v>
      </c>
      <c r="AD197" s="97">
        <v>77.349999999999994</v>
      </c>
      <c r="AE197" s="247">
        <v>200.13</v>
      </c>
      <c r="AF197" s="247">
        <v>214.83</v>
      </c>
      <c r="AG197" s="247">
        <v>19.22</v>
      </c>
      <c r="AH197" s="247">
        <v>19.096</v>
      </c>
      <c r="AI197" s="247">
        <v>32.798000000000002</v>
      </c>
      <c r="AJ197" s="247">
        <v>32.829000000000001</v>
      </c>
      <c r="AK197" s="247">
        <v>280.61599999999999</v>
      </c>
      <c r="AL197" s="247">
        <v>284.73200000000003</v>
      </c>
      <c r="AM197" s="57">
        <v>7.2000000000000117</v>
      </c>
      <c r="AN197" s="57">
        <v>5.5499999999999989</v>
      </c>
      <c r="AO197" s="56">
        <v>0.95</v>
      </c>
      <c r="AP197" s="56">
        <v>0.97599999999999998</v>
      </c>
      <c r="AQ197" s="97">
        <v>3.1</v>
      </c>
    </row>
    <row r="198" spans="1:43" ht="12" customHeight="1">
      <c r="A198" s="303"/>
      <c r="B198" s="303"/>
      <c r="C198" s="304"/>
      <c r="D198" s="304"/>
      <c r="E198" s="35">
        <v>4</v>
      </c>
      <c r="F198" s="173">
        <v>18</v>
      </c>
      <c r="G198" s="174">
        <v>0.42777777777777781</v>
      </c>
      <c r="H198" s="175" t="s">
        <v>403</v>
      </c>
      <c r="I198" s="176" t="s">
        <v>1251</v>
      </c>
      <c r="J198" s="176" t="s">
        <v>1252</v>
      </c>
      <c r="K198" s="200">
        <v>8.5</v>
      </c>
      <c r="L198" s="196" t="s">
        <v>413</v>
      </c>
      <c r="M198" s="71">
        <v>15.2601</v>
      </c>
      <c r="N198" s="71">
        <v>15.232200000000001</v>
      </c>
      <c r="O198" s="56">
        <v>32.601199999999999</v>
      </c>
      <c r="P198" s="56">
        <v>32.602899999999998</v>
      </c>
      <c r="Q198" s="58">
        <v>8.2100000000000009</v>
      </c>
      <c r="R198" s="58">
        <v>8.19</v>
      </c>
      <c r="S198" s="58">
        <v>8.4437040347811951</v>
      </c>
      <c r="T198" s="58">
        <v>8.4345627918859858</v>
      </c>
      <c r="U198" s="58">
        <v>1.7355047040000002</v>
      </c>
      <c r="V198" s="58">
        <v>1.5587403360000014</v>
      </c>
      <c r="W198" s="247">
        <v>0.28000000000000003</v>
      </c>
      <c r="X198" s="247">
        <v>1.3580000000000001</v>
      </c>
      <c r="Y198" s="247">
        <v>0.44800000000000001</v>
      </c>
      <c r="Z198" s="247">
        <v>0.65800000000000003</v>
      </c>
      <c r="AA198" s="247">
        <v>1.008</v>
      </c>
      <c r="AB198" s="247">
        <v>2.2399999999999998</v>
      </c>
      <c r="AC198" s="97">
        <v>1.736</v>
      </c>
      <c r="AD198" s="97">
        <v>4.2560000000000002</v>
      </c>
      <c r="AE198" s="247">
        <v>160.45400000000001</v>
      </c>
      <c r="AF198" s="247">
        <v>174.27199999999999</v>
      </c>
      <c r="AG198" s="247">
        <v>5.6419999999999995</v>
      </c>
      <c r="AH198" s="247">
        <v>11.097999999999999</v>
      </c>
      <c r="AI198" s="247">
        <v>27.094000000000001</v>
      </c>
      <c r="AJ198" s="247">
        <v>27.714000000000002</v>
      </c>
      <c r="AK198" s="247">
        <v>91.56</v>
      </c>
      <c r="AL198" s="247">
        <v>186.732</v>
      </c>
      <c r="AM198" s="57">
        <v>8.5999999999999961</v>
      </c>
      <c r="AN198" s="57">
        <v>4.2000000000000091</v>
      </c>
      <c r="AO198" s="56">
        <v>3.14</v>
      </c>
      <c r="AP198" s="56">
        <v>3.4</v>
      </c>
      <c r="AQ198" s="97">
        <v>4.5999999999999996</v>
      </c>
    </row>
    <row r="199" spans="1:43" ht="12" customHeight="1">
      <c r="A199" s="303"/>
      <c r="B199" s="303"/>
      <c r="C199" s="304"/>
      <c r="D199" s="304"/>
      <c r="E199" s="35">
        <v>5</v>
      </c>
      <c r="F199" s="173">
        <v>18</v>
      </c>
      <c r="G199" s="174">
        <v>0.41319444444444442</v>
      </c>
      <c r="H199" s="175" t="s">
        <v>403</v>
      </c>
      <c r="I199" s="176" t="s">
        <v>1253</v>
      </c>
      <c r="J199" s="176" t="s">
        <v>1254</v>
      </c>
      <c r="K199" s="200">
        <v>8</v>
      </c>
      <c r="L199" s="196" t="s">
        <v>413</v>
      </c>
      <c r="M199" s="71">
        <v>15.192299999999999</v>
      </c>
      <c r="N199" s="71">
        <v>15.164099999999999</v>
      </c>
      <c r="O199" s="56">
        <v>32.612900000000003</v>
      </c>
      <c r="P199" s="56">
        <v>32.612200000000001</v>
      </c>
      <c r="Q199" s="58">
        <v>8.17</v>
      </c>
      <c r="R199" s="58">
        <v>8.16</v>
      </c>
      <c r="S199" s="58">
        <v>7.9295991129812133</v>
      </c>
      <c r="T199" s="58">
        <v>8.1483106219049173</v>
      </c>
      <c r="U199" s="58">
        <v>1.3176980160000005</v>
      </c>
      <c r="V199" s="58">
        <v>1.7515741919999996</v>
      </c>
      <c r="W199" s="247">
        <v>8.8339999999999996</v>
      </c>
      <c r="X199" s="247">
        <v>11.312000000000001</v>
      </c>
      <c r="Y199" s="247">
        <v>0.84</v>
      </c>
      <c r="Z199" s="247">
        <v>0.95200000000000007</v>
      </c>
      <c r="AA199" s="247">
        <v>5.992</v>
      </c>
      <c r="AB199" s="247">
        <v>2.6040000000000001</v>
      </c>
      <c r="AC199" s="97">
        <v>15.666</v>
      </c>
      <c r="AD199" s="97">
        <v>14.868000000000002</v>
      </c>
      <c r="AE199" s="247">
        <v>161.26599999999999</v>
      </c>
      <c r="AF199" s="247">
        <v>171.584</v>
      </c>
      <c r="AG199" s="247">
        <v>12.988999999999999</v>
      </c>
      <c r="AH199" s="247">
        <v>12.865</v>
      </c>
      <c r="AI199" s="247">
        <v>26.876999999999999</v>
      </c>
      <c r="AJ199" s="247">
        <v>27.869</v>
      </c>
      <c r="AK199" s="247">
        <v>219.072</v>
      </c>
      <c r="AL199" s="247">
        <v>213.5</v>
      </c>
      <c r="AM199" s="57">
        <v>4.2000000000000091</v>
      </c>
      <c r="AN199" s="57">
        <v>4.9500000000000099</v>
      </c>
      <c r="AO199" s="56">
        <v>2.1800000000000002</v>
      </c>
      <c r="AP199" s="56">
        <v>2.12</v>
      </c>
      <c r="AQ199" s="97">
        <v>4.5999999999999996</v>
      </c>
    </row>
    <row r="200" spans="1:43" ht="12" customHeight="1">
      <c r="A200" s="303">
        <f>A$3</f>
        <v>2022</v>
      </c>
      <c r="B200" s="303">
        <f>B$3</f>
        <v>11</v>
      </c>
      <c r="C200" s="304" t="s">
        <v>994</v>
      </c>
      <c r="D200" s="304" t="s">
        <v>49</v>
      </c>
      <c r="E200" s="35">
        <v>1</v>
      </c>
      <c r="F200" s="173">
        <v>17</v>
      </c>
      <c r="G200" s="174">
        <v>0.56319444444444444</v>
      </c>
      <c r="H200" s="175" t="s">
        <v>403</v>
      </c>
      <c r="I200" s="176" t="s">
        <v>1255</v>
      </c>
      <c r="J200" s="176" t="s">
        <v>1256</v>
      </c>
      <c r="K200" s="200">
        <v>7</v>
      </c>
      <c r="L200" s="196" t="s">
        <v>411</v>
      </c>
      <c r="M200" s="71">
        <v>14.075799999999999</v>
      </c>
      <c r="N200" s="71">
        <v>14.108599999999999</v>
      </c>
      <c r="O200" s="71">
        <v>31.880099999999999</v>
      </c>
      <c r="P200" s="71">
        <v>32.171700000000001</v>
      </c>
      <c r="Q200" s="73">
        <v>8.0299999999999994</v>
      </c>
      <c r="R200" s="73">
        <v>8.0500000000000007</v>
      </c>
      <c r="S200" s="73">
        <v>8.6993156263750659</v>
      </c>
      <c r="T200" s="73">
        <v>8.5129395045542147</v>
      </c>
      <c r="U200" s="73">
        <v>2.4104232000000003</v>
      </c>
      <c r="V200" s="73">
        <v>2.0408249759999997</v>
      </c>
      <c r="W200" s="125">
        <v>24.709999999999997</v>
      </c>
      <c r="X200" s="125">
        <v>28.405999999999999</v>
      </c>
      <c r="Y200" s="125">
        <v>4.7040000000000006</v>
      </c>
      <c r="Z200" s="125">
        <v>4.8859999999999992</v>
      </c>
      <c r="AA200" s="125">
        <v>31.22</v>
      </c>
      <c r="AB200" s="125">
        <v>31.527999999999999</v>
      </c>
      <c r="AC200" s="97">
        <v>60.634</v>
      </c>
      <c r="AD200" s="97">
        <v>64.819999999999993</v>
      </c>
      <c r="AE200" s="125">
        <v>256.81600000000003</v>
      </c>
      <c r="AF200" s="125">
        <v>246.23200000000003</v>
      </c>
      <c r="AG200" s="125">
        <v>34.596000000000004</v>
      </c>
      <c r="AH200" s="125">
        <v>34.534000000000006</v>
      </c>
      <c r="AI200" s="125">
        <v>63.86</v>
      </c>
      <c r="AJ200" s="125">
        <v>57.753</v>
      </c>
      <c r="AK200" s="125">
        <v>714.02800000000002</v>
      </c>
      <c r="AL200" s="125">
        <v>727.16</v>
      </c>
      <c r="AM200" s="72">
        <v>5.0499999999999989</v>
      </c>
      <c r="AN200" s="72">
        <v>6.6999999999999833</v>
      </c>
      <c r="AO200" s="73">
        <v>2.76</v>
      </c>
      <c r="AP200" s="73">
        <v>2.16</v>
      </c>
      <c r="AQ200" s="97">
        <v>3.4</v>
      </c>
    </row>
    <row r="201" spans="1:43" ht="12" customHeight="1">
      <c r="A201" s="304"/>
      <c r="B201" s="304"/>
      <c r="C201" s="304"/>
      <c r="D201" s="304"/>
      <c r="E201" s="35">
        <v>2</v>
      </c>
      <c r="F201" s="173">
        <v>17</v>
      </c>
      <c r="G201" s="174">
        <v>0.5444444444444444</v>
      </c>
      <c r="H201" s="175" t="s">
        <v>403</v>
      </c>
      <c r="I201" s="176" t="s">
        <v>1156</v>
      </c>
      <c r="J201" s="176" t="s">
        <v>1257</v>
      </c>
      <c r="K201" s="200">
        <v>4</v>
      </c>
      <c r="L201" s="196" t="s">
        <v>411</v>
      </c>
      <c r="M201" s="71">
        <v>14.343299999999999</v>
      </c>
      <c r="N201" s="71">
        <v>14.0458</v>
      </c>
      <c r="O201" s="71">
        <v>32.343000000000004</v>
      </c>
      <c r="P201" s="71">
        <v>32.419699999999999</v>
      </c>
      <c r="Q201" s="73">
        <v>8.0500000000000007</v>
      </c>
      <c r="R201" s="73">
        <v>8.08</v>
      </c>
      <c r="S201" s="73">
        <v>8.5412214050627764</v>
      </c>
      <c r="T201" s="73">
        <v>8.458683305589453</v>
      </c>
      <c r="U201" s="73">
        <v>2.2567751999999994</v>
      </c>
      <c r="V201" s="73">
        <v>2.1597096000000016</v>
      </c>
      <c r="W201" s="125">
        <v>17.486000000000001</v>
      </c>
      <c r="X201" s="125">
        <v>17.808</v>
      </c>
      <c r="Y201" s="125">
        <v>2.8979999999999997</v>
      </c>
      <c r="Z201" s="125">
        <v>3.024</v>
      </c>
      <c r="AA201" s="125">
        <v>15.414</v>
      </c>
      <c r="AB201" s="125">
        <v>14.070000000000002</v>
      </c>
      <c r="AC201" s="97">
        <v>35.798000000000002</v>
      </c>
      <c r="AD201" s="97">
        <v>34.902000000000001</v>
      </c>
      <c r="AE201" s="125">
        <v>220.92</v>
      </c>
      <c r="AF201" s="125">
        <v>240.94</v>
      </c>
      <c r="AG201" s="125">
        <v>29.852999999999998</v>
      </c>
      <c r="AH201" s="125">
        <v>29.170999999999999</v>
      </c>
      <c r="AI201" s="125">
        <v>58.249000000000002</v>
      </c>
      <c r="AJ201" s="125">
        <v>56.295999999999999</v>
      </c>
      <c r="AK201" s="125">
        <v>625.68799999999999</v>
      </c>
      <c r="AL201" s="125">
        <v>634.81600000000003</v>
      </c>
      <c r="AM201" s="72">
        <v>7.5999999999999961</v>
      </c>
      <c r="AN201" s="72">
        <v>9.3000000000000025</v>
      </c>
      <c r="AO201" s="73">
        <v>2.82</v>
      </c>
      <c r="AP201" s="73">
        <v>3</v>
      </c>
      <c r="AQ201" s="97">
        <v>3.1</v>
      </c>
    </row>
    <row r="202" spans="1:43" ht="12" customHeight="1">
      <c r="A202" s="304"/>
      <c r="B202" s="304"/>
      <c r="C202" s="304"/>
      <c r="D202" s="304"/>
      <c r="E202" s="35">
        <v>3</v>
      </c>
      <c r="F202" s="173">
        <v>17</v>
      </c>
      <c r="G202" s="174">
        <v>0.6020833333333333</v>
      </c>
      <c r="H202" s="175" t="s">
        <v>403</v>
      </c>
      <c r="I202" s="176" t="s">
        <v>1258</v>
      </c>
      <c r="J202" s="176" t="s">
        <v>1259</v>
      </c>
      <c r="K202" s="200">
        <v>11.5</v>
      </c>
      <c r="L202" s="196" t="s">
        <v>413</v>
      </c>
      <c r="M202" s="71">
        <v>15.9923</v>
      </c>
      <c r="N202" s="71">
        <v>15.837</v>
      </c>
      <c r="O202" s="71">
        <v>32.642600000000002</v>
      </c>
      <c r="P202" s="71">
        <v>32.734299999999998</v>
      </c>
      <c r="Q202" s="73">
        <v>8.1300000000000008</v>
      </c>
      <c r="R202" s="73">
        <v>8.1300000000000008</v>
      </c>
      <c r="S202" s="73">
        <v>8.3997290014438928</v>
      </c>
      <c r="T202" s="73">
        <v>7.968469449256701</v>
      </c>
      <c r="U202" s="73">
        <v>1.8158521440000013</v>
      </c>
      <c r="V202" s="73">
        <v>1.4141149440000016</v>
      </c>
      <c r="W202" s="125">
        <v>23.814</v>
      </c>
      <c r="X202" s="125">
        <v>28.112000000000002</v>
      </c>
      <c r="Y202" s="125">
        <v>1.9460000000000002</v>
      </c>
      <c r="Z202" s="125">
        <v>2.3660000000000001</v>
      </c>
      <c r="AA202" s="125">
        <v>10.36</v>
      </c>
      <c r="AB202" s="125">
        <v>13.901999999999997</v>
      </c>
      <c r="AC202" s="97">
        <v>36.120000000000005</v>
      </c>
      <c r="AD202" s="97">
        <v>44.379999999999995</v>
      </c>
      <c r="AE202" s="125">
        <v>191.38</v>
      </c>
      <c r="AF202" s="125">
        <v>192.47199999999998</v>
      </c>
      <c r="AG202" s="125">
        <v>21.142000000000003</v>
      </c>
      <c r="AH202" s="125">
        <v>19.933</v>
      </c>
      <c r="AI202" s="125">
        <v>39.06</v>
      </c>
      <c r="AJ202" s="125">
        <v>37.881999999999998</v>
      </c>
      <c r="AK202" s="125">
        <v>252.78400000000002</v>
      </c>
      <c r="AL202" s="125">
        <v>258.38400000000001</v>
      </c>
      <c r="AM202" s="72">
        <v>6.9500000000000117</v>
      </c>
      <c r="AN202" s="72">
        <v>11.750000000000011</v>
      </c>
      <c r="AO202" s="73">
        <v>1.79</v>
      </c>
      <c r="AP202" s="73">
        <v>1.08</v>
      </c>
      <c r="AQ202" s="97">
        <v>2.9</v>
      </c>
    </row>
    <row r="203" spans="1:43" ht="12" customHeight="1">
      <c r="A203" s="303">
        <f>A$3</f>
        <v>2022</v>
      </c>
      <c r="B203" s="303">
        <f>B$3</f>
        <v>11</v>
      </c>
      <c r="C203" s="304" t="s">
        <v>994</v>
      </c>
      <c r="D203" s="304" t="s">
        <v>50</v>
      </c>
      <c r="E203" s="35">
        <v>1</v>
      </c>
      <c r="F203" s="173">
        <v>17</v>
      </c>
      <c r="G203" s="174">
        <v>0.3888888888888889</v>
      </c>
      <c r="H203" s="175" t="s">
        <v>403</v>
      </c>
      <c r="I203" s="176" t="s">
        <v>1260</v>
      </c>
      <c r="J203" s="176" t="s">
        <v>1261</v>
      </c>
      <c r="K203" s="200">
        <v>21</v>
      </c>
      <c r="L203" s="196" t="s">
        <v>413</v>
      </c>
      <c r="M203" s="71">
        <v>15.647500000000001</v>
      </c>
      <c r="N203" s="71">
        <v>15.6584</v>
      </c>
      <c r="O203" s="71">
        <v>33.282400000000003</v>
      </c>
      <c r="P203" s="71">
        <v>33.2806</v>
      </c>
      <c r="Q203" s="73">
        <v>8.0299999999999994</v>
      </c>
      <c r="R203" s="73">
        <v>8.06</v>
      </c>
      <c r="S203" s="73">
        <v>7.873764793681298</v>
      </c>
      <c r="T203" s="73">
        <v>7.8151416035598036</v>
      </c>
      <c r="U203" s="73">
        <v>1.2855590400000012</v>
      </c>
      <c r="V203" s="73">
        <v>1.5105318719999994</v>
      </c>
      <c r="W203" s="125">
        <v>21.238</v>
      </c>
      <c r="X203" s="125">
        <v>22.624000000000002</v>
      </c>
      <c r="Y203" s="125">
        <v>5.1379999999999999</v>
      </c>
      <c r="Z203" s="125">
        <v>5.3479999999999999</v>
      </c>
      <c r="AA203" s="125">
        <v>55.957999999999998</v>
      </c>
      <c r="AB203" s="125">
        <v>56.910000000000004</v>
      </c>
      <c r="AC203" s="97">
        <v>82.334000000000003</v>
      </c>
      <c r="AD203" s="97">
        <v>84.882000000000005</v>
      </c>
      <c r="AE203" s="125">
        <v>202.53800000000001</v>
      </c>
      <c r="AF203" s="125">
        <v>209.39800000000002</v>
      </c>
      <c r="AG203" s="125">
        <v>18.041999999999998</v>
      </c>
      <c r="AH203" s="125">
        <v>17.793999999999997</v>
      </c>
      <c r="AI203" s="125">
        <v>26.070999999999998</v>
      </c>
      <c r="AJ203" s="125">
        <v>57.753</v>
      </c>
      <c r="AK203" s="125">
        <v>250.572</v>
      </c>
      <c r="AL203" s="125">
        <v>245.67199999999997</v>
      </c>
      <c r="AM203" s="72">
        <v>6.3999999999999888</v>
      </c>
      <c r="AN203" s="72">
        <v>7.8000000000000016</v>
      </c>
      <c r="AO203" s="73">
        <v>0.99</v>
      </c>
      <c r="AP203" s="73">
        <v>1.0840000000000001</v>
      </c>
      <c r="AQ203" s="97">
        <v>3.5</v>
      </c>
    </row>
    <row r="204" spans="1:43" ht="12" customHeight="1">
      <c r="A204" s="303"/>
      <c r="B204" s="303"/>
      <c r="C204" s="304"/>
      <c r="D204" s="304"/>
      <c r="E204" s="35">
        <v>2</v>
      </c>
      <c r="F204" s="173">
        <v>16</v>
      </c>
      <c r="G204" s="174">
        <v>0.4284722222222222</v>
      </c>
      <c r="H204" s="175" t="s">
        <v>403</v>
      </c>
      <c r="I204" s="176" t="s">
        <v>1262</v>
      </c>
      <c r="J204" s="176" t="s">
        <v>1263</v>
      </c>
      <c r="K204" s="200">
        <v>16.5</v>
      </c>
      <c r="L204" s="196" t="s">
        <v>413</v>
      </c>
      <c r="M204" s="71">
        <v>15.6469</v>
      </c>
      <c r="N204" s="71">
        <v>15.6631</v>
      </c>
      <c r="O204" s="71">
        <v>33.320999999999998</v>
      </c>
      <c r="P204" s="71">
        <v>33.334000000000003</v>
      </c>
      <c r="Q204" s="73">
        <v>7.97</v>
      </c>
      <c r="R204" s="73">
        <v>7.99</v>
      </c>
      <c r="S204" s="73">
        <v>7.9194496932797138</v>
      </c>
      <c r="T204" s="73">
        <v>7.9124281083587782</v>
      </c>
      <c r="U204" s="73">
        <v>1.5105318719999994</v>
      </c>
      <c r="V204" s="73">
        <v>1.3980454560000017</v>
      </c>
      <c r="W204" s="125">
        <v>8.0640000000000001</v>
      </c>
      <c r="X204" s="125">
        <v>12.432</v>
      </c>
      <c r="Y204" s="125">
        <v>7.9099999999999993</v>
      </c>
      <c r="Z204" s="125">
        <v>7.266</v>
      </c>
      <c r="AA204" s="125">
        <v>104.328</v>
      </c>
      <c r="AB204" s="125">
        <v>93.435999999999993</v>
      </c>
      <c r="AC204" s="97">
        <v>120.30200000000001</v>
      </c>
      <c r="AD204" s="97">
        <v>113.13399999999999</v>
      </c>
      <c r="AE204" s="125">
        <v>243.53</v>
      </c>
      <c r="AF204" s="125">
        <v>232.04999999999998</v>
      </c>
      <c r="AG204" s="125">
        <v>20.336000000000002</v>
      </c>
      <c r="AH204" s="125">
        <v>18.166</v>
      </c>
      <c r="AI204" s="125">
        <v>27.155999999999999</v>
      </c>
      <c r="AJ204" s="125">
        <v>56.295999999999999</v>
      </c>
      <c r="AK204" s="125">
        <v>340.67599999999999</v>
      </c>
      <c r="AL204" s="125">
        <v>304.5</v>
      </c>
      <c r="AM204" s="72">
        <v>4.9500000000000099</v>
      </c>
      <c r="AN204" s="72">
        <v>4.5000000000000036</v>
      </c>
      <c r="AO204" s="73">
        <v>1.59</v>
      </c>
      <c r="AP204" s="73">
        <v>1.56</v>
      </c>
      <c r="AQ204" s="97">
        <v>3.5</v>
      </c>
    </row>
    <row r="205" spans="1:43" ht="12" customHeight="1">
      <c r="A205" s="303"/>
      <c r="B205" s="303"/>
      <c r="C205" s="304"/>
      <c r="D205" s="304"/>
      <c r="E205" s="35">
        <v>3</v>
      </c>
      <c r="F205" s="173">
        <v>16</v>
      </c>
      <c r="G205" s="174">
        <v>0.375</v>
      </c>
      <c r="H205" s="175" t="s">
        <v>403</v>
      </c>
      <c r="I205" s="176" t="s">
        <v>1264</v>
      </c>
      <c r="J205" s="176" t="s">
        <v>1265</v>
      </c>
      <c r="K205" s="200">
        <v>14.5</v>
      </c>
      <c r="L205" s="196" t="s">
        <v>413</v>
      </c>
      <c r="M205" s="71">
        <v>15.7257</v>
      </c>
      <c r="N205" s="71">
        <v>15.7317</v>
      </c>
      <c r="O205" s="71">
        <v>33.201599999999999</v>
      </c>
      <c r="P205" s="71">
        <v>33.2012</v>
      </c>
      <c r="Q205" s="73">
        <v>8.01</v>
      </c>
      <c r="R205" s="73">
        <v>8.0299999999999994</v>
      </c>
      <c r="S205" s="73">
        <v>7.7790978556360759</v>
      </c>
      <c r="T205" s="73">
        <v>7.8387823758042918</v>
      </c>
      <c r="U205" s="73">
        <v>1.2052116000000002</v>
      </c>
      <c r="V205" s="73">
        <v>1.3980454560000017</v>
      </c>
      <c r="W205" s="125">
        <v>26.082000000000001</v>
      </c>
      <c r="X205" s="125">
        <v>27.86</v>
      </c>
      <c r="Y205" s="125">
        <v>2.282</v>
      </c>
      <c r="Z205" s="125">
        <v>1.9320000000000002</v>
      </c>
      <c r="AA205" s="125">
        <v>25.116</v>
      </c>
      <c r="AB205" s="125">
        <v>21.07</v>
      </c>
      <c r="AC205" s="97">
        <v>53.480000000000004</v>
      </c>
      <c r="AD205" s="97">
        <v>50.861999999999995</v>
      </c>
      <c r="AE205" s="125">
        <v>171.59799999999998</v>
      </c>
      <c r="AF205" s="125">
        <v>170.64600000000002</v>
      </c>
      <c r="AG205" s="125">
        <v>12.741</v>
      </c>
      <c r="AH205" s="125">
        <v>12.4</v>
      </c>
      <c r="AI205" s="125">
        <v>21.668999999999997</v>
      </c>
      <c r="AJ205" s="125">
        <v>37.881999999999998</v>
      </c>
      <c r="AK205" s="125">
        <v>154.672</v>
      </c>
      <c r="AL205" s="125">
        <v>158.9</v>
      </c>
      <c r="AM205" s="72">
        <v>8.3500000000000245</v>
      </c>
      <c r="AN205" s="72">
        <v>10.349999999999998</v>
      </c>
      <c r="AO205" s="73">
        <v>0.98799999999999999</v>
      </c>
      <c r="AP205" s="73">
        <v>0.93400000000000005</v>
      </c>
      <c r="AQ205" s="97">
        <v>2.1</v>
      </c>
    </row>
    <row r="206" spans="1:43" ht="12" customHeight="1">
      <c r="A206" s="303"/>
      <c r="B206" s="303"/>
      <c r="C206" s="304"/>
      <c r="D206" s="304"/>
      <c r="E206" s="35">
        <v>4</v>
      </c>
      <c r="F206" s="173">
        <v>15</v>
      </c>
      <c r="G206" s="174">
        <v>0.60416666666666663</v>
      </c>
      <c r="H206" s="175" t="s">
        <v>403</v>
      </c>
      <c r="I206" s="176" t="s">
        <v>1266</v>
      </c>
      <c r="J206" s="176" t="s">
        <v>1267</v>
      </c>
      <c r="K206" s="200">
        <v>15</v>
      </c>
      <c r="L206" s="196" t="s">
        <v>410</v>
      </c>
      <c r="M206" s="71">
        <v>16.783899999999999</v>
      </c>
      <c r="N206" s="71">
        <v>16.735900000000001</v>
      </c>
      <c r="O206" s="71">
        <v>33.297699999999999</v>
      </c>
      <c r="P206" s="71">
        <v>33.3005</v>
      </c>
      <c r="Q206" s="73">
        <v>8.07</v>
      </c>
      <c r="R206" s="73">
        <v>8.09</v>
      </c>
      <c r="S206" s="73">
        <v>7.1211384566802103</v>
      </c>
      <c r="T206" s="73">
        <v>6.2121780110319706</v>
      </c>
      <c r="U206" s="73">
        <v>1.2052312000000016</v>
      </c>
      <c r="V206" s="73">
        <v>1.0350990959999993</v>
      </c>
      <c r="W206" s="125">
        <v>22.777999999999999</v>
      </c>
      <c r="X206" s="125">
        <v>23.786000000000001</v>
      </c>
      <c r="Y206" s="125">
        <v>5.7959999999999994</v>
      </c>
      <c r="Z206" s="125">
        <v>5.9779999999999998</v>
      </c>
      <c r="AA206" s="125">
        <v>47.333999999999996</v>
      </c>
      <c r="AB206" s="125">
        <v>48.076000000000001</v>
      </c>
      <c r="AC206" s="97">
        <v>75.907999999999987</v>
      </c>
      <c r="AD206" s="97">
        <v>77.84</v>
      </c>
      <c r="AE206" s="125">
        <v>206.85</v>
      </c>
      <c r="AF206" s="125">
        <v>211.48400000000001</v>
      </c>
      <c r="AG206" s="125">
        <v>17.205000000000002</v>
      </c>
      <c r="AH206" s="125">
        <v>16.368000000000002</v>
      </c>
      <c r="AI206" s="125">
        <v>27.59</v>
      </c>
      <c r="AJ206" s="125">
        <v>28.675000000000001</v>
      </c>
      <c r="AK206" s="125">
        <v>265.55200000000002</v>
      </c>
      <c r="AL206" s="125">
        <v>266.25200000000001</v>
      </c>
      <c r="AM206" s="72">
        <v>5.1999999999999824</v>
      </c>
      <c r="AN206" s="72">
        <v>5.8999999999999888</v>
      </c>
      <c r="AO206" s="73">
        <v>1.962</v>
      </c>
      <c r="AP206" s="73">
        <v>1.8</v>
      </c>
      <c r="AQ206" s="97">
        <v>2.6</v>
      </c>
    </row>
    <row r="207" spans="1:43" ht="12" customHeight="1">
      <c r="A207" s="303"/>
      <c r="B207" s="303"/>
      <c r="C207" s="304"/>
      <c r="D207" s="304"/>
      <c r="E207" s="35">
        <v>5</v>
      </c>
      <c r="F207" s="173">
        <v>17</v>
      </c>
      <c r="G207" s="174">
        <v>0.45763888888888887</v>
      </c>
      <c r="H207" s="175" t="s">
        <v>403</v>
      </c>
      <c r="I207" s="176" t="s">
        <v>1268</v>
      </c>
      <c r="J207" s="176" t="s">
        <v>1269</v>
      </c>
      <c r="K207" s="200">
        <v>9.5</v>
      </c>
      <c r="L207" s="196" t="s">
        <v>411</v>
      </c>
      <c r="M207" s="71">
        <v>15.723000000000001</v>
      </c>
      <c r="N207" s="71">
        <v>15.7377</v>
      </c>
      <c r="O207" s="71">
        <v>32.991399999999999</v>
      </c>
      <c r="P207" s="71">
        <v>33.000900000000001</v>
      </c>
      <c r="Q207" s="73">
        <v>8.15</v>
      </c>
      <c r="R207" s="73">
        <v>8.17</v>
      </c>
      <c r="S207" s="73">
        <v>7.6736299748003116</v>
      </c>
      <c r="T207" s="73">
        <v>7.1604152990739278</v>
      </c>
      <c r="U207" s="73">
        <v>1.5105318719999994</v>
      </c>
      <c r="V207" s="73">
        <v>1.5587403360000014</v>
      </c>
      <c r="W207" s="125">
        <v>8.1760000000000002</v>
      </c>
      <c r="X207" s="125">
        <v>10.43</v>
      </c>
      <c r="Y207" s="125">
        <v>1.1620000000000001</v>
      </c>
      <c r="Z207" s="125">
        <v>1.26</v>
      </c>
      <c r="AA207" s="125">
        <v>5.4459999999999997</v>
      </c>
      <c r="AB207" s="125">
        <v>5.4180000000000001</v>
      </c>
      <c r="AC207" s="97">
        <v>14.784000000000001</v>
      </c>
      <c r="AD207" s="97">
        <v>17.108000000000001</v>
      </c>
      <c r="AE207" s="125">
        <v>151.41</v>
      </c>
      <c r="AF207" s="125">
        <v>159.95000000000002</v>
      </c>
      <c r="AG207" s="125">
        <v>11.190999999999999</v>
      </c>
      <c r="AH207" s="125">
        <v>10.044</v>
      </c>
      <c r="AI207" s="125">
        <v>21.606999999999999</v>
      </c>
      <c r="AJ207" s="125">
        <v>21.948</v>
      </c>
      <c r="AK207" s="125">
        <v>158.20000000000002</v>
      </c>
      <c r="AL207" s="125">
        <v>160.916</v>
      </c>
      <c r="AM207" s="72">
        <v>5.2499999999999769</v>
      </c>
      <c r="AN207" s="72">
        <v>4.8999999999999879</v>
      </c>
      <c r="AO207" s="73">
        <v>2.34</v>
      </c>
      <c r="AP207" s="73">
        <v>2.2799999999999998</v>
      </c>
      <c r="AQ207" s="97">
        <v>2.9</v>
      </c>
    </row>
    <row r="208" spans="1:43" ht="12" customHeight="1">
      <c r="A208" s="303"/>
      <c r="B208" s="303"/>
      <c r="C208" s="304"/>
      <c r="D208" s="304"/>
      <c r="E208" s="35">
        <v>6</v>
      </c>
      <c r="F208" s="173">
        <v>17</v>
      </c>
      <c r="G208" s="174">
        <v>0.4770833333333333</v>
      </c>
      <c r="H208" s="175" t="s">
        <v>403</v>
      </c>
      <c r="I208" s="176" t="s">
        <v>1270</v>
      </c>
      <c r="J208" s="176" t="s">
        <v>1271</v>
      </c>
      <c r="K208" s="200">
        <v>8</v>
      </c>
      <c r="L208" s="196" t="s">
        <v>413</v>
      </c>
      <c r="M208" s="71">
        <v>15.521000000000001</v>
      </c>
      <c r="N208" s="71">
        <v>15.4894</v>
      </c>
      <c r="O208" s="71">
        <v>32.957500000000003</v>
      </c>
      <c r="P208" s="71">
        <v>32.957500000000003</v>
      </c>
      <c r="Q208" s="73">
        <v>8.15</v>
      </c>
      <c r="R208" s="73">
        <v>8.17</v>
      </c>
      <c r="S208" s="73">
        <v>8.1525996222072372</v>
      </c>
      <c r="T208" s="73">
        <v>8.0556319296630505</v>
      </c>
      <c r="U208" s="73">
        <v>1.2214088000000014</v>
      </c>
      <c r="V208" s="73">
        <v>1.4640728000000018</v>
      </c>
      <c r="W208" s="125">
        <v>8.5120000000000005</v>
      </c>
      <c r="X208" s="125">
        <v>9.016</v>
      </c>
      <c r="Y208" s="125">
        <v>0.91</v>
      </c>
      <c r="Z208" s="125">
        <v>0.92400000000000004</v>
      </c>
      <c r="AA208" s="125">
        <v>3.0799999999999996</v>
      </c>
      <c r="AB208" s="125">
        <v>3.0939999999999994</v>
      </c>
      <c r="AC208" s="97">
        <v>12.502000000000001</v>
      </c>
      <c r="AD208" s="97">
        <v>13.033999999999999</v>
      </c>
      <c r="AE208" s="125">
        <v>162.10599999999999</v>
      </c>
      <c r="AF208" s="125">
        <v>166.71199999999999</v>
      </c>
      <c r="AG208" s="125">
        <v>11.315</v>
      </c>
      <c r="AH208" s="125">
        <v>10.416</v>
      </c>
      <c r="AI208" s="125">
        <v>23.684000000000001</v>
      </c>
      <c r="AJ208" s="125">
        <v>22.599</v>
      </c>
      <c r="AK208" s="125">
        <v>169.708</v>
      </c>
      <c r="AL208" s="125">
        <v>167.94400000000002</v>
      </c>
      <c r="AM208" s="72">
        <v>5.2999999999999989</v>
      </c>
      <c r="AN208" s="72">
        <v>7.3499999999999952</v>
      </c>
      <c r="AO208" s="73">
        <v>2.2000000000000002</v>
      </c>
      <c r="AP208" s="73">
        <v>2.42</v>
      </c>
      <c r="AQ208" s="97">
        <v>3</v>
      </c>
    </row>
    <row r="209" spans="1:43" ht="12" customHeight="1">
      <c r="A209" s="303"/>
      <c r="B209" s="303"/>
      <c r="C209" s="304"/>
      <c r="D209" s="304"/>
      <c r="E209" s="35">
        <v>7</v>
      </c>
      <c r="F209" s="173">
        <v>15</v>
      </c>
      <c r="G209" s="174">
        <v>0.62430555555555556</v>
      </c>
      <c r="H209" s="175" t="s">
        <v>403</v>
      </c>
      <c r="I209" s="176" t="s">
        <v>1272</v>
      </c>
      <c r="J209" s="176" t="s">
        <v>1273</v>
      </c>
      <c r="K209" s="200">
        <v>13.3</v>
      </c>
      <c r="L209" s="196" t="s">
        <v>413</v>
      </c>
      <c r="M209" s="71">
        <v>16.112300000000001</v>
      </c>
      <c r="N209" s="71">
        <v>16.117999999999999</v>
      </c>
      <c r="O209" s="71">
        <v>32.865000000000002</v>
      </c>
      <c r="P209" s="71">
        <v>32.874499999999998</v>
      </c>
      <c r="Q209" s="73">
        <v>8.14</v>
      </c>
      <c r="R209" s="73">
        <v>8.15</v>
      </c>
      <c r="S209" s="73">
        <v>8.2794712807013706</v>
      </c>
      <c r="T209" s="73">
        <v>7.8219261016678301</v>
      </c>
      <c r="U209" s="73">
        <v>1.3022967999999997</v>
      </c>
      <c r="V209" s="73">
        <v>1.3184743999999993</v>
      </c>
      <c r="W209" s="125">
        <v>11.354000000000001</v>
      </c>
      <c r="X209" s="125">
        <v>16.043999999999997</v>
      </c>
      <c r="Y209" s="125">
        <v>1.0640000000000001</v>
      </c>
      <c r="Z209" s="125">
        <v>1.288</v>
      </c>
      <c r="AA209" s="125">
        <v>4.55</v>
      </c>
      <c r="AB209" s="125">
        <v>5.8100000000000005</v>
      </c>
      <c r="AC209" s="97">
        <v>16.968</v>
      </c>
      <c r="AD209" s="97">
        <v>23.141999999999996</v>
      </c>
      <c r="AE209" s="125">
        <v>166.02600000000001</v>
      </c>
      <c r="AF209" s="125">
        <v>170.786</v>
      </c>
      <c r="AG209" s="125">
        <v>12.338000000000001</v>
      </c>
      <c r="AH209" s="125">
        <v>11.532</v>
      </c>
      <c r="AI209" s="125">
        <v>24.118000000000002</v>
      </c>
      <c r="AJ209" s="125">
        <v>23.622</v>
      </c>
      <c r="AK209" s="125">
        <v>133.84</v>
      </c>
      <c r="AL209" s="125">
        <v>154.11199999999999</v>
      </c>
      <c r="AM209" s="72">
        <v>4.7999999999999989</v>
      </c>
      <c r="AN209" s="72">
        <v>9.7500000000000089</v>
      </c>
      <c r="AO209" s="73">
        <v>2.2599999999999998</v>
      </c>
      <c r="AP209" s="73">
        <v>1.956</v>
      </c>
      <c r="AQ209" s="97">
        <v>2.9</v>
      </c>
    </row>
    <row r="210" spans="1:43" ht="12" customHeight="1">
      <c r="A210" s="303"/>
      <c r="B210" s="303"/>
      <c r="C210" s="304"/>
      <c r="D210" s="304"/>
      <c r="E210" s="35">
        <v>8</v>
      </c>
      <c r="F210" s="173">
        <v>15</v>
      </c>
      <c r="G210" s="174">
        <v>0.63680555555555551</v>
      </c>
      <c r="H210" s="175" t="s">
        <v>403</v>
      </c>
      <c r="I210" s="176" t="s">
        <v>1274</v>
      </c>
      <c r="J210" s="176" t="s">
        <v>1273</v>
      </c>
      <c r="K210" s="200">
        <v>19</v>
      </c>
      <c r="L210" s="196" t="s">
        <v>413</v>
      </c>
      <c r="M210" s="71">
        <v>16.4239</v>
      </c>
      <c r="N210" s="71">
        <v>16.4114</v>
      </c>
      <c r="O210" s="71">
        <v>33.084699999999998</v>
      </c>
      <c r="P210" s="71">
        <v>33.087299999999999</v>
      </c>
      <c r="Q210" s="73">
        <v>8.1300000000000008</v>
      </c>
      <c r="R210" s="73">
        <v>8.14</v>
      </c>
      <c r="S210" s="73">
        <v>7.7159865636059273</v>
      </c>
      <c r="T210" s="73">
        <v>7.7529290450216735</v>
      </c>
      <c r="U210" s="73">
        <v>1.0272775999999997</v>
      </c>
      <c r="V210" s="73">
        <v>1.2699416000000001</v>
      </c>
      <c r="W210" s="125">
        <v>22.498000000000001</v>
      </c>
      <c r="X210" s="125">
        <v>27.902000000000001</v>
      </c>
      <c r="Y210" s="125">
        <v>1.708</v>
      </c>
      <c r="Z210" s="125">
        <v>1.8620000000000001</v>
      </c>
      <c r="AA210" s="125">
        <v>10.192</v>
      </c>
      <c r="AB210" s="125">
        <v>10.276</v>
      </c>
      <c r="AC210" s="97">
        <v>34.397999999999996</v>
      </c>
      <c r="AD210" s="97">
        <v>40.040000000000006</v>
      </c>
      <c r="AE210" s="125">
        <v>174.81800000000001</v>
      </c>
      <c r="AF210" s="125">
        <v>178.76599999999999</v>
      </c>
      <c r="AG210" s="125">
        <v>11.283999999999999</v>
      </c>
      <c r="AH210" s="125">
        <v>10.787999999999998</v>
      </c>
      <c r="AI210" s="125">
        <v>22.413</v>
      </c>
      <c r="AJ210" s="125">
        <v>22.536999999999999</v>
      </c>
      <c r="AK210" s="125">
        <v>170.15600000000001</v>
      </c>
      <c r="AL210" s="125">
        <v>166.15200000000002</v>
      </c>
      <c r="AM210" s="72">
        <v>8.6499999999999915</v>
      </c>
      <c r="AN210" s="72">
        <v>10.550000000000004</v>
      </c>
      <c r="AO210" s="73">
        <v>1.6</v>
      </c>
      <c r="AP210" s="73">
        <v>1.32</v>
      </c>
      <c r="AQ210" s="97">
        <v>2.8</v>
      </c>
    </row>
    <row r="211" spans="1:43" ht="12" customHeight="1">
      <c r="A211" s="303">
        <f>A$3</f>
        <v>2022</v>
      </c>
      <c r="B211" s="303">
        <f>B$3</f>
        <v>11</v>
      </c>
      <c r="C211" s="304" t="s">
        <v>994</v>
      </c>
      <c r="D211" s="304" t="s">
        <v>51</v>
      </c>
      <c r="E211" s="35">
        <v>1</v>
      </c>
      <c r="F211" s="173">
        <v>16</v>
      </c>
      <c r="G211" s="174">
        <v>0.59930555555555554</v>
      </c>
      <c r="H211" s="175" t="s">
        <v>403</v>
      </c>
      <c r="I211" s="176" t="s">
        <v>1276</v>
      </c>
      <c r="J211" s="176" t="s">
        <v>1277</v>
      </c>
      <c r="K211" s="200">
        <v>9</v>
      </c>
      <c r="L211" s="196" t="s">
        <v>411</v>
      </c>
      <c r="M211" s="71">
        <v>14.9971</v>
      </c>
      <c r="N211" s="71">
        <v>14.438599999999999</v>
      </c>
      <c r="O211" s="56">
        <v>32.520899999999997</v>
      </c>
      <c r="P211" s="56">
        <v>32.533200000000001</v>
      </c>
      <c r="Q211" s="58">
        <v>7.95</v>
      </c>
      <c r="R211" s="58">
        <v>7.96</v>
      </c>
      <c r="S211" s="58">
        <v>7.7833148992754806</v>
      </c>
      <c r="T211" s="58">
        <v>7.8395618852396316</v>
      </c>
      <c r="U211" s="58">
        <v>1.6712267520000015</v>
      </c>
      <c r="V211" s="58">
        <v>1.7033657280000007</v>
      </c>
      <c r="W211" s="247">
        <v>59.793999999999997</v>
      </c>
      <c r="X211" s="247">
        <v>68.25</v>
      </c>
      <c r="Y211" s="247">
        <v>3.3460000000000001</v>
      </c>
      <c r="Z211" s="247">
        <v>3.5419999999999998</v>
      </c>
      <c r="AA211" s="247">
        <v>15.651999999999997</v>
      </c>
      <c r="AB211" s="247">
        <v>16.057999999999996</v>
      </c>
      <c r="AC211" s="97">
        <v>78.792000000000002</v>
      </c>
      <c r="AD211" s="97">
        <v>87.85</v>
      </c>
      <c r="AE211" s="247">
        <v>266.54600000000005</v>
      </c>
      <c r="AF211" s="247">
        <v>270.69</v>
      </c>
      <c r="AG211" s="247">
        <v>35.897999999999996</v>
      </c>
      <c r="AH211" s="247">
        <v>36.207999999999998</v>
      </c>
      <c r="AI211" s="247">
        <v>53.164999999999999</v>
      </c>
      <c r="AJ211" s="247">
        <v>55.986000000000004</v>
      </c>
      <c r="AK211" s="247">
        <v>526.56799999999998</v>
      </c>
      <c r="AL211" s="247">
        <v>529.19999999999993</v>
      </c>
      <c r="AM211" s="57">
        <v>8.8000000000000025</v>
      </c>
      <c r="AN211" s="57">
        <v>13.000000000000011</v>
      </c>
      <c r="AO211" s="56">
        <v>1.302</v>
      </c>
      <c r="AP211" s="56">
        <v>1.46</v>
      </c>
      <c r="AQ211" s="97">
        <v>1.5</v>
      </c>
    </row>
    <row r="212" spans="1:43" ht="12" customHeight="1">
      <c r="A212" s="303"/>
      <c r="B212" s="303"/>
      <c r="C212" s="304"/>
      <c r="D212" s="304"/>
      <c r="E212" s="35">
        <v>2</v>
      </c>
      <c r="F212" s="173">
        <v>16</v>
      </c>
      <c r="G212" s="174">
        <v>0.57152777777777775</v>
      </c>
      <c r="H212" s="175" t="s">
        <v>403</v>
      </c>
      <c r="I212" s="176" t="s">
        <v>1278</v>
      </c>
      <c r="J212" s="176" t="s">
        <v>1279</v>
      </c>
      <c r="K212" s="200">
        <v>10.5</v>
      </c>
      <c r="L212" s="196" t="s">
        <v>413</v>
      </c>
      <c r="M212" s="71">
        <v>15.8561</v>
      </c>
      <c r="N212" s="71">
        <v>15.4367</v>
      </c>
      <c r="O212" s="56">
        <v>33.113999999999997</v>
      </c>
      <c r="P212" s="56">
        <v>33.113599999999998</v>
      </c>
      <c r="Q212" s="58">
        <v>8.0500000000000007</v>
      </c>
      <c r="R212" s="58">
        <v>8.06</v>
      </c>
      <c r="S212" s="58">
        <v>7.8712205051486652</v>
      </c>
      <c r="T212" s="58">
        <v>7.9444870447682066</v>
      </c>
      <c r="U212" s="58">
        <v>1.4462539200000006</v>
      </c>
      <c r="V212" s="58">
        <v>1.4462539200000006</v>
      </c>
      <c r="W212" s="247">
        <v>30.953999999999997</v>
      </c>
      <c r="X212" s="247">
        <v>38.444000000000003</v>
      </c>
      <c r="Y212" s="247">
        <v>2.1280000000000001</v>
      </c>
      <c r="Z212" s="247">
        <v>2.1139999999999999</v>
      </c>
      <c r="AA212" s="247">
        <v>14.882000000000001</v>
      </c>
      <c r="AB212" s="247">
        <v>13.873999999999999</v>
      </c>
      <c r="AC212" s="97">
        <v>47.963999999999999</v>
      </c>
      <c r="AD212" s="97">
        <v>54.432000000000002</v>
      </c>
      <c r="AE212" s="247">
        <v>203.30799999999999</v>
      </c>
      <c r="AF212" s="247">
        <v>164.66800000000001</v>
      </c>
      <c r="AG212" s="247">
        <v>17.298000000000002</v>
      </c>
      <c r="AH212" s="247">
        <v>17.236000000000001</v>
      </c>
      <c r="AI212" s="247">
        <v>34.1</v>
      </c>
      <c r="AJ212" s="247">
        <v>32.704999999999998</v>
      </c>
      <c r="AK212" s="247">
        <v>228.95599999999999</v>
      </c>
      <c r="AL212" s="247">
        <v>232.28799999999998</v>
      </c>
      <c r="AM212" s="57">
        <v>9.0999999999999979</v>
      </c>
      <c r="AN212" s="57">
        <v>9.6500000000000199</v>
      </c>
      <c r="AO212" s="56">
        <v>0.95199999999999996</v>
      </c>
      <c r="AP212" s="56">
        <v>0.84599999999999997</v>
      </c>
      <c r="AQ212" s="97">
        <v>1.5</v>
      </c>
    </row>
    <row r="213" spans="1:43" ht="12" customHeight="1">
      <c r="A213" s="303"/>
      <c r="B213" s="303"/>
      <c r="C213" s="304"/>
      <c r="D213" s="304"/>
      <c r="E213" s="35">
        <v>3</v>
      </c>
      <c r="F213" s="173">
        <v>16</v>
      </c>
      <c r="G213" s="174">
        <v>0.51527777777777783</v>
      </c>
      <c r="H213" s="175" t="s">
        <v>403</v>
      </c>
      <c r="I213" s="176" t="s">
        <v>1280</v>
      </c>
      <c r="J213" s="176" t="s">
        <v>1281</v>
      </c>
      <c r="K213" s="200">
        <v>12</v>
      </c>
      <c r="L213" s="196" t="s">
        <v>413</v>
      </c>
      <c r="M213" s="71">
        <v>15.6853</v>
      </c>
      <c r="N213" s="71">
        <v>15.3849</v>
      </c>
      <c r="O213" s="56">
        <v>33.181899999999999</v>
      </c>
      <c r="P213" s="56">
        <v>33.2241</v>
      </c>
      <c r="Q213" s="58">
        <v>8.0299999999999994</v>
      </c>
      <c r="R213" s="58">
        <v>8.0500000000000007</v>
      </c>
      <c r="S213" s="58">
        <v>8.1511519239364496</v>
      </c>
      <c r="T213" s="58">
        <v>7.5928838137071164</v>
      </c>
      <c r="U213" s="58">
        <v>1.2052312000000016</v>
      </c>
      <c r="V213" s="58">
        <v>1.41554</v>
      </c>
      <c r="W213" s="247">
        <v>15.89</v>
      </c>
      <c r="X213" s="247">
        <v>13.888</v>
      </c>
      <c r="Y213" s="247">
        <v>4.1440000000000001</v>
      </c>
      <c r="Z213" s="247">
        <v>4.3540000000000001</v>
      </c>
      <c r="AA213" s="247">
        <v>43.246000000000002</v>
      </c>
      <c r="AB213" s="247">
        <v>46.508000000000003</v>
      </c>
      <c r="AC213" s="97">
        <v>63.28</v>
      </c>
      <c r="AD213" s="97">
        <v>64.75</v>
      </c>
      <c r="AE213" s="247">
        <v>212.744</v>
      </c>
      <c r="AF213" s="247">
        <v>184.33799999999999</v>
      </c>
      <c r="AG213" s="247">
        <v>18.103999999999999</v>
      </c>
      <c r="AH213" s="247">
        <v>17.205000000000002</v>
      </c>
      <c r="AI213" s="247">
        <v>30.442</v>
      </c>
      <c r="AJ213" s="247">
        <v>30.814</v>
      </c>
      <c r="AK213" s="247">
        <v>267.34399999999999</v>
      </c>
      <c r="AL213" s="247">
        <v>279.80400000000003</v>
      </c>
      <c r="AM213" s="57">
        <v>5.3499999999999934</v>
      </c>
      <c r="AN213" s="57">
        <v>7.8999999999999906</v>
      </c>
      <c r="AO213" s="56">
        <v>1.504</v>
      </c>
      <c r="AP213" s="56">
        <v>1.9139999999999999</v>
      </c>
      <c r="AQ213" s="97">
        <v>3</v>
      </c>
    </row>
    <row r="214" spans="1:43" ht="12" customHeight="1">
      <c r="A214" s="303"/>
      <c r="B214" s="303"/>
      <c r="C214" s="304"/>
      <c r="D214" s="304"/>
      <c r="E214" s="35">
        <v>4</v>
      </c>
      <c r="F214" s="173">
        <v>16</v>
      </c>
      <c r="G214" s="174">
        <v>0.54305555555555551</v>
      </c>
      <c r="H214" s="175" t="s">
        <v>403</v>
      </c>
      <c r="I214" s="176" t="s">
        <v>1282</v>
      </c>
      <c r="J214" s="176" t="s">
        <v>1283</v>
      </c>
      <c r="K214" s="200">
        <v>5.5</v>
      </c>
      <c r="L214" s="196" t="s">
        <v>413</v>
      </c>
      <c r="M214" s="71">
        <v>14.446</v>
      </c>
      <c r="N214" s="71">
        <v>14.318099999999999</v>
      </c>
      <c r="O214" s="56">
        <v>32.725499999999997</v>
      </c>
      <c r="P214" s="56">
        <v>32.775100000000002</v>
      </c>
      <c r="Q214" s="58">
        <v>8.0399999999999991</v>
      </c>
      <c r="R214" s="58">
        <v>8.06</v>
      </c>
      <c r="S214" s="58">
        <v>8.6830878888025502</v>
      </c>
      <c r="T214" s="58">
        <v>8.6072622202938458</v>
      </c>
      <c r="U214" s="58">
        <v>1.6872962400000011</v>
      </c>
      <c r="V214" s="58">
        <v>1.6712267520000015</v>
      </c>
      <c r="W214" s="247">
        <v>6.7059999999999995</v>
      </c>
      <c r="X214" s="247">
        <v>3.6820000000000004</v>
      </c>
      <c r="Y214" s="247">
        <v>1.1900000000000002</v>
      </c>
      <c r="Z214" s="247">
        <v>1.1900000000000002</v>
      </c>
      <c r="AA214" s="247">
        <v>5.04</v>
      </c>
      <c r="AB214" s="247">
        <v>5.8940000000000001</v>
      </c>
      <c r="AC214" s="97">
        <v>12.936</v>
      </c>
      <c r="AD214" s="97">
        <v>10.766000000000002</v>
      </c>
      <c r="AE214" s="247">
        <v>194.99200000000002</v>
      </c>
      <c r="AF214" s="247">
        <v>177.43599999999998</v>
      </c>
      <c r="AG214" s="247">
        <v>21.7</v>
      </c>
      <c r="AH214" s="247">
        <v>21.637999999999998</v>
      </c>
      <c r="AI214" s="247">
        <v>41.942999999999998</v>
      </c>
      <c r="AJ214" s="247">
        <v>41.044000000000004</v>
      </c>
      <c r="AK214" s="247">
        <v>340.31200000000001</v>
      </c>
      <c r="AL214" s="247">
        <v>339.72399999999999</v>
      </c>
      <c r="AM214" s="57">
        <v>9.5999999999999979</v>
      </c>
      <c r="AN214" s="57">
        <v>8.3499999999999961</v>
      </c>
      <c r="AO214" s="56">
        <v>2.42</v>
      </c>
      <c r="AP214" s="56">
        <v>2.38</v>
      </c>
      <c r="AQ214" s="97">
        <v>2.2000000000000002</v>
      </c>
    </row>
    <row r="215" spans="1:43" ht="12" customHeight="1">
      <c r="A215" s="303"/>
      <c r="B215" s="303"/>
      <c r="C215" s="304"/>
      <c r="D215" s="304"/>
      <c r="E215" s="35">
        <v>5</v>
      </c>
      <c r="F215" s="173">
        <v>16</v>
      </c>
      <c r="G215" s="174">
        <v>0.4916666666666667</v>
      </c>
      <c r="H215" s="175" t="s">
        <v>403</v>
      </c>
      <c r="I215" s="176" t="s">
        <v>1284</v>
      </c>
      <c r="J215" s="176" t="s">
        <v>1285</v>
      </c>
      <c r="K215" s="200">
        <v>23</v>
      </c>
      <c r="L215" s="196" t="s">
        <v>413</v>
      </c>
      <c r="M215" s="71">
        <v>15.598100000000001</v>
      </c>
      <c r="N215" s="71">
        <v>15.3438</v>
      </c>
      <c r="O215" s="56">
        <v>33.281100000000002</v>
      </c>
      <c r="P215" s="56">
        <v>33.2864</v>
      </c>
      <c r="Q215" s="58">
        <v>7.88</v>
      </c>
      <c r="R215" s="58">
        <v>7.91</v>
      </c>
      <c r="S215" s="58">
        <v>7.7090902295565984</v>
      </c>
      <c r="T215" s="58">
        <v>7.746702955523495</v>
      </c>
      <c r="U215" s="58">
        <v>1.1243432000000004</v>
      </c>
      <c r="V215" s="58">
        <v>1.0434551999999992</v>
      </c>
      <c r="W215" s="247">
        <v>6.4820000000000002</v>
      </c>
      <c r="X215" s="247">
        <v>2.2960000000000003</v>
      </c>
      <c r="Y215" s="247">
        <v>8.9879999999999995</v>
      </c>
      <c r="Z215" s="247">
        <v>8.26</v>
      </c>
      <c r="AA215" s="247">
        <v>120.86200000000001</v>
      </c>
      <c r="AB215" s="247">
        <v>120.25999999999999</v>
      </c>
      <c r="AC215" s="97">
        <v>136.33199999999999</v>
      </c>
      <c r="AD215" s="97">
        <v>130.816</v>
      </c>
      <c r="AE215" s="247">
        <v>278.76799999999997</v>
      </c>
      <c r="AF215" s="247">
        <v>237.21599999999998</v>
      </c>
      <c r="AG215" s="247">
        <v>23.373999999999999</v>
      </c>
      <c r="AH215" s="247">
        <v>21.855</v>
      </c>
      <c r="AI215" s="247">
        <v>34.162000000000006</v>
      </c>
      <c r="AJ215" s="247">
        <v>32.24</v>
      </c>
      <c r="AK215" s="247">
        <v>408.548</v>
      </c>
      <c r="AL215" s="247">
        <v>411.404</v>
      </c>
      <c r="AM215" s="57">
        <v>8.2000000000000135</v>
      </c>
      <c r="AN215" s="57">
        <v>6.2000000000000108</v>
      </c>
      <c r="AO215" s="56">
        <v>1.08</v>
      </c>
      <c r="AP215" s="56">
        <v>1.1379999999999999</v>
      </c>
      <c r="AQ215" s="97">
        <v>2.6</v>
      </c>
    </row>
    <row r="216" spans="1:43" ht="12" customHeight="1">
      <c r="A216" s="303">
        <f>A$3</f>
        <v>2022</v>
      </c>
      <c r="B216" s="303">
        <f>B$3</f>
        <v>11</v>
      </c>
      <c r="C216" s="304" t="s">
        <v>995</v>
      </c>
      <c r="D216" s="304" t="s">
        <v>52</v>
      </c>
      <c r="E216" s="35">
        <v>1</v>
      </c>
      <c r="F216" s="204">
        <v>8</v>
      </c>
      <c r="G216" s="174">
        <v>0.60972222222222217</v>
      </c>
      <c r="H216" s="175" t="s">
        <v>403</v>
      </c>
      <c r="I216" s="176" t="s">
        <v>1286</v>
      </c>
      <c r="J216" s="176" t="s">
        <v>1287</v>
      </c>
      <c r="K216" s="177">
        <v>14</v>
      </c>
      <c r="L216" s="196" t="s">
        <v>413</v>
      </c>
      <c r="M216" s="71">
        <v>20.364699999999999</v>
      </c>
      <c r="N216" s="71">
        <v>20.325199999999999</v>
      </c>
      <c r="O216" s="59">
        <v>33.954099999999997</v>
      </c>
      <c r="P216" s="59">
        <v>33.946800000000003</v>
      </c>
      <c r="Q216" s="61">
        <v>7.8</v>
      </c>
      <c r="R216" s="61">
        <v>8</v>
      </c>
      <c r="S216" s="61">
        <v>7.163829671632798</v>
      </c>
      <c r="T216" s="61">
        <v>6.7021181222259116</v>
      </c>
      <c r="U216" s="61">
        <v>1.5165405360000006</v>
      </c>
      <c r="V216" s="61">
        <v>2.4339539466666649</v>
      </c>
      <c r="W216" s="248">
        <v>8.8759999999999994</v>
      </c>
      <c r="X216" s="248">
        <v>5.5579999999999998</v>
      </c>
      <c r="Y216" s="248">
        <v>3.36</v>
      </c>
      <c r="Z216" s="248">
        <v>3.444</v>
      </c>
      <c r="AA216" s="248">
        <v>43.302</v>
      </c>
      <c r="AB216" s="248">
        <v>45.597999999999999</v>
      </c>
      <c r="AC216" s="97">
        <v>55.537999999999997</v>
      </c>
      <c r="AD216" s="97">
        <v>54.599999999999994</v>
      </c>
      <c r="AE216" s="248">
        <v>138.82400000000001</v>
      </c>
      <c r="AF216" s="248">
        <v>129.09399999999999</v>
      </c>
      <c r="AG216" s="248">
        <v>9.1449999999999996</v>
      </c>
      <c r="AH216" s="248">
        <v>9.206999999999999</v>
      </c>
      <c r="AI216" s="248">
        <v>18.91</v>
      </c>
      <c r="AJ216" s="248">
        <v>15.654999999999999</v>
      </c>
      <c r="AK216" s="248">
        <v>207.172</v>
      </c>
      <c r="AL216" s="248">
        <v>212.268</v>
      </c>
      <c r="AM216" s="60">
        <v>4.5999999999999925</v>
      </c>
      <c r="AN216" s="60">
        <v>8.7999999999999741</v>
      </c>
      <c r="AO216" s="59">
        <v>1.34</v>
      </c>
      <c r="AP216" s="59">
        <v>1.056</v>
      </c>
      <c r="AQ216" s="97">
        <v>13</v>
      </c>
    </row>
    <row r="217" spans="1:43" ht="12" customHeight="1">
      <c r="A217" s="304"/>
      <c r="B217" s="304"/>
      <c r="C217" s="304"/>
      <c r="D217" s="304"/>
      <c r="E217" s="35">
        <v>2</v>
      </c>
      <c r="F217" s="201">
        <v>8</v>
      </c>
      <c r="G217" s="174">
        <v>0.5854166666666667</v>
      </c>
      <c r="H217" s="175" t="s">
        <v>403</v>
      </c>
      <c r="I217" s="176" t="s">
        <v>1288</v>
      </c>
      <c r="J217" s="176" t="s">
        <v>1289</v>
      </c>
      <c r="K217" s="200">
        <v>34</v>
      </c>
      <c r="L217" s="196" t="s">
        <v>413</v>
      </c>
      <c r="M217" s="71">
        <v>20.4999</v>
      </c>
      <c r="N217" s="71">
        <v>20.436199999999999</v>
      </c>
      <c r="O217" s="59">
        <v>33.970500000000001</v>
      </c>
      <c r="P217" s="59">
        <v>33.974499999999999</v>
      </c>
      <c r="Q217" s="61">
        <v>7.84</v>
      </c>
      <c r="R217" s="61">
        <v>8.02</v>
      </c>
      <c r="S217" s="61">
        <v>6.8357044267972444</v>
      </c>
      <c r="T217" s="61">
        <v>6.8205923060261426</v>
      </c>
      <c r="U217" s="61">
        <v>1.1153393360000003</v>
      </c>
      <c r="V217" s="61">
        <v>1.8883203146666654</v>
      </c>
      <c r="W217" s="248">
        <v>5.2359999999999998</v>
      </c>
      <c r="X217" s="248">
        <v>4.0880000000000001</v>
      </c>
      <c r="Y217" s="248">
        <v>3.01</v>
      </c>
      <c r="Z217" s="248">
        <v>3.2760000000000002</v>
      </c>
      <c r="AA217" s="248">
        <v>39.9</v>
      </c>
      <c r="AB217" s="248">
        <v>45.080000000000005</v>
      </c>
      <c r="AC217" s="97">
        <v>48.146000000000001</v>
      </c>
      <c r="AD217" s="97">
        <v>52.444000000000003</v>
      </c>
      <c r="AE217" s="248">
        <v>89.474000000000004</v>
      </c>
      <c r="AF217" s="248">
        <v>139.608</v>
      </c>
      <c r="AG217" s="248">
        <v>7.9050000000000002</v>
      </c>
      <c r="AH217" s="248">
        <v>8.9589999999999996</v>
      </c>
      <c r="AI217" s="248">
        <v>11.129</v>
      </c>
      <c r="AJ217" s="248">
        <v>16.678000000000001</v>
      </c>
      <c r="AK217" s="248">
        <v>192.94800000000001</v>
      </c>
      <c r="AL217" s="248">
        <v>205.60399999999998</v>
      </c>
      <c r="AM217" s="60">
        <v>3.0999999999999917</v>
      </c>
      <c r="AN217" s="60">
        <v>7.8000000000000291</v>
      </c>
      <c r="AO217" s="59">
        <v>0.996</v>
      </c>
      <c r="AP217" s="59">
        <v>0.92</v>
      </c>
      <c r="AQ217" s="97">
        <v>14</v>
      </c>
    </row>
    <row r="218" spans="1:43" ht="12" customHeight="1">
      <c r="A218" s="304"/>
      <c r="B218" s="304"/>
      <c r="C218" s="304"/>
      <c r="D218" s="304"/>
      <c r="E218" s="35">
        <v>3</v>
      </c>
      <c r="F218" s="201">
        <v>9</v>
      </c>
      <c r="G218" s="174">
        <v>0.37847222222222227</v>
      </c>
      <c r="H218" s="175" t="s">
        <v>403</v>
      </c>
      <c r="I218" s="176" t="s">
        <v>1290</v>
      </c>
      <c r="J218" s="176" t="s">
        <v>1291</v>
      </c>
      <c r="K218" s="200">
        <v>21</v>
      </c>
      <c r="L218" s="196" t="s">
        <v>413</v>
      </c>
      <c r="M218" s="71">
        <v>20.326699999999999</v>
      </c>
      <c r="N218" s="71">
        <v>20.302199999999999</v>
      </c>
      <c r="O218" s="59">
        <v>33.917099999999998</v>
      </c>
      <c r="P218" s="59">
        <v>33.915900000000001</v>
      </c>
      <c r="Q218" s="61">
        <v>7.86</v>
      </c>
      <c r="R218" s="61">
        <v>7.94</v>
      </c>
      <c r="S218" s="61">
        <v>7.1400213593503059</v>
      </c>
      <c r="T218" s="61">
        <v>7.0813208268558219</v>
      </c>
      <c r="U218" s="61">
        <v>2.2253293226666639</v>
      </c>
      <c r="V218" s="61">
        <v>1.3506814400000016</v>
      </c>
      <c r="W218" s="248">
        <v>5.5860000000000003</v>
      </c>
      <c r="X218" s="248">
        <v>5.4740000000000002</v>
      </c>
      <c r="Y218" s="248">
        <v>3.4020000000000001</v>
      </c>
      <c r="Z218" s="248">
        <v>3.472</v>
      </c>
      <c r="AA218" s="248">
        <v>42.42</v>
      </c>
      <c r="AB218" s="248">
        <v>44.576000000000001</v>
      </c>
      <c r="AC218" s="97">
        <v>51.408000000000001</v>
      </c>
      <c r="AD218" s="97">
        <v>53.521999999999998</v>
      </c>
      <c r="AE218" s="248">
        <v>168.98000000000002</v>
      </c>
      <c r="AF218" s="248">
        <v>141.13399999999999</v>
      </c>
      <c r="AG218" s="248">
        <v>8.6800000000000015</v>
      </c>
      <c r="AH218" s="248">
        <v>8.99</v>
      </c>
      <c r="AI218" s="248">
        <v>21.080000000000002</v>
      </c>
      <c r="AJ218" s="248">
        <v>16.647000000000002</v>
      </c>
      <c r="AK218" s="248">
        <v>205.32400000000001</v>
      </c>
      <c r="AL218" s="248">
        <v>210.86799999999999</v>
      </c>
      <c r="AM218" s="60">
        <v>8.8000000000000291</v>
      </c>
      <c r="AN218" s="60">
        <v>10.300000000000031</v>
      </c>
      <c r="AO218" s="59">
        <v>1.1279999999999999</v>
      </c>
      <c r="AP218" s="59">
        <v>0.84</v>
      </c>
      <c r="AQ218" s="97">
        <v>11</v>
      </c>
    </row>
    <row r="219" spans="1:43" ht="12" customHeight="1">
      <c r="A219" s="303">
        <f>A$3</f>
        <v>2022</v>
      </c>
      <c r="B219" s="303">
        <f>B$3</f>
        <v>11</v>
      </c>
      <c r="C219" s="304" t="s">
        <v>995</v>
      </c>
      <c r="D219" s="304" t="s">
        <v>53</v>
      </c>
      <c r="E219" s="35">
        <v>1</v>
      </c>
      <c r="F219" s="201">
        <v>9</v>
      </c>
      <c r="G219" s="174">
        <v>0.4513888888888889</v>
      </c>
      <c r="H219" s="175" t="s">
        <v>403</v>
      </c>
      <c r="I219" s="176" t="s">
        <v>1292</v>
      </c>
      <c r="J219" s="176" t="s">
        <v>1293</v>
      </c>
      <c r="K219" s="200">
        <v>18</v>
      </c>
      <c r="L219" s="196" t="s">
        <v>413</v>
      </c>
      <c r="M219" s="71">
        <v>19.245000000000001</v>
      </c>
      <c r="N219" s="71">
        <v>19.158200000000001</v>
      </c>
      <c r="O219" s="59">
        <v>33.78</v>
      </c>
      <c r="P219" s="59">
        <v>33.786299999999997</v>
      </c>
      <c r="Q219" s="61">
        <v>7.83</v>
      </c>
      <c r="R219" s="61">
        <v>7.79</v>
      </c>
      <c r="S219" s="61">
        <v>6.9567816308971002</v>
      </c>
      <c r="T219" s="61">
        <v>7.0046672770449518</v>
      </c>
      <c r="U219" s="61">
        <v>1.0335649280000019</v>
      </c>
      <c r="V219" s="61">
        <v>1.6149452000000022</v>
      </c>
      <c r="W219" s="248">
        <v>8.7360000000000007</v>
      </c>
      <c r="X219" s="248">
        <v>6.9020000000000001</v>
      </c>
      <c r="Y219" s="248">
        <v>4.9279999999999999</v>
      </c>
      <c r="Z219" s="248">
        <v>4.718</v>
      </c>
      <c r="AA219" s="248">
        <v>64.875999999999991</v>
      </c>
      <c r="AB219" s="248">
        <v>72.506</v>
      </c>
      <c r="AC219" s="97">
        <v>78.539999999999992</v>
      </c>
      <c r="AD219" s="97">
        <v>84.126000000000005</v>
      </c>
      <c r="AE219" s="248">
        <v>155.792</v>
      </c>
      <c r="AF219" s="248">
        <v>186.66200000000001</v>
      </c>
      <c r="AG219" s="248">
        <v>11.346</v>
      </c>
      <c r="AH219" s="248">
        <v>12.028</v>
      </c>
      <c r="AI219" s="248">
        <v>19.003</v>
      </c>
      <c r="AJ219" s="248">
        <v>19.654</v>
      </c>
      <c r="AK219" s="248">
        <v>257.79600000000005</v>
      </c>
      <c r="AL219" s="248">
        <v>273.83999999999997</v>
      </c>
      <c r="AM219" s="60">
        <v>4.1000000000000476</v>
      </c>
      <c r="AN219" s="60">
        <v>8.2999999999999741</v>
      </c>
      <c r="AO219" s="59">
        <v>0.68</v>
      </c>
      <c r="AP219" s="59">
        <v>0.60799999999999998</v>
      </c>
      <c r="AQ219" s="97">
        <v>13</v>
      </c>
    </row>
    <row r="220" spans="1:43" ht="12" customHeight="1">
      <c r="A220" s="304"/>
      <c r="B220" s="304"/>
      <c r="C220" s="304"/>
      <c r="D220" s="304"/>
      <c r="E220" s="35">
        <v>2</v>
      </c>
      <c r="F220" s="201">
        <v>9</v>
      </c>
      <c r="G220" s="174">
        <v>0.41875000000000001</v>
      </c>
      <c r="H220" s="175" t="s">
        <v>403</v>
      </c>
      <c r="I220" s="176" t="s">
        <v>1294</v>
      </c>
      <c r="J220" s="176" t="s">
        <v>1295</v>
      </c>
      <c r="K220" s="200">
        <v>37</v>
      </c>
      <c r="L220" s="196" t="s">
        <v>413</v>
      </c>
      <c r="M220" s="71">
        <v>19.964700000000001</v>
      </c>
      <c r="N220" s="71">
        <v>19.8066</v>
      </c>
      <c r="O220" s="59">
        <v>33.867199999999997</v>
      </c>
      <c r="P220" s="59">
        <v>33.843800000000002</v>
      </c>
      <c r="Q220" s="61">
        <v>8.08</v>
      </c>
      <c r="R220" s="61">
        <v>8.1300000000000008</v>
      </c>
      <c r="S220" s="61">
        <v>7.2829953449643146</v>
      </c>
      <c r="T220" s="61">
        <v>7.1253508496861491</v>
      </c>
      <c r="U220" s="61">
        <v>1.174505600000002</v>
      </c>
      <c r="V220" s="61">
        <v>1.2978286880000025</v>
      </c>
      <c r="W220" s="248">
        <v>5.516</v>
      </c>
      <c r="X220" s="248">
        <v>6.9719999999999995</v>
      </c>
      <c r="Y220" s="248">
        <v>4.2839999999999998</v>
      </c>
      <c r="Z220" s="248">
        <v>4.2</v>
      </c>
      <c r="AA220" s="248">
        <v>39.857999999999997</v>
      </c>
      <c r="AB220" s="248">
        <v>43.022000000000006</v>
      </c>
      <c r="AC220" s="97">
        <v>49.658000000000001</v>
      </c>
      <c r="AD220" s="97">
        <v>54.194000000000003</v>
      </c>
      <c r="AE220" s="248">
        <v>144.32599999999999</v>
      </c>
      <c r="AF220" s="248">
        <v>158.06</v>
      </c>
      <c r="AG220" s="248">
        <v>8.8039999999999985</v>
      </c>
      <c r="AH220" s="248">
        <v>8.7729999999999997</v>
      </c>
      <c r="AI220" s="248">
        <v>17.576999999999998</v>
      </c>
      <c r="AJ220" s="248">
        <v>17.824999999999999</v>
      </c>
      <c r="AK220" s="248">
        <v>198.828</v>
      </c>
      <c r="AL220" s="248">
        <v>206.5</v>
      </c>
      <c r="AM220" s="60">
        <v>3.5999999999999921</v>
      </c>
      <c r="AN220" s="60">
        <v>8.2999999999999741</v>
      </c>
      <c r="AO220" s="59">
        <v>1.004</v>
      </c>
      <c r="AP220" s="59">
        <v>0.90800000000000003</v>
      </c>
      <c r="AQ220" s="97">
        <v>11</v>
      </c>
    </row>
    <row r="221" spans="1:43" ht="12" customHeight="1">
      <c r="A221" s="304"/>
      <c r="B221" s="304"/>
      <c r="C221" s="304"/>
      <c r="D221" s="304"/>
      <c r="E221" s="35">
        <v>3</v>
      </c>
      <c r="F221" s="201">
        <v>9</v>
      </c>
      <c r="G221" s="174">
        <v>0.40277777777777773</v>
      </c>
      <c r="H221" s="175" t="s">
        <v>403</v>
      </c>
      <c r="I221" s="176" t="s">
        <v>1296</v>
      </c>
      <c r="J221" s="176" t="s">
        <v>1297</v>
      </c>
      <c r="K221" s="200">
        <v>22</v>
      </c>
      <c r="L221" s="196" t="s">
        <v>413</v>
      </c>
      <c r="M221" s="71">
        <v>19.82</v>
      </c>
      <c r="N221" s="71">
        <v>19.793800000000001</v>
      </c>
      <c r="O221" s="59">
        <v>33.838700000000003</v>
      </c>
      <c r="P221" s="59">
        <v>33.843600000000002</v>
      </c>
      <c r="Q221" s="61">
        <v>7.77</v>
      </c>
      <c r="R221" s="61">
        <v>8.1</v>
      </c>
      <c r="S221" s="61">
        <v>7.4355015862955467</v>
      </c>
      <c r="T221" s="61">
        <v>7.1343261196880983</v>
      </c>
      <c r="U221" s="61">
        <v>1.4068788746666643</v>
      </c>
      <c r="V221" s="61">
        <v>1.3506814400000016</v>
      </c>
      <c r="W221" s="248">
        <v>5.4880000000000004</v>
      </c>
      <c r="X221" s="248">
        <v>7.3920000000000003</v>
      </c>
      <c r="Y221" s="248">
        <v>4.0599999999999996</v>
      </c>
      <c r="Z221" s="248">
        <v>4.0739999999999998</v>
      </c>
      <c r="AA221" s="248">
        <v>44.085999999999999</v>
      </c>
      <c r="AB221" s="248">
        <v>44.155999999999999</v>
      </c>
      <c r="AC221" s="97">
        <v>53.634</v>
      </c>
      <c r="AD221" s="97">
        <v>55.622</v>
      </c>
      <c r="AE221" s="248">
        <v>131.54400000000001</v>
      </c>
      <c r="AF221" s="248">
        <v>91.21</v>
      </c>
      <c r="AG221" s="248">
        <v>9.4550000000000001</v>
      </c>
      <c r="AH221" s="248">
        <v>8.1840000000000011</v>
      </c>
      <c r="AI221" s="248">
        <v>14.879999999999999</v>
      </c>
      <c r="AJ221" s="248">
        <v>12.245000000000001</v>
      </c>
      <c r="AK221" s="248">
        <v>215.012</v>
      </c>
      <c r="AL221" s="248">
        <v>218.428</v>
      </c>
      <c r="AM221" s="60">
        <v>4.5999999999999925</v>
      </c>
      <c r="AN221" s="60">
        <v>9.9000000000000199</v>
      </c>
      <c r="AO221" s="59">
        <v>0.84</v>
      </c>
      <c r="AP221" s="59">
        <v>1.04</v>
      </c>
      <c r="AQ221" s="97">
        <v>11</v>
      </c>
    </row>
    <row r="222" spans="1:43" ht="12" customHeight="1">
      <c r="A222" s="303">
        <f>A$3</f>
        <v>2022</v>
      </c>
      <c r="B222" s="303">
        <f>B$3</f>
        <v>11</v>
      </c>
      <c r="C222" s="304" t="s">
        <v>995</v>
      </c>
      <c r="D222" s="304" t="s">
        <v>54</v>
      </c>
      <c r="E222" s="35">
        <v>1</v>
      </c>
      <c r="F222" s="201">
        <v>9</v>
      </c>
      <c r="G222" s="174">
        <v>0.47986111111111113</v>
      </c>
      <c r="H222" s="175" t="s">
        <v>403</v>
      </c>
      <c r="I222" s="176" t="s">
        <v>1298</v>
      </c>
      <c r="J222" s="176" t="s">
        <v>1299</v>
      </c>
      <c r="K222" s="200">
        <v>30</v>
      </c>
      <c r="L222" s="196" t="s">
        <v>411</v>
      </c>
      <c r="M222" s="71">
        <v>19.791599999999999</v>
      </c>
      <c r="N222" s="71">
        <v>19.482700000000001</v>
      </c>
      <c r="O222" s="59">
        <v>33.914700000000003</v>
      </c>
      <c r="P222" s="59">
        <v>33.8994</v>
      </c>
      <c r="Q222" s="61">
        <v>8.06</v>
      </c>
      <c r="R222" s="61">
        <v>8.14</v>
      </c>
      <c r="S222" s="61">
        <v>7.0086307915170538</v>
      </c>
      <c r="T222" s="61">
        <v>6.6060572062209646</v>
      </c>
      <c r="U222" s="61">
        <v>1.3506814400000016</v>
      </c>
      <c r="V222" s="61">
        <v>1.2273583520000009</v>
      </c>
      <c r="W222" s="248">
        <v>6.3559999999999999</v>
      </c>
      <c r="X222" s="248">
        <v>4.4800000000000004</v>
      </c>
      <c r="Y222" s="248">
        <v>4.6760000000000002</v>
      </c>
      <c r="Z222" s="248">
        <v>5.2080000000000002</v>
      </c>
      <c r="AA222" s="248">
        <v>56.378</v>
      </c>
      <c r="AB222" s="248">
        <v>67.731999999999999</v>
      </c>
      <c r="AC222" s="97">
        <v>67.41</v>
      </c>
      <c r="AD222" s="97">
        <v>77.42</v>
      </c>
      <c r="AE222" s="248">
        <v>146.29999999999998</v>
      </c>
      <c r="AF222" s="248">
        <v>146.65</v>
      </c>
      <c r="AG222" s="248">
        <v>10.757</v>
      </c>
      <c r="AH222" s="248">
        <v>11.407999999999999</v>
      </c>
      <c r="AI222" s="248">
        <v>18.940999999999999</v>
      </c>
      <c r="AJ222" s="248">
        <v>19.871000000000002</v>
      </c>
      <c r="AK222" s="248">
        <v>248.22</v>
      </c>
      <c r="AL222" s="248">
        <v>270.98400000000004</v>
      </c>
      <c r="AM222" s="60">
        <v>4.2000000000000366</v>
      </c>
      <c r="AN222" s="60">
        <v>8.0999999999999961</v>
      </c>
      <c r="AO222" s="59">
        <v>0.74</v>
      </c>
      <c r="AP222" s="59">
        <v>0.50800000000000001</v>
      </c>
      <c r="AQ222" s="97">
        <v>15</v>
      </c>
    </row>
    <row r="223" spans="1:43" ht="12" customHeight="1">
      <c r="A223" s="304"/>
      <c r="B223" s="304"/>
      <c r="C223" s="304"/>
      <c r="D223" s="304"/>
      <c r="E223" s="35">
        <v>2</v>
      </c>
      <c r="F223" s="201">
        <v>9</v>
      </c>
      <c r="G223" s="174">
        <v>0.50138888888888888</v>
      </c>
      <c r="H223" s="175" t="s">
        <v>403</v>
      </c>
      <c r="I223" s="176" t="s">
        <v>1300</v>
      </c>
      <c r="J223" s="176" t="s">
        <v>1299</v>
      </c>
      <c r="K223" s="200">
        <v>47</v>
      </c>
      <c r="L223" s="196" t="s">
        <v>413</v>
      </c>
      <c r="M223" s="71">
        <v>21.1373</v>
      </c>
      <c r="N223" s="71">
        <v>19.7821</v>
      </c>
      <c r="O223" s="59">
        <v>33.958500000000001</v>
      </c>
      <c r="P223" s="59">
        <v>33.9206</v>
      </c>
      <c r="Q223" s="61">
        <v>8.1199999999999992</v>
      </c>
      <c r="R223" s="61">
        <v>8.11</v>
      </c>
      <c r="S223" s="61">
        <v>7.3001487273357721</v>
      </c>
      <c r="T223" s="61">
        <v>6.879290235970176</v>
      </c>
      <c r="U223" s="61">
        <v>1.9043683626666652</v>
      </c>
      <c r="V223" s="61">
        <v>1.2978286880000025</v>
      </c>
      <c r="W223" s="248">
        <v>5.726</v>
      </c>
      <c r="X223" s="248">
        <v>4.9139999999999997</v>
      </c>
      <c r="Y223" s="248">
        <v>3.36</v>
      </c>
      <c r="Z223" s="248">
        <v>4.8159999999999998</v>
      </c>
      <c r="AA223" s="248">
        <v>26.166</v>
      </c>
      <c r="AB223" s="248">
        <v>57.945999999999991</v>
      </c>
      <c r="AC223" s="97">
        <v>35.252000000000002</v>
      </c>
      <c r="AD223" s="97">
        <v>67.675999999999988</v>
      </c>
      <c r="AE223" s="248">
        <v>102.00399999999999</v>
      </c>
      <c r="AF223" s="248">
        <v>126.68599999999999</v>
      </c>
      <c r="AG223" s="248">
        <v>6.6339999999999995</v>
      </c>
      <c r="AH223" s="248">
        <v>10.292</v>
      </c>
      <c r="AI223" s="248">
        <v>12.214</v>
      </c>
      <c r="AJ223" s="248">
        <v>17.483999999999998</v>
      </c>
      <c r="AK223" s="248">
        <v>160.88800000000001</v>
      </c>
      <c r="AL223" s="248">
        <v>247.91199999999998</v>
      </c>
      <c r="AM223" s="60">
        <v>6.2999999999999723</v>
      </c>
      <c r="AN223" s="60">
        <v>10.199999999999987</v>
      </c>
      <c r="AO223" s="59">
        <v>0.93600000000000005</v>
      </c>
      <c r="AP223" s="59">
        <v>0.48</v>
      </c>
      <c r="AQ223" s="97">
        <v>14</v>
      </c>
    </row>
    <row r="224" spans="1:43" ht="12" customHeight="1">
      <c r="A224" s="303">
        <f>A$3</f>
        <v>2022</v>
      </c>
      <c r="B224" s="303">
        <f>B$3</f>
        <v>11</v>
      </c>
      <c r="C224" s="304" t="s">
        <v>995</v>
      </c>
      <c r="D224" s="304" t="s">
        <v>55</v>
      </c>
      <c r="E224" s="35">
        <v>1</v>
      </c>
      <c r="F224" s="201">
        <v>9</v>
      </c>
      <c r="G224" s="174">
        <v>0.55555555555555558</v>
      </c>
      <c r="H224" s="175" t="s">
        <v>403</v>
      </c>
      <c r="I224" s="176" t="s">
        <v>1301</v>
      </c>
      <c r="J224" s="176" t="s">
        <v>1302</v>
      </c>
      <c r="K224" s="200">
        <v>42</v>
      </c>
      <c r="L224" s="196" t="s">
        <v>413</v>
      </c>
      <c r="M224" s="71">
        <v>22.107700000000001</v>
      </c>
      <c r="N224" s="71">
        <v>21.906500000000001</v>
      </c>
      <c r="O224" s="59">
        <v>33.967399999999998</v>
      </c>
      <c r="P224" s="59">
        <v>34.010100000000001</v>
      </c>
      <c r="Q224" s="61">
        <v>8.15</v>
      </c>
      <c r="R224" s="61">
        <v>8.16</v>
      </c>
      <c r="S224" s="61">
        <v>7.0805569113666174</v>
      </c>
      <c r="T224" s="61">
        <v>6.5281010071236807</v>
      </c>
      <c r="U224" s="61">
        <v>1.0335649280000019</v>
      </c>
      <c r="V224" s="61">
        <v>1.3506814400000016</v>
      </c>
      <c r="W224" s="248">
        <v>2.786</v>
      </c>
      <c r="X224" s="248">
        <v>3.7940000000000005</v>
      </c>
      <c r="Y224" s="248">
        <v>2.8559999999999999</v>
      </c>
      <c r="Z224" s="248">
        <v>2.2120000000000002</v>
      </c>
      <c r="AA224" s="248">
        <v>12.096000000000002</v>
      </c>
      <c r="AB224" s="248">
        <v>16.618000000000002</v>
      </c>
      <c r="AC224" s="97">
        <v>17.738</v>
      </c>
      <c r="AD224" s="97">
        <v>22.624000000000002</v>
      </c>
      <c r="AE224" s="248">
        <v>78.231999999999999</v>
      </c>
      <c r="AF224" s="248">
        <v>98.951999999999998</v>
      </c>
      <c r="AG224" s="248">
        <v>4.5259999999999998</v>
      </c>
      <c r="AH224" s="248">
        <v>4.4329999999999998</v>
      </c>
      <c r="AI224" s="248">
        <v>8.8349999999999991</v>
      </c>
      <c r="AJ224" s="248">
        <v>11.439</v>
      </c>
      <c r="AK224" s="248">
        <v>121.77200000000001</v>
      </c>
      <c r="AL224" s="248">
        <v>123.75999999999999</v>
      </c>
      <c r="AM224" s="60">
        <v>5.3000000000000274</v>
      </c>
      <c r="AN224" s="60">
        <v>7.4000000000000181</v>
      </c>
      <c r="AO224" s="59">
        <v>0.76800000000000002</v>
      </c>
      <c r="AP224" s="59">
        <v>0.96799999999999997</v>
      </c>
      <c r="AQ224" s="97">
        <v>16</v>
      </c>
    </row>
    <row r="225" spans="1:43" ht="12" customHeight="1">
      <c r="A225" s="304"/>
      <c r="B225" s="304"/>
      <c r="C225" s="304"/>
      <c r="D225" s="304"/>
      <c r="E225" s="35">
        <v>2</v>
      </c>
      <c r="F225" s="201">
        <v>9</v>
      </c>
      <c r="G225" s="174">
        <v>0.53194444444444444</v>
      </c>
      <c r="H225" s="175" t="s">
        <v>403</v>
      </c>
      <c r="I225" s="176" t="s">
        <v>1303</v>
      </c>
      <c r="J225" s="176" t="s">
        <v>1304</v>
      </c>
      <c r="K225" s="200">
        <v>20</v>
      </c>
      <c r="L225" s="196" t="s">
        <v>413</v>
      </c>
      <c r="M225" s="71">
        <v>21.035</v>
      </c>
      <c r="N225" s="71">
        <v>20.987300000000001</v>
      </c>
      <c r="O225" s="59">
        <v>33.890300000000003</v>
      </c>
      <c r="P225" s="59">
        <v>33.893099999999997</v>
      </c>
      <c r="Q225" s="61">
        <v>8.1300000000000008</v>
      </c>
      <c r="R225" s="61">
        <v>8.1199999999999992</v>
      </c>
      <c r="S225" s="61">
        <v>7.2324019809100077</v>
      </c>
      <c r="T225" s="61">
        <v>7.1742343135373945</v>
      </c>
      <c r="U225" s="61">
        <v>2.0327527466666653</v>
      </c>
      <c r="V225" s="61">
        <v>1.8883203146666654</v>
      </c>
      <c r="W225" s="248">
        <v>36.427999999999997</v>
      </c>
      <c r="X225" s="248">
        <v>8.0079999999999991</v>
      </c>
      <c r="Y225" s="248">
        <v>3.528</v>
      </c>
      <c r="Z225" s="248">
        <v>3.7800000000000002</v>
      </c>
      <c r="AA225" s="248">
        <v>33.194000000000003</v>
      </c>
      <c r="AB225" s="248">
        <v>36.805999999999997</v>
      </c>
      <c r="AC225" s="97">
        <v>73.150000000000006</v>
      </c>
      <c r="AD225" s="97">
        <v>48.593999999999994</v>
      </c>
      <c r="AE225" s="248">
        <v>192.19200000000001</v>
      </c>
      <c r="AF225" s="248">
        <v>133.91</v>
      </c>
      <c r="AG225" s="248">
        <v>10.075000000000001</v>
      </c>
      <c r="AH225" s="248">
        <v>7.2230000000000008</v>
      </c>
      <c r="AI225" s="248">
        <v>17.98</v>
      </c>
      <c r="AJ225" s="248">
        <v>15.004</v>
      </c>
      <c r="AK225" s="248">
        <v>188.524</v>
      </c>
      <c r="AL225" s="248">
        <v>197.65200000000002</v>
      </c>
      <c r="AM225" s="60">
        <v>68.600000000000051</v>
      </c>
      <c r="AN225" s="60">
        <v>6.5999999999999943</v>
      </c>
      <c r="AO225" s="59">
        <v>0.9</v>
      </c>
      <c r="AP225" s="59">
        <v>0.77600000000000002</v>
      </c>
      <c r="AQ225" s="97">
        <v>14</v>
      </c>
    </row>
    <row r="226" spans="1:43" ht="12" customHeight="1">
      <c r="A226" s="303">
        <f>A$3</f>
        <v>2022</v>
      </c>
      <c r="B226" s="303">
        <f>B$3</f>
        <v>11</v>
      </c>
      <c r="C226" s="304" t="s">
        <v>995</v>
      </c>
      <c r="D226" s="304" t="s">
        <v>56</v>
      </c>
      <c r="E226" s="35">
        <v>1</v>
      </c>
      <c r="F226" s="201">
        <v>8</v>
      </c>
      <c r="G226" s="174">
        <v>0.37222222222222223</v>
      </c>
      <c r="H226" s="175" t="s">
        <v>403</v>
      </c>
      <c r="I226" s="176" t="s">
        <v>1305</v>
      </c>
      <c r="J226" s="176" t="s">
        <v>1306</v>
      </c>
      <c r="K226" s="200">
        <v>46</v>
      </c>
      <c r="L226" s="196" t="s">
        <v>411</v>
      </c>
      <c r="M226" s="71">
        <v>21.8992</v>
      </c>
      <c r="N226" s="71">
        <v>21.765999999999998</v>
      </c>
      <c r="O226" s="59">
        <v>33.980600000000003</v>
      </c>
      <c r="P226" s="59">
        <v>33.984299999999998</v>
      </c>
      <c r="Q226" s="61">
        <v>8.18</v>
      </c>
      <c r="R226" s="61">
        <v>8.1999999999999993</v>
      </c>
      <c r="S226" s="61">
        <v>7.2021085016055251</v>
      </c>
      <c r="T226" s="61">
        <v>6.4339612736544494</v>
      </c>
      <c r="U226" s="61">
        <v>1.0030030000000001</v>
      </c>
      <c r="V226" s="61">
        <v>1.2802111040000028</v>
      </c>
      <c r="W226" s="248">
        <v>5.4320000000000004</v>
      </c>
      <c r="X226" s="248">
        <v>6.8879999999999999</v>
      </c>
      <c r="Y226" s="248">
        <v>1.68</v>
      </c>
      <c r="Z226" s="248">
        <v>2.0019999999999998</v>
      </c>
      <c r="AA226" s="248">
        <v>16.59</v>
      </c>
      <c r="AB226" s="248">
        <v>23.576000000000001</v>
      </c>
      <c r="AC226" s="97">
        <v>23.701999999999998</v>
      </c>
      <c r="AD226" s="97">
        <v>32.466000000000001</v>
      </c>
      <c r="AE226" s="248">
        <v>112.68599999999999</v>
      </c>
      <c r="AF226" s="248">
        <v>150.066</v>
      </c>
      <c r="AG226" s="248">
        <v>4.3709999999999996</v>
      </c>
      <c r="AH226" s="248">
        <v>4.5880000000000001</v>
      </c>
      <c r="AI226" s="248">
        <v>12.555000000000001</v>
      </c>
      <c r="AJ226" s="248">
        <v>14.849</v>
      </c>
      <c r="AK226" s="248">
        <v>122.136</v>
      </c>
      <c r="AL226" s="248">
        <v>145.6</v>
      </c>
      <c r="AM226" s="60">
        <v>3.0000000000000027</v>
      </c>
      <c r="AN226" s="60">
        <v>8.3000000000000291</v>
      </c>
      <c r="AO226" s="59">
        <v>1.0840000000000001</v>
      </c>
      <c r="AP226" s="59">
        <v>1.292</v>
      </c>
      <c r="AQ226" s="97">
        <v>14</v>
      </c>
    </row>
    <row r="227" spans="1:43" ht="12" customHeight="1">
      <c r="A227" s="304"/>
      <c r="B227" s="304"/>
      <c r="C227" s="304"/>
      <c r="D227" s="304"/>
      <c r="E227" s="35">
        <v>2</v>
      </c>
      <c r="F227" s="201">
        <v>8</v>
      </c>
      <c r="G227" s="174">
        <v>0.43194444444444446</v>
      </c>
      <c r="H227" s="175" t="s">
        <v>403</v>
      </c>
      <c r="I227" s="176" t="s">
        <v>1307</v>
      </c>
      <c r="J227" s="176" t="s">
        <v>1308</v>
      </c>
      <c r="K227" s="200">
        <v>30</v>
      </c>
      <c r="L227" s="196" t="s">
        <v>413</v>
      </c>
      <c r="M227" s="71">
        <v>21.606000000000002</v>
      </c>
      <c r="N227" s="71">
        <v>21.606400000000001</v>
      </c>
      <c r="O227" s="59">
        <v>33.975499999999997</v>
      </c>
      <c r="P227" s="59">
        <v>33.981900000000003</v>
      </c>
      <c r="Q227" s="61">
        <v>8.08</v>
      </c>
      <c r="R227" s="61">
        <v>8.14</v>
      </c>
      <c r="S227" s="61">
        <v>7.2450630775426257</v>
      </c>
      <c r="T227" s="61">
        <v>7.1253508496861491</v>
      </c>
      <c r="U227" s="61">
        <v>0.98071217600000304</v>
      </c>
      <c r="V227" s="61">
        <v>1.4740045280000018</v>
      </c>
      <c r="W227" s="248">
        <v>3.7520000000000002</v>
      </c>
      <c r="X227" s="248">
        <v>3.8220000000000001</v>
      </c>
      <c r="Y227" s="248">
        <v>2.3660000000000001</v>
      </c>
      <c r="Z227" s="248">
        <v>2.3660000000000001</v>
      </c>
      <c r="AA227" s="248">
        <v>17.332000000000001</v>
      </c>
      <c r="AB227" s="248">
        <v>20.09</v>
      </c>
      <c r="AC227" s="97">
        <v>23.450000000000003</v>
      </c>
      <c r="AD227" s="97">
        <v>26.277999999999999</v>
      </c>
      <c r="AE227" s="248">
        <v>83.272000000000006</v>
      </c>
      <c r="AF227" s="248">
        <v>114.35199999999999</v>
      </c>
      <c r="AG227" s="248">
        <v>5.2390000000000008</v>
      </c>
      <c r="AH227" s="248">
        <v>4.7430000000000003</v>
      </c>
      <c r="AI227" s="248">
        <v>11.439</v>
      </c>
      <c r="AJ227" s="248">
        <v>11.47</v>
      </c>
      <c r="AK227" s="248">
        <v>134.00799999999998</v>
      </c>
      <c r="AL227" s="248">
        <v>145.06800000000001</v>
      </c>
      <c r="AM227" s="60">
        <v>3.5999999999999921</v>
      </c>
      <c r="AN227" s="60">
        <v>8.2999999999999741</v>
      </c>
      <c r="AO227" s="59">
        <v>1.3240000000000001</v>
      </c>
      <c r="AP227" s="59">
        <v>1.22</v>
      </c>
      <c r="AQ227" s="97">
        <v>15</v>
      </c>
    </row>
    <row r="228" spans="1:43" ht="12" customHeight="1">
      <c r="A228" s="304"/>
      <c r="B228" s="304"/>
      <c r="C228" s="304"/>
      <c r="D228" s="304"/>
      <c r="E228" s="35">
        <v>3</v>
      </c>
      <c r="F228" s="201">
        <v>8</v>
      </c>
      <c r="G228" s="174">
        <v>0.3972222222222222</v>
      </c>
      <c r="H228" s="175" t="s">
        <v>403</v>
      </c>
      <c r="I228" s="176" t="s">
        <v>1307</v>
      </c>
      <c r="J228" s="176" t="s">
        <v>1309</v>
      </c>
      <c r="K228" s="200">
        <v>80</v>
      </c>
      <c r="L228" s="196" t="s">
        <v>409</v>
      </c>
      <c r="M228" s="71">
        <v>21.771000000000001</v>
      </c>
      <c r="N228" s="71">
        <v>18.027699999999999</v>
      </c>
      <c r="O228" s="59">
        <v>33.96</v>
      </c>
      <c r="P228" s="59">
        <v>34.404499999999999</v>
      </c>
      <c r="Q228" s="61">
        <v>8.1300000000000008</v>
      </c>
      <c r="R228" s="61">
        <v>8.01</v>
      </c>
      <c r="S228" s="61">
        <v>7.2998622538755624</v>
      </c>
      <c r="T228" s="61">
        <v>5.1699761914631654</v>
      </c>
      <c r="U228" s="61">
        <v>1.1568880160000026</v>
      </c>
      <c r="V228" s="61">
        <v>1.6677979520000008</v>
      </c>
      <c r="W228" s="248">
        <v>1.708</v>
      </c>
      <c r="X228" s="248">
        <v>1.484</v>
      </c>
      <c r="Y228" s="248">
        <v>1.9320000000000002</v>
      </c>
      <c r="Z228" s="248">
        <v>1.5960000000000001</v>
      </c>
      <c r="AA228" s="248">
        <v>8.7360000000000007</v>
      </c>
      <c r="AB228" s="248">
        <v>150.33199999999999</v>
      </c>
      <c r="AC228" s="97">
        <v>12.376000000000001</v>
      </c>
      <c r="AD228" s="97">
        <v>153.41200000000001</v>
      </c>
      <c r="AE228" s="248">
        <v>97.048000000000002</v>
      </c>
      <c r="AF228" s="248">
        <v>251.97200000000001</v>
      </c>
      <c r="AG228" s="248">
        <v>3.9990000000000001</v>
      </c>
      <c r="AH228" s="248">
        <v>24.490000000000002</v>
      </c>
      <c r="AI228" s="248">
        <v>12.4</v>
      </c>
      <c r="AJ228" s="248">
        <v>32.054000000000002</v>
      </c>
      <c r="AK228" s="248">
        <v>116.89999999999999</v>
      </c>
      <c r="AL228" s="248">
        <v>497.36400000000003</v>
      </c>
      <c r="AM228" s="60">
        <v>5.0000000000000044</v>
      </c>
      <c r="AN228" s="60">
        <v>10.800000000000033</v>
      </c>
      <c r="AO228" s="59">
        <v>0.95199999999999996</v>
      </c>
      <c r="AP228" s="59">
        <v>0.30199999999999999</v>
      </c>
      <c r="AQ228" s="97">
        <v>17</v>
      </c>
    </row>
    <row r="229" spans="1:43" ht="12" customHeight="1">
      <c r="A229" s="303">
        <f>A$3</f>
        <v>2022</v>
      </c>
      <c r="B229" s="303">
        <f>B$3</f>
        <v>11</v>
      </c>
      <c r="C229" s="304" t="s">
        <v>996</v>
      </c>
      <c r="D229" s="304" t="s">
        <v>57</v>
      </c>
      <c r="E229" s="35">
        <v>1</v>
      </c>
      <c r="F229" s="201">
        <v>8</v>
      </c>
      <c r="G229" s="174">
        <v>0.47013888888888888</v>
      </c>
      <c r="H229" s="175" t="s">
        <v>403</v>
      </c>
      <c r="I229" s="176" t="s">
        <v>1310</v>
      </c>
      <c r="J229" s="176" t="s">
        <v>1311</v>
      </c>
      <c r="K229" s="200">
        <v>14</v>
      </c>
      <c r="L229" s="196" t="s">
        <v>413</v>
      </c>
      <c r="M229" s="71">
        <v>21.6328</v>
      </c>
      <c r="N229" s="71">
        <v>21.631900000000002</v>
      </c>
      <c r="O229" s="59">
        <v>34.0045</v>
      </c>
      <c r="P229" s="59">
        <v>34.003599999999999</v>
      </c>
      <c r="Q229" s="61">
        <v>8.0500000000000007</v>
      </c>
      <c r="R229" s="61">
        <v>8.11</v>
      </c>
      <c r="S229" s="61">
        <v>6.8279294451427663</v>
      </c>
      <c r="T229" s="61">
        <v>6.7519741324627915</v>
      </c>
      <c r="U229" s="61">
        <v>1.4068788746666643</v>
      </c>
      <c r="V229" s="61">
        <v>1.6475995946666651</v>
      </c>
      <c r="W229" s="248">
        <v>3.9759999999999995</v>
      </c>
      <c r="X229" s="248">
        <v>5.1520000000000001</v>
      </c>
      <c r="Y229" s="248">
        <v>1.736</v>
      </c>
      <c r="Z229" s="248">
        <v>1.722</v>
      </c>
      <c r="AA229" s="248">
        <v>11.242000000000001</v>
      </c>
      <c r="AB229" s="248">
        <v>12.879999999999999</v>
      </c>
      <c r="AC229" s="97">
        <v>16.954000000000001</v>
      </c>
      <c r="AD229" s="97">
        <v>19.753999999999998</v>
      </c>
      <c r="AE229" s="248">
        <v>99.82</v>
      </c>
      <c r="AF229" s="248">
        <v>123.15800000000002</v>
      </c>
      <c r="AG229" s="248">
        <v>3.9370000000000003</v>
      </c>
      <c r="AH229" s="248">
        <v>3.9060000000000001</v>
      </c>
      <c r="AI229" s="248">
        <v>10.664</v>
      </c>
      <c r="AJ229" s="248">
        <v>12.834</v>
      </c>
      <c r="AK229" s="248">
        <v>114.24000000000001</v>
      </c>
      <c r="AL229" s="248">
        <v>117.46000000000001</v>
      </c>
      <c r="AM229" s="60">
        <v>5.5999999999999943</v>
      </c>
      <c r="AN229" s="60">
        <v>7.2999999999999732</v>
      </c>
      <c r="AO229" s="59">
        <v>1.476</v>
      </c>
      <c r="AP229" s="59">
        <v>1.1519999999999999</v>
      </c>
      <c r="AQ229" s="97">
        <v>12</v>
      </c>
    </row>
    <row r="230" spans="1:43" ht="12" customHeight="1">
      <c r="A230" s="304"/>
      <c r="B230" s="304"/>
      <c r="C230" s="304"/>
      <c r="D230" s="304"/>
      <c r="E230" s="35">
        <v>2</v>
      </c>
      <c r="F230" s="201">
        <v>8</v>
      </c>
      <c r="G230" s="174">
        <v>0.45</v>
      </c>
      <c r="H230" s="175" t="s">
        <v>403</v>
      </c>
      <c r="I230" s="176" t="s">
        <v>1312</v>
      </c>
      <c r="J230" s="176" t="s">
        <v>1313</v>
      </c>
      <c r="K230" s="200">
        <v>28</v>
      </c>
      <c r="L230" s="196" t="s">
        <v>411</v>
      </c>
      <c r="M230" s="71">
        <v>21.854199999999999</v>
      </c>
      <c r="N230" s="71">
        <v>21.235900000000001</v>
      </c>
      <c r="O230" s="59">
        <v>34.013199999999998</v>
      </c>
      <c r="P230" s="59">
        <v>34.0505</v>
      </c>
      <c r="Q230" s="61">
        <v>8.1</v>
      </c>
      <c r="R230" s="61">
        <v>8.1300000000000008</v>
      </c>
      <c r="S230" s="61">
        <v>7.2803528695434769</v>
      </c>
      <c r="T230" s="61">
        <v>7.181361586736176</v>
      </c>
      <c r="U230" s="61">
        <v>1.0159473440000024</v>
      </c>
      <c r="V230" s="61">
        <v>1.315446272000002</v>
      </c>
      <c r="W230" s="248">
        <v>2.31</v>
      </c>
      <c r="X230" s="248">
        <v>5.2219999999999995</v>
      </c>
      <c r="Y230" s="248">
        <v>1.4000000000000001</v>
      </c>
      <c r="Z230" s="248">
        <v>1.9600000000000002</v>
      </c>
      <c r="AA230" s="248">
        <v>7.2940000000000005</v>
      </c>
      <c r="AB230" s="248">
        <v>17.556000000000001</v>
      </c>
      <c r="AC230" s="97">
        <v>11.004000000000001</v>
      </c>
      <c r="AD230" s="97">
        <v>24.738</v>
      </c>
      <c r="AE230" s="248">
        <v>94.766000000000005</v>
      </c>
      <c r="AF230" s="248">
        <v>125.46799999999999</v>
      </c>
      <c r="AG230" s="248">
        <v>3.7509999999999999</v>
      </c>
      <c r="AH230" s="248">
        <v>4.4329999999999998</v>
      </c>
      <c r="AI230" s="248">
        <v>12.369</v>
      </c>
      <c r="AJ230" s="248">
        <v>13.144</v>
      </c>
      <c r="AK230" s="248">
        <v>110.376</v>
      </c>
      <c r="AL230" s="248">
        <v>127.25999999999999</v>
      </c>
      <c r="AM230" s="60">
        <v>9.7999999999999758</v>
      </c>
      <c r="AN230" s="60">
        <v>4.8000000000000265</v>
      </c>
      <c r="AO230" s="59">
        <v>1.956</v>
      </c>
      <c r="AP230" s="59">
        <v>0.30960000000000004</v>
      </c>
      <c r="AQ230" s="97">
        <v>15</v>
      </c>
    </row>
    <row r="231" spans="1:43" ht="12" customHeight="1">
      <c r="A231" s="304"/>
      <c r="B231" s="304"/>
      <c r="C231" s="304"/>
      <c r="D231" s="304"/>
      <c r="E231" s="35">
        <v>3</v>
      </c>
      <c r="F231" s="201">
        <v>8</v>
      </c>
      <c r="G231" s="174">
        <v>0.48472222222222222</v>
      </c>
      <c r="H231" s="175" t="s">
        <v>403</v>
      </c>
      <c r="I231" s="176" t="s">
        <v>1314</v>
      </c>
      <c r="J231" s="176" t="s">
        <v>1315</v>
      </c>
      <c r="K231" s="200">
        <v>27</v>
      </c>
      <c r="L231" s="196" t="s">
        <v>413</v>
      </c>
      <c r="M231" s="71">
        <v>21.549399999999999</v>
      </c>
      <c r="N231" s="71">
        <v>20.828199999999999</v>
      </c>
      <c r="O231" s="59">
        <v>34.018700000000003</v>
      </c>
      <c r="P231" s="59">
        <v>34.0837</v>
      </c>
      <c r="Q231" s="61">
        <v>8.0500000000000007</v>
      </c>
      <c r="R231" s="61">
        <v>8.1199999999999992</v>
      </c>
      <c r="S231" s="61">
        <v>6.989768254234761</v>
      </c>
      <c r="T231" s="61">
        <v>6.7175709356670801</v>
      </c>
      <c r="U231" s="61">
        <v>1.5994554506666661</v>
      </c>
      <c r="V231" s="61">
        <v>2.4339539466666649</v>
      </c>
      <c r="W231" s="248">
        <v>1.47</v>
      </c>
      <c r="X231" s="248">
        <v>4.8439999999999994</v>
      </c>
      <c r="Y231" s="248">
        <v>1.806</v>
      </c>
      <c r="Z231" s="248">
        <v>2.17</v>
      </c>
      <c r="AA231" s="248">
        <v>13.286000000000001</v>
      </c>
      <c r="AB231" s="248">
        <v>47.067999999999998</v>
      </c>
      <c r="AC231" s="97">
        <v>16.562000000000001</v>
      </c>
      <c r="AD231" s="97">
        <v>54.081999999999994</v>
      </c>
      <c r="AE231" s="248">
        <v>58.183999999999997</v>
      </c>
      <c r="AF231" s="248">
        <v>135.982</v>
      </c>
      <c r="AG231" s="248">
        <v>4.681</v>
      </c>
      <c r="AH231" s="248">
        <v>9.4550000000000001</v>
      </c>
      <c r="AI231" s="248">
        <v>8.7729999999999997</v>
      </c>
      <c r="AJ231" s="248">
        <v>15.624000000000001</v>
      </c>
      <c r="AK231" s="248">
        <v>126.16800000000001</v>
      </c>
      <c r="AL231" s="248">
        <v>211.708</v>
      </c>
      <c r="AM231" s="60">
        <v>3.0999999999999917</v>
      </c>
      <c r="AN231" s="60">
        <v>8.3000000000000291</v>
      </c>
      <c r="AO231" s="59">
        <v>1.6759999999999999</v>
      </c>
      <c r="AP231" s="59">
        <v>1.1080000000000001</v>
      </c>
      <c r="AQ231" s="97">
        <v>15</v>
      </c>
    </row>
    <row r="232" spans="1:43" ht="12" customHeight="1">
      <c r="A232" s="303">
        <f>A$3</f>
        <v>2022</v>
      </c>
      <c r="B232" s="303">
        <f>B$3</f>
        <v>11</v>
      </c>
      <c r="C232" s="304" t="s">
        <v>996</v>
      </c>
      <c r="D232" s="304" t="s">
        <v>58</v>
      </c>
      <c r="E232" s="35">
        <v>1</v>
      </c>
      <c r="F232" s="201">
        <v>8</v>
      </c>
      <c r="G232" s="174">
        <v>0.52638888888888891</v>
      </c>
      <c r="H232" s="175" t="s">
        <v>403</v>
      </c>
      <c r="I232" s="176" t="s">
        <v>1316</v>
      </c>
      <c r="J232" s="176" t="s">
        <v>1317</v>
      </c>
      <c r="K232" s="200">
        <v>21</v>
      </c>
      <c r="L232" s="196" t="s">
        <v>411</v>
      </c>
      <c r="M232" s="71">
        <v>20.518799999999999</v>
      </c>
      <c r="N232" s="71">
        <v>20.328600000000002</v>
      </c>
      <c r="O232" s="59">
        <v>34.117199999999997</v>
      </c>
      <c r="P232" s="59">
        <v>34.1389</v>
      </c>
      <c r="Q232" s="61">
        <v>7.81</v>
      </c>
      <c r="R232" s="61">
        <v>8.01</v>
      </c>
      <c r="S232" s="61">
        <v>6.5262072599428951</v>
      </c>
      <c r="T232" s="61">
        <v>6.222096272414757</v>
      </c>
      <c r="U232" s="61">
        <v>2.2734734666666658</v>
      </c>
      <c r="V232" s="61">
        <v>2.305569562666665</v>
      </c>
      <c r="W232" s="248">
        <v>2.8699999999999997</v>
      </c>
      <c r="X232" s="248">
        <v>5.8380000000000001</v>
      </c>
      <c r="Y232" s="248">
        <v>2.2120000000000002</v>
      </c>
      <c r="Z232" s="248">
        <v>2.1419999999999999</v>
      </c>
      <c r="AA232" s="248">
        <v>59.429999999999993</v>
      </c>
      <c r="AB232" s="248">
        <v>68.53</v>
      </c>
      <c r="AC232" s="97">
        <v>64.511999999999986</v>
      </c>
      <c r="AD232" s="97">
        <v>76.510000000000005</v>
      </c>
      <c r="AE232" s="248">
        <v>133.21</v>
      </c>
      <c r="AF232" s="248">
        <v>168.98000000000002</v>
      </c>
      <c r="AG232" s="248">
        <v>11.004999999999999</v>
      </c>
      <c r="AH232" s="248">
        <v>12.028</v>
      </c>
      <c r="AI232" s="248">
        <v>17.948999999999998</v>
      </c>
      <c r="AJ232" s="248">
        <v>18.754999999999999</v>
      </c>
      <c r="AK232" s="248">
        <v>247.79999999999998</v>
      </c>
      <c r="AL232" s="248">
        <v>269.52799999999996</v>
      </c>
      <c r="AM232" s="60">
        <v>5.5999999999999943</v>
      </c>
      <c r="AN232" s="60">
        <v>5.7000000000000384</v>
      </c>
      <c r="AO232" s="59">
        <v>0.59199999999999997</v>
      </c>
      <c r="AP232" s="59">
        <v>0.77600000000000002</v>
      </c>
      <c r="AQ232" s="97">
        <v>13</v>
      </c>
    </row>
    <row r="233" spans="1:43" ht="12" customHeight="1">
      <c r="A233" s="304"/>
      <c r="B233" s="304"/>
      <c r="C233" s="304"/>
      <c r="D233" s="304"/>
      <c r="E233" s="35">
        <v>2</v>
      </c>
      <c r="F233" s="201">
        <v>8</v>
      </c>
      <c r="G233" s="174">
        <v>0.5541666666666667</v>
      </c>
      <c r="H233" s="175" t="s">
        <v>403</v>
      </c>
      <c r="I233" s="176" t="s">
        <v>1318</v>
      </c>
      <c r="J233" s="176" t="s">
        <v>1319</v>
      </c>
      <c r="K233" s="200">
        <v>30</v>
      </c>
      <c r="L233" s="196" t="s">
        <v>411</v>
      </c>
      <c r="M233" s="71">
        <v>20.835999999999999</v>
      </c>
      <c r="N233" s="71">
        <v>20.633900000000001</v>
      </c>
      <c r="O233" s="59">
        <v>33.960900000000002</v>
      </c>
      <c r="P233" s="59">
        <v>34.073999999999998</v>
      </c>
      <c r="Q233" s="61">
        <v>7.72</v>
      </c>
      <c r="R233" s="61">
        <v>8.0299999999999994</v>
      </c>
      <c r="S233" s="61">
        <v>7.1949618806509932</v>
      </c>
      <c r="T233" s="61">
        <v>6.5359120475093011</v>
      </c>
      <c r="U233" s="61">
        <v>2.0808968906666645</v>
      </c>
      <c r="V233" s="61">
        <v>2.9635395306666656</v>
      </c>
      <c r="W233" s="248">
        <v>4.5360000000000005</v>
      </c>
      <c r="X233" s="248">
        <v>4.984</v>
      </c>
      <c r="Y233" s="248">
        <v>2.226</v>
      </c>
      <c r="Z233" s="248">
        <v>2.044</v>
      </c>
      <c r="AA233" s="248">
        <v>24.597999999999999</v>
      </c>
      <c r="AB233" s="248">
        <v>39.802</v>
      </c>
      <c r="AC233" s="97">
        <v>31.36</v>
      </c>
      <c r="AD233" s="97">
        <v>46.83</v>
      </c>
      <c r="AE233" s="248">
        <v>101.556</v>
      </c>
      <c r="AF233" s="248">
        <v>115.85000000000001</v>
      </c>
      <c r="AG233" s="248">
        <v>7.0060000000000002</v>
      </c>
      <c r="AH233" s="248">
        <v>7.1920000000000002</v>
      </c>
      <c r="AI233" s="248">
        <v>11.47</v>
      </c>
      <c r="AJ233" s="248">
        <v>12.307</v>
      </c>
      <c r="AK233" s="248">
        <v>160.38399999999999</v>
      </c>
      <c r="AL233" s="248">
        <v>186.50799999999998</v>
      </c>
      <c r="AM233" s="60">
        <v>3.1999999999999806</v>
      </c>
      <c r="AN233" s="60">
        <v>6.2999999999999723</v>
      </c>
      <c r="AO233" s="59">
        <v>0.72399999999999998</v>
      </c>
      <c r="AP233" s="59">
        <v>1.008</v>
      </c>
      <c r="AQ233" s="97">
        <v>17</v>
      </c>
    </row>
    <row r="234" spans="1:43" ht="12" customHeight="1">
      <c r="A234" s="304"/>
      <c r="B234" s="304"/>
      <c r="C234" s="304"/>
      <c r="D234" s="304"/>
      <c r="E234" s="35">
        <v>3</v>
      </c>
      <c r="F234" s="201">
        <v>8</v>
      </c>
      <c r="G234" s="174">
        <v>0.50277777777777777</v>
      </c>
      <c r="H234" s="175" t="s">
        <v>403</v>
      </c>
      <c r="I234" s="176" t="s">
        <v>1320</v>
      </c>
      <c r="J234" s="176" t="s">
        <v>1321</v>
      </c>
      <c r="K234" s="200">
        <v>41</v>
      </c>
      <c r="L234" s="196" t="s">
        <v>411</v>
      </c>
      <c r="M234" s="71">
        <v>21.000499999999999</v>
      </c>
      <c r="N234" s="71">
        <v>20.565999999999999</v>
      </c>
      <c r="O234" s="59">
        <v>34.059899999999999</v>
      </c>
      <c r="P234" s="59">
        <v>34.074300000000001</v>
      </c>
      <c r="Q234" s="61">
        <v>7.92</v>
      </c>
      <c r="R234" s="61">
        <v>8.02</v>
      </c>
      <c r="S234" s="61">
        <v>6.9948413319020144</v>
      </c>
      <c r="T234" s="61">
        <v>6.1567037735563268</v>
      </c>
      <c r="U234" s="61">
        <v>2.2413773706666635</v>
      </c>
      <c r="V234" s="61">
        <v>2.6746746666666663</v>
      </c>
      <c r="W234" s="248">
        <v>5.7119999999999997</v>
      </c>
      <c r="X234" s="248">
        <v>7.8120000000000012</v>
      </c>
      <c r="Y234" s="248">
        <v>1.9600000000000002</v>
      </c>
      <c r="Z234" s="248">
        <v>2.282</v>
      </c>
      <c r="AA234" s="248">
        <v>41.075999999999993</v>
      </c>
      <c r="AB234" s="248">
        <v>66.891999999999996</v>
      </c>
      <c r="AC234" s="97">
        <v>48.74799999999999</v>
      </c>
      <c r="AD234" s="97">
        <v>76.98599999999999</v>
      </c>
      <c r="AE234" s="248">
        <v>133.91</v>
      </c>
      <c r="AF234" s="248">
        <v>114.67400000000001</v>
      </c>
      <c r="AG234" s="248">
        <v>7.75</v>
      </c>
      <c r="AH234" s="248">
        <v>10.478000000000002</v>
      </c>
      <c r="AI234" s="248">
        <v>16.492000000000001</v>
      </c>
      <c r="AJ234" s="248">
        <v>12.678999999999998</v>
      </c>
      <c r="AK234" s="248">
        <v>189.78399999999999</v>
      </c>
      <c r="AL234" s="248">
        <v>237.35599999999999</v>
      </c>
      <c r="AM234" s="60">
        <v>5.0000000000000044</v>
      </c>
      <c r="AN234" s="60">
        <v>8.7999999999999741</v>
      </c>
      <c r="AO234" s="59">
        <v>1.0680000000000001</v>
      </c>
      <c r="AP234" s="59">
        <v>0.90400000000000003</v>
      </c>
      <c r="AQ234" s="97">
        <v>13</v>
      </c>
    </row>
    <row r="235" spans="1:43" ht="12" customHeight="1">
      <c r="A235" s="303">
        <f>A$3</f>
        <v>2022</v>
      </c>
      <c r="B235" s="303">
        <f>B$3</f>
        <v>11</v>
      </c>
      <c r="C235" s="304" t="s">
        <v>997</v>
      </c>
      <c r="D235" s="304" t="s">
        <v>59</v>
      </c>
      <c r="E235" s="35">
        <v>1</v>
      </c>
      <c r="F235" s="213">
        <v>44887</v>
      </c>
      <c r="G235" s="174">
        <v>0.56666666666666665</v>
      </c>
      <c r="H235" s="173" t="s">
        <v>414</v>
      </c>
      <c r="I235" s="176" t="s">
        <v>1322</v>
      </c>
      <c r="J235" s="176" t="s">
        <v>1323</v>
      </c>
      <c r="K235" s="200">
        <v>16</v>
      </c>
      <c r="L235" s="196" t="s">
        <v>413</v>
      </c>
      <c r="M235" s="71">
        <v>15.177099999999999</v>
      </c>
      <c r="N235" s="71">
        <v>15.166499999999999</v>
      </c>
      <c r="O235" s="56">
        <v>33.151200000000003</v>
      </c>
      <c r="P235" s="56">
        <v>33.158200000000001</v>
      </c>
      <c r="Q235" s="58">
        <v>8.0299999999999994</v>
      </c>
      <c r="R235" s="58">
        <v>8.08</v>
      </c>
      <c r="S235" s="58">
        <v>8.1292850146914812</v>
      </c>
      <c r="T235" s="58">
        <v>8.0173253656508496</v>
      </c>
      <c r="U235" s="58">
        <v>1.2449759360000006</v>
      </c>
      <c r="V235" s="58">
        <v>1.7558858720000021</v>
      </c>
      <c r="W235" s="247">
        <v>3.7380000000000004</v>
      </c>
      <c r="X235" s="247">
        <v>2.8280000000000003</v>
      </c>
      <c r="Y235" s="247">
        <v>7.1959999999999997</v>
      </c>
      <c r="Z235" s="247">
        <v>7.0839999999999996</v>
      </c>
      <c r="AA235" s="247">
        <v>139.16000000000003</v>
      </c>
      <c r="AB235" s="247">
        <v>140.434</v>
      </c>
      <c r="AC235" s="97">
        <v>150.09400000000002</v>
      </c>
      <c r="AD235" s="97">
        <v>150.346</v>
      </c>
      <c r="AE235" s="247">
        <v>250.59999999999997</v>
      </c>
      <c r="AF235" s="247">
        <v>239.554</v>
      </c>
      <c r="AG235" s="247">
        <v>24.211000000000002</v>
      </c>
      <c r="AH235" s="247">
        <v>23.715</v>
      </c>
      <c r="AI235" s="247">
        <v>32.922000000000004</v>
      </c>
      <c r="AJ235" s="247">
        <v>31.650999999999996</v>
      </c>
      <c r="AK235" s="247">
        <v>458.83600000000001</v>
      </c>
      <c r="AL235" s="247">
        <v>453.43199999999996</v>
      </c>
      <c r="AM235" s="57">
        <v>3.9000000000000146</v>
      </c>
      <c r="AN235" s="57">
        <v>5.1999999999999824</v>
      </c>
      <c r="AO235" s="56">
        <v>0.85199999999999998</v>
      </c>
      <c r="AP235" s="56">
        <v>0.52800000000000002</v>
      </c>
      <c r="AQ235" s="97">
        <v>1.5</v>
      </c>
    </row>
    <row r="236" spans="1:43" ht="12" customHeight="1">
      <c r="A236" s="304"/>
      <c r="B236" s="304"/>
      <c r="C236" s="304"/>
      <c r="D236" s="304"/>
      <c r="E236" s="35">
        <v>2</v>
      </c>
      <c r="F236" s="214">
        <v>44887</v>
      </c>
      <c r="G236" s="174">
        <v>0.35416666666666669</v>
      </c>
      <c r="H236" s="173" t="s">
        <v>414</v>
      </c>
      <c r="I236" s="176" t="s">
        <v>1324</v>
      </c>
      <c r="J236" s="176" t="s">
        <v>1325</v>
      </c>
      <c r="K236" s="200">
        <v>14</v>
      </c>
      <c r="L236" s="196" t="s">
        <v>413</v>
      </c>
      <c r="M236" s="71">
        <v>15.0261</v>
      </c>
      <c r="N236" s="71">
        <v>15.034700000000001</v>
      </c>
      <c r="O236" s="56">
        <v>33.260599999999997</v>
      </c>
      <c r="P236" s="56">
        <v>33.263300000000001</v>
      </c>
      <c r="Q236" s="58">
        <v>8.01</v>
      </c>
      <c r="R236" s="58">
        <v>8.06</v>
      </c>
      <c r="S236" s="58">
        <v>7.9091061189103682</v>
      </c>
      <c r="T236" s="58">
        <v>8.189630841100108</v>
      </c>
      <c r="U236" s="58">
        <v>1.174505600000002</v>
      </c>
      <c r="V236" s="58">
        <v>1.7558858720000021</v>
      </c>
      <c r="W236" s="247">
        <v>22.316000000000003</v>
      </c>
      <c r="X236" s="247">
        <v>18.256</v>
      </c>
      <c r="Y236" s="247">
        <v>7.6300000000000008</v>
      </c>
      <c r="Z236" s="247">
        <v>7.8260000000000005</v>
      </c>
      <c r="AA236" s="247">
        <v>106.624</v>
      </c>
      <c r="AB236" s="247">
        <v>108.892</v>
      </c>
      <c r="AC236" s="97">
        <v>136.57</v>
      </c>
      <c r="AD236" s="97">
        <v>134.97399999999999</v>
      </c>
      <c r="AE236" s="247">
        <v>254.81400000000002</v>
      </c>
      <c r="AF236" s="247">
        <v>190.69400000000002</v>
      </c>
      <c r="AG236" s="247">
        <v>25.791999999999998</v>
      </c>
      <c r="AH236" s="247">
        <v>25.760999999999999</v>
      </c>
      <c r="AI236" s="247">
        <v>36.332000000000001</v>
      </c>
      <c r="AJ236" s="247">
        <v>29.759999999999998</v>
      </c>
      <c r="AK236" s="247">
        <v>392.25200000000001</v>
      </c>
      <c r="AL236" s="247">
        <v>393.37199999999996</v>
      </c>
      <c r="AM236" s="57">
        <v>2.5999999999999912</v>
      </c>
      <c r="AN236" s="57">
        <v>2.6999999999999802</v>
      </c>
      <c r="AO236" s="56">
        <v>0.96799999999999997</v>
      </c>
      <c r="AP236" s="56">
        <v>0.95599999999999996</v>
      </c>
      <c r="AQ236" s="97">
        <v>2</v>
      </c>
    </row>
    <row r="237" spans="1:43" ht="12" customHeight="1">
      <c r="A237" s="304"/>
      <c r="B237" s="304"/>
      <c r="C237" s="304"/>
      <c r="D237" s="304"/>
      <c r="E237" s="35">
        <v>3</v>
      </c>
      <c r="F237" s="213">
        <v>44887</v>
      </c>
      <c r="G237" s="174">
        <v>0.49444444444444446</v>
      </c>
      <c r="H237" s="173" t="s">
        <v>414</v>
      </c>
      <c r="I237" s="176" t="s">
        <v>1326</v>
      </c>
      <c r="J237" s="176" t="s">
        <v>1327</v>
      </c>
      <c r="K237" s="200">
        <v>19.5</v>
      </c>
      <c r="L237" s="196" t="s">
        <v>413</v>
      </c>
      <c r="M237" s="71">
        <v>15.2341</v>
      </c>
      <c r="N237" s="71">
        <v>15.209899999999999</v>
      </c>
      <c r="O237" s="56">
        <v>33.1633</v>
      </c>
      <c r="P237" s="56">
        <v>33.172600000000003</v>
      </c>
      <c r="Q237" s="58">
        <v>8.0299999999999994</v>
      </c>
      <c r="R237" s="58">
        <v>8.0500000000000007</v>
      </c>
      <c r="S237" s="58">
        <v>7.9018949351892651</v>
      </c>
      <c r="T237" s="58">
        <v>7.8756785252548891</v>
      </c>
      <c r="U237" s="58">
        <v>1.1392704320000029</v>
      </c>
      <c r="V237" s="58">
        <v>1.7030331200000035</v>
      </c>
      <c r="W237" s="247">
        <v>4.83</v>
      </c>
      <c r="X237" s="247">
        <v>4.4240000000000004</v>
      </c>
      <c r="Y237" s="247">
        <v>7.1400000000000006</v>
      </c>
      <c r="Z237" s="247">
        <v>7.4480000000000004</v>
      </c>
      <c r="AA237" s="247">
        <v>142.45000000000002</v>
      </c>
      <c r="AB237" s="247">
        <v>141.41399999999999</v>
      </c>
      <c r="AC237" s="97">
        <v>154.42000000000002</v>
      </c>
      <c r="AD237" s="97">
        <v>153.286</v>
      </c>
      <c r="AE237" s="247">
        <v>227.16399999999999</v>
      </c>
      <c r="AF237" s="247">
        <v>185.72399999999999</v>
      </c>
      <c r="AG237" s="247">
        <v>25.543999999999997</v>
      </c>
      <c r="AH237" s="247">
        <v>24.552</v>
      </c>
      <c r="AI237" s="247">
        <v>29.201999999999998</v>
      </c>
      <c r="AJ237" s="247">
        <v>27.155999999999999</v>
      </c>
      <c r="AK237" s="247">
        <v>454.71999999999997</v>
      </c>
      <c r="AL237" s="247">
        <v>447.41199999999998</v>
      </c>
      <c r="AM237" s="57">
        <v>9.1999999999999851</v>
      </c>
      <c r="AN237" s="57">
        <v>7.5000000000000071</v>
      </c>
      <c r="AO237" s="56">
        <v>0.69199999999999995</v>
      </c>
      <c r="AP237" s="56">
        <v>0.48399999999999999</v>
      </c>
      <c r="AQ237" s="97">
        <v>1.5</v>
      </c>
    </row>
    <row r="238" spans="1:43" ht="12" customHeight="1">
      <c r="A238" s="304"/>
      <c r="B238" s="304"/>
      <c r="C238" s="304"/>
      <c r="D238" s="304"/>
      <c r="E238" s="35">
        <v>4</v>
      </c>
      <c r="F238" s="213">
        <v>44887</v>
      </c>
      <c r="G238" s="174">
        <v>0.54583333333333328</v>
      </c>
      <c r="H238" s="173" t="s">
        <v>414</v>
      </c>
      <c r="I238" s="176" t="s">
        <v>1328</v>
      </c>
      <c r="J238" s="176" t="s">
        <v>1329</v>
      </c>
      <c r="K238" s="200">
        <v>35</v>
      </c>
      <c r="L238" s="196" t="s">
        <v>413</v>
      </c>
      <c r="M238" s="71">
        <v>15.0816</v>
      </c>
      <c r="N238" s="71">
        <v>15.1122</v>
      </c>
      <c r="O238" s="56">
        <v>32.998800000000003</v>
      </c>
      <c r="P238" s="56">
        <v>33.015999999999998</v>
      </c>
      <c r="Q238" s="58">
        <v>7.99</v>
      </c>
      <c r="R238" s="58">
        <v>8.02</v>
      </c>
      <c r="S238" s="58">
        <v>7.5847558542938058</v>
      </c>
      <c r="T238" s="58">
        <v>7.5000525003675023</v>
      </c>
      <c r="U238" s="58">
        <v>1.9496792960000013</v>
      </c>
      <c r="V238" s="58">
        <v>1.7206507040000028</v>
      </c>
      <c r="W238" s="247">
        <v>2.2960000000000003</v>
      </c>
      <c r="X238" s="247">
        <v>2.94</v>
      </c>
      <c r="Y238" s="247">
        <v>3.4580000000000002</v>
      </c>
      <c r="Z238" s="247">
        <v>3.3739999999999997</v>
      </c>
      <c r="AA238" s="247">
        <v>159.58600000000001</v>
      </c>
      <c r="AB238" s="247">
        <v>159.166</v>
      </c>
      <c r="AC238" s="97">
        <v>165.34</v>
      </c>
      <c r="AD238" s="97">
        <v>165.48</v>
      </c>
      <c r="AE238" s="247">
        <v>275.28199999999998</v>
      </c>
      <c r="AF238" s="247">
        <v>168.60199999999998</v>
      </c>
      <c r="AG238" s="247">
        <v>25.667999999999999</v>
      </c>
      <c r="AH238" s="247">
        <v>21.606999999999999</v>
      </c>
      <c r="AI238" s="247">
        <v>35.774000000000001</v>
      </c>
      <c r="AJ238" s="247">
        <v>36.951999999999998</v>
      </c>
      <c r="AK238" s="247">
        <v>471.40799999999996</v>
      </c>
      <c r="AL238" s="247">
        <v>467.34799999999996</v>
      </c>
      <c r="AM238" s="57">
        <v>9.5000000000000089</v>
      </c>
      <c r="AN238" s="57">
        <v>11.699999999999989</v>
      </c>
      <c r="AO238" s="56">
        <v>0.49199999999999999</v>
      </c>
      <c r="AP238" s="56">
        <v>0.44800000000000001</v>
      </c>
      <c r="AQ238" s="97">
        <v>1.5</v>
      </c>
    </row>
    <row r="239" spans="1:43" ht="12" customHeight="1">
      <c r="A239" s="304"/>
      <c r="B239" s="304"/>
      <c r="C239" s="304"/>
      <c r="D239" s="304"/>
      <c r="E239" s="35">
        <v>5</v>
      </c>
      <c r="F239" s="213">
        <v>44887</v>
      </c>
      <c r="G239" s="174">
        <v>0.46805555555555556</v>
      </c>
      <c r="H239" s="173" t="s">
        <v>414</v>
      </c>
      <c r="I239" s="176" t="s">
        <v>1330</v>
      </c>
      <c r="J239" s="176" t="s">
        <v>1331</v>
      </c>
      <c r="K239" s="200">
        <v>28</v>
      </c>
      <c r="L239" s="196" t="s">
        <v>413</v>
      </c>
      <c r="M239" s="71">
        <v>15.3017</v>
      </c>
      <c r="N239" s="71">
        <v>15.301299999999999</v>
      </c>
      <c r="O239" s="56">
        <v>33.244599999999998</v>
      </c>
      <c r="P239" s="56">
        <v>33.2361</v>
      </c>
      <c r="Q239" s="58">
        <v>8.0299999999999994</v>
      </c>
      <c r="R239" s="58">
        <v>8.0500000000000007</v>
      </c>
      <c r="S239" s="58">
        <v>8.6056022841268618</v>
      </c>
      <c r="T239" s="58">
        <v>8.2841475090549306</v>
      </c>
      <c r="U239" s="58">
        <v>1.2097407680000014</v>
      </c>
      <c r="V239" s="58">
        <v>1.7382682880000024</v>
      </c>
      <c r="W239" s="247">
        <v>4.3819999999999997</v>
      </c>
      <c r="X239" s="247">
        <v>4.1579999999999995</v>
      </c>
      <c r="Y239" s="247">
        <v>10.36</v>
      </c>
      <c r="Z239" s="247">
        <v>10.5</v>
      </c>
      <c r="AA239" s="247">
        <v>136.72399999999999</v>
      </c>
      <c r="AB239" s="247">
        <v>138.89400000000001</v>
      </c>
      <c r="AC239" s="97">
        <v>151.46599999999998</v>
      </c>
      <c r="AD239" s="97">
        <v>153.55199999999999</v>
      </c>
      <c r="AE239" s="247">
        <v>251.804</v>
      </c>
      <c r="AF239" s="247">
        <v>158.18599999999998</v>
      </c>
      <c r="AG239" s="247">
        <v>24.459</v>
      </c>
      <c r="AH239" s="247">
        <v>23.963000000000001</v>
      </c>
      <c r="AI239" s="247">
        <v>32.208999999999996</v>
      </c>
      <c r="AJ239" s="247">
        <v>37.478999999999999</v>
      </c>
      <c r="AK239" s="247">
        <v>435.82</v>
      </c>
      <c r="AL239" s="247">
        <v>434.36399999999998</v>
      </c>
      <c r="AM239" s="57">
        <v>11.699999999999989</v>
      </c>
      <c r="AN239" s="57">
        <v>6.7000000000000393</v>
      </c>
      <c r="AO239" s="56">
        <v>0.63600000000000001</v>
      </c>
      <c r="AP239" s="56">
        <v>0.57199999999999995</v>
      </c>
      <c r="AQ239" s="97">
        <v>1.5</v>
      </c>
    </row>
    <row r="240" spans="1:43" ht="12" customHeight="1">
      <c r="A240" s="315">
        <f>A$3</f>
        <v>2022</v>
      </c>
      <c r="B240" s="303">
        <f>B$3</f>
        <v>11</v>
      </c>
      <c r="C240" s="310" t="s">
        <v>997</v>
      </c>
      <c r="D240" s="310" t="s">
        <v>60</v>
      </c>
      <c r="E240" s="35">
        <v>1</v>
      </c>
      <c r="F240" s="213">
        <v>44887</v>
      </c>
      <c r="G240" s="174">
        <v>0.44444444444444442</v>
      </c>
      <c r="H240" s="173" t="s">
        <v>414</v>
      </c>
      <c r="I240" s="176" t="s">
        <v>1332</v>
      </c>
      <c r="J240" s="176" t="s">
        <v>1333</v>
      </c>
      <c r="K240" s="200">
        <v>8.3000000000000007</v>
      </c>
      <c r="L240" s="196" t="s">
        <v>413</v>
      </c>
      <c r="M240" s="71">
        <v>14.686500000000001</v>
      </c>
      <c r="N240" s="71">
        <v>15.045</v>
      </c>
      <c r="O240" s="56">
        <v>33.2226</v>
      </c>
      <c r="P240" s="56">
        <v>33.253100000000003</v>
      </c>
      <c r="Q240" s="58">
        <v>8.0500000000000007</v>
      </c>
      <c r="R240" s="58">
        <v>8.07</v>
      </c>
      <c r="S240" s="58">
        <v>8.4715072816161836</v>
      </c>
      <c r="T240" s="58">
        <v>8.027769012306722</v>
      </c>
      <c r="U240" s="58">
        <v>1.5973276160000025</v>
      </c>
      <c r="V240" s="58">
        <v>1.7206507040000028</v>
      </c>
      <c r="W240" s="247">
        <v>12.32</v>
      </c>
      <c r="X240" s="247">
        <v>14.153999999999998</v>
      </c>
      <c r="Y240" s="247">
        <v>7.0140000000000002</v>
      </c>
      <c r="Z240" s="247">
        <v>2.9539999999999997</v>
      </c>
      <c r="AA240" s="247">
        <v>109.956</v>
      </c>
      <c r="AB240" s="247">
        <v>36.652000000000001</v>
      </c>
      <c r="AC240" s="97">
        <v>129.29</v>
      </c>
      <c r="AD240" s="97">
        <v>53.76</v>
      </c>
      <c r="AE240" s="247">
        <v>223.10399999999998</v>
      </c>
      <c r="AF240" s="247">
        <v>129.03800000000001</v>
      </c>
      <c r="AG240" s="247">
        <v>23.466999999999999</v>
      </c>
      <c r="AH240" s="247">
        <v>17.514999999999997</v>
      </c>
      <c r="AI240" s="247">
        <v>31.898999999999997</v>
      </c>
      <c r="AJ240" s="247">
        <v>27.155999999999999</v>
      </c>
      <c r="AK240" s="247">
        <v>340.00400000000002</v>
      </c>
      <c r="AL240" s="247">
        <v>339.416</v>
      </c>
      <c r="AM240" s="57">
        <v>7.0000000000000622</v>
      </c>
      <c r="AN240" s="57">
        <v>2.7500000000001137</v>
      </c>
      <c r="AO240" s="56">
        <v>1.33</v>
      </c>
      <c r="AP240" s="56">
        <v>0.86499999999999999</v>
      </c>
      <c r="AQ240" s="97">
        <v>2.5</v>
      </c>
    </row>
    <row r="241" spans="1:43" ht="12" customHeight="1">
      <c r="A241" s="316"/>
      <c r="B241" s="303"/>
      <c r="C241" s="309"/>
      <c r="D241" s="309"/>
      <c r="E241" s="35">
        <v>2</v>
      </c>
      <c r="F241" s="214">
        <v>44887</v>
      </c>
      <c r="G241" s="174">
        <v>0.42499999999999999</v>
      </c>
      <c r="H241" s="173" t="s">
        <v>414</v>
      </c>
      <c r="I241" s="176" t="s">
        <v>1334</v>
      </c>
      <c r="J241" s="176" t="s">
        <v>1335</v>
      </c>
      <c r="K241" s="200">
        <v>5.3</v>
      </c>
      <c r="L241" s="196" t="s">
        <v>411</v>
      </c>
      <c r="M241" s="71">
        <v>14.7126</v>
      </c>
      <c r="N241" s="71">
        <v>14.7918</v>
      </c>
      <c r="O241" s="56">
        <v>33.155999999999999</v>
      </c>
      <c r="P241" s="56">
        <v>33.182299999999998</v>
      </c>
      <c r="Q241" s="58">
        <v>8.0500000000000007</v>
      </c>
      <c r="R241" s="58">
        <v>8.08</v>
      </c>
      <c r="S241" s="58">
        <v>7.1053359978343327</v>
      </c>
      <c r="T241" s="58">
        <v>7.1682512301383516</v>
      </c>
      <c r="U241" s="58">
        <v>1.315446272000002</v>
      </c>
      <c r="V241" s="58">
        <v>1.5973276160000025</v>
      </c>
      <c r="W241" s="247">
        <v>23.827999999999999</v>
      </c>
      <c r="X241" s="247">
        <v>22.204000000000001</v>
      </c>
      <c r="Y241" s="247">
        <v>4.8719999999999999</v>
      </c>
      <c r="Z241" s="247">
        <v>4.9279999999999999</v>
      </c>
      <c r="AA241" s="247">
        <v>63.938000000000002</v>
      </c>
      <c r="AB241" s="247">
        <v>64.259999999999991</v>
      </c>
      <c r="AC241" s="97">
        <v>92.638000000000005</v>
      </c>
      <c r="AD241" s="97">
        <v>91.391999999999996</v>
      </c>
      <c r="AE241" s="247">
        <v>205.506</v>
      </c>
      <c r="AF241" s="247">
        <v>133.798</v>
      </c>
      <c r="AG241" s="247">
        <v>23.343</v>
      </c>
      <c r="AH241" s="247">
        <v>22.381999999999998</v>
      </c>
      <c r="AI241" s="247">
        <v>30.565999999999999</v>
      </c>
      <c r="AJ241" s="247">
        <v>40.702999999999996</v>
      </c>
      <c r="AK241" s="247">
        <v>249.08800000000002</v>
      </c>
      <c r="AL241" s="247">
        <v>248.136</v>
      </c>
      <c r="AM241" s="57">
        <v>4.9000000000000155</v>
      </c>
      <c r="AN241" s="57">
        <v>2.9000000000000137</v>
      </c>
      <c r="AO241" s="56">
        <v>1.0640000000000001</v>
      </c>
      <c r="AP241" s="56">
        <v>0.91200000000000003</v>
      </c>
      <c r="AQ241" s="97">
        <v>3</v>
      </c>
    </row>
    <row r="242" spans="1:43" ht="12" customHeight="1">
      <c r="A242" s="316"/>
      <c r="B242" s="303"/>
      <c r="C242" s="309"/>
      <c r="D242" s="309"/>
      <c r="E242" s="35">
        <v>3</v>
      </c>
      <c r="F242" s="214">
        <v>44887</v>
      </c>
      <c r="G242" s="174">
        <v>0.41736111111111113</v>
      </c>
      <c r="H242" s="173" t="s">
        <v>414</v>
      </c>
      <c r="I242" s="176" t="s">
        <v>1336</v>
      </c>
      <c r="J242" s="176" t="s">
        <v>1337</v>
      </c>
      <c r="K242" s="200">
        <v>6.3</v>
      </c>
      <c r="L242" s="196" t="s">
        <v>410</v>
      </c>
      <c r="M242" s="71">
        <v>14.497</v>
      </c>
      <c r="N242" s="71">
        <v>14.4556</v>
      </c>
      <c r="O242" s="56">
        <v>33.154000000000003</v>
      </c>
      <c r="P242" s="56">
        <v>33.112000000000002</v>
      </c>
      <c r="Q242" s="58">
        <v>8.1</v>
      </c>
      <c r="R242" s="58">
        <v>8.1300000000000008</v>
      </c>
      <c r="S242" s="58">
        <v>7.1718930097759737</v>
      </c>
      <c r="T242" s="58">
        <v>6.5518042648475872</v>
      </c>
      <c r="U242" s="58">
        <v>1.9144441280000022</v>
      </c>
      <c r="V242" s="58">
        <v>1.8968265440000023</v>
      </c>
      <c r="W242" s="247">
        <v>8.4699999999999989</v>
      </c>
      <c r="X242" s="247">
        <v>8.0640000000000001</v>
      </c>
      <c r="Y242" s="247">
        <v>2.4779999999999998</v>
      </c>
      <c r="Z242" s="247">
        <v>2.3800000000000003</v>
      </c>
      <c r="AA242" s="247">
        <v>27.552</v>
      </c>
      <c r="AB242" s="247">
        <v>24.906000000000002</v>
      </c>
      <c r="AC242" s="97">
        <v>38.5</v>
      </c>
      <c r="AD242" s="97">
        <v>35.35</v>
      </c>
      <c r="AE242" s="247">
        <v>133.13999999999999</v>
      </c>
      <c r="AF242" s="247">
        <v>161.40600000000001</v>
      </c>
      <c r="AG242" s="247">
        <v>19.312999999999999</v>
      </c>
      <c r="AH242" s="247">
        <v>18.134999999999998</v>
      </c>
      <c r="AI242" s="247">
        <v>25.079000000000001</v>
      </c>
      <c r="AJ242" s="247">
        <v>30.07</v>
      </c>
      <c r="AK242" s="247">
        <v>166.124</v>
      </c>
      <c r="AL242" s="247">
        <v>162.65200000000002</v>
      </c>
      <c r="AM242" s="57">
        <v>5.5000000000000053</v>
      </c>
      <c r="AN242" s="57">
        <v>5.5000000000000053</v>
      </c>
      <c r="AO242" s="56">
        <v>2.8079999999999998</v>
      </c>
      <c r="AP242" s="56">
        <v>2.76</v>
      </c>
      <c r="AQ242" s="97">
        <v>3</v>
      </c>
    </row>
    <row r="243" spans="1:43" ht="12" customHeight="1">
      <c r="A243" s="316"/>
      <c r="B243" s="303"/>
      <c r="C243" s="309"/>
      <c r="D243" s="309"/>
      <c r="E243" s="35">
        <v>4</v>
      </c>
      <c r="F243" s="214">
        <v>44887</v>
      </c>
      <c r="G243" s="174">
        <v>0.41180555555555554</v>
      </c>
      <c r="H243" s="173" t="s">
        <v>414</v>
      </c>
      <c r="I243" s="176" t="s">
        <v>1338</v>
      </c>
      <c r="J243" s="176" t="s">
        <v>1339</v>
      </c>
      <c r="K243" s="200">
        <v>9</v>
      </c>
      <c r="L243" s="196" t="s">
        <v>413</v>
      </c>
      <c r="M243" s="71">
        <v>13.9604</v>
      </c>
      <c r="N243" s="71">
        <v>13.9276</v>
      </c>
      <c r="O243" s="56">
        <v>32.9589</v>
      </c>
      <c r="P243" s="56">
        <v>32.921100000000003</v>
      </c>
      <c r="Q243" s="58">
        <v>8.4</v>
      </c>
      <c r="R243" s="58">
        <v>8.18</v>
      </c>
      <c r="S243" s="58">
        <v>9.02496806197958</v>
      </c>
      <c r="T243" s="58">
        <v>8.8433733449595877</v>
      </c>
      <c r="U243" s="58">
        <v>1.9144441280000022</v>
      </c>
      <c r="V243" s="58">
        <v>2.1082375520000012</v>
      </c>
      <c r="W243" s="247">
        <v>0.44800000000000001</v>
      </c>
      <c r="X243" s="247">
        <v>0.14000000000000001</v>
      </c>
      <c r="Y243" s="247">
        <v>0.67200000000000004</v>
      </c>
      <c r="Z243" s="247">
        <v>0.51800000000000002</v>
      </c>
      <c r="AA243" s="247">
        <v>3.5979999999999999</v>
      </c>
      <c r="AB243" s="247">
        <v>2.9119999999999999</v>
      </c>
      <c r="AC243" s="97">
        <v>4.718</v>
      </c>
      <c r="AD243" s="97">
        <v>3.57</v>
      </c>
      <c r="AE243" s="247">
        <v>117.41800000000001</v>
      </c>
      <c r="AF243" s="247">
        <v>158.256</v>
      </c>
      <c r="AG243" s="247">
        <v>17.638999999999999</v>
      </c>
      <c r="AH243" s="247">
        <v>17.267000000000003</v>
      </c>
      <c r="AI243" s="247">
        <v>24.397000000000002</v>
      </c>
      <c r="AJ243" s="247">
        <v>34.782000000000004</v>
      </c>
      <c r="AK243" s="247">
        <v>119.952</v>
      </c>
      <c r="AL243" s="247">
        <v>117.488</v>
      </c>
      <c r="AM243" s="57">
        <v>5.5099999999999589</v>
      </c>
      <c r="AN243" s="57">
        <v>4.8000000000000265</v>
      </c>
      <c r="AO243" s="56">
        <v>2.72</v>
      </c>
      <c r="AP243" s="56">
        <v>2.4359999999999999</v>
      </c>
      <c r="AQ243" s="97">
        <v>1.5</v>
      </c>
    </row>
    <row r="244" spans="1:43" ht="12" customHeight="1">
      <c r="A244" s="316"/>
      <c r="B244" s="303"/>
      <c r="C244" s="309"/>
      <c r="D244" s="309"/>
      <c r="E244" s="35">
        <v>5</v>
      </c>
      <c r="F244" s="214">
        <v>44887</v>
      </c>
      <c r="G244" s="174">
        <v>0.40416666666666667</v>
      </c>
      <c r="H244" s="173" t="s">
        <v>414</v>
      </c>
      <c r="I244" s="176" t="s">
        <v>1340</v>
      </c>
      <c r="J244" s="176" t="s">
        <v>1341</v>
      </c>
      <c r="K244" s="200">
        <v>4.9000000000000004</v>
      </c>
      <c r="L244" s="196" t="s">
        <v>413</v>
      </c>
      <c r="M244" s="71">
        <v>13.566000000000001</v>
      </c>
      <c r="N244" s="71">
        <v>13.6805</v>
      </c>
      <c r="O244" s="56">
        <v>32.760399999999997</v>
      </c>
      <c r="P244" s="56">
        <v>32.795900000000003</v>
      </c>
      <c r="Q244" s="58">
        <v>8.15</v>
      </c>
      <c r="R244" s="58">
        <v>8.17</v>
      </c>
      <c r="S244" s="58">
        <v>8.9214908802537689</v>
      </c>
      <c r="T244" s="58">
        <v>8.8645677285164233</v>
      </c>
      <c r="U244" s="58">
        <v>2.0377672160000024</v>
      </c>
      <c r="V244" s="58">
        <v>1.9496792960000013</v>
      </c>
      <c r="W244" s="247">
        <v>2.786</v>
      </c>
      <c r="X244" s="247">
        <v>2.0299999999999998</v>
      </c>
      <c r="Y244" s="247">
        <v>0.58800000000000008</v>
      </c>
      <c r="Z244" s="247">
        <v>0.47600000000000003</v>
      </c>
      <c r="AA244" s="247">
        <v>2.38</v>
      </c>
      <c r="AB244" s="247">
        <v>2.8139999999999996</v>
      </c>
      <c r="AC244" s="97">
        <v>5.7539999999999996</v>
      </c>
      <c r="AD244" s="97">
        <v>5.3199999999999994</v>
      </c>
      <c r="AE244" s="247">
        <v>126.77</v>
      </c>
      <c r="AF244" s="247">
        <v>98.98</v>
      </c>
      <c r="AG244" s="247">
        <v>21.948</v>
      </c>
      <c r="AH244" s="247">
        <v>20.77</v>
      </c>
      <c r="AI244" s="247">
        <v>38.595000000000006</v>
      </c>
      <c r="AJ244" s="247">
        <v>25.202999999999999</v>
      </c>
      <c r="AK244" s="247">
        <v>152.208</v>
      </c>
      <c r="AL244" s="247">
        <v>141.34399999999999</v>
      </c>
      <c r="AM244" s="57">
        <v>5.4000000000000163</v>
      </c>
      <c r="AN244" s="57">
        <v>5.7999999999999723</v>
      </c>
      <c r="AO244" s="56">
        <v>3.1680000000000001</v>
      </c>
      <c r="AP244" s="56">
        <v>2.3239999999999998</v>
      </c>
      <c r="AQ244" s="97">
        <v>1.2</v>
      </c>
    </row>
    <row r="245" spans="1:43" ht="12" customHeight="1">
      <c r="A245" s="317"/>
      <c r="B245" s="304"/>
      <c r="C245" s="311"/>
      <c r="D245" s="311"/>
      <c r="E245" s="35">
        <v>6</v>
      </c>
      <c r="F245" s="214">
        <v>44887</v>
      </c>
      <c r="G245" s="174">
        <v>0.3972222222222222</v>
      </c>
      <c r="H245" s="173" t="s">
        <v>414</v>
      </c>
      <c r="I245" s="176" t="s">
        <v>1342</v>
      </c>
      <c r="J245" s="176" t="s">
        <v>1343</v>
      </c>
      <c r="K245" s="200">
        <v>3.5</v>
      </c>
      <c r="L245" s="196" t="s">
        <v>411</v>
      </c>
      <c r="M245" s="71">
        <v>13.2569</v>
      </c>
      <c r="N245" s="71">
        <v>13.3894</v>
      </c>
      <c r="O245" s="56">
        <v>32.6004</v>
      </c>
      <c r="P245" s="56">
        <v>32.595149999999997</v>
      </c>
      <c r="Q245" s="58">
        <v>8.14</v>
      </c>
      <c r="R245" s="58">
        <v>8.17</v>
      </c>
      <c r="S245" s="58">
        <v>7.673333504523189</v>
      </c>
      <c r="T245" s="58">
        <v>7.4757083765135199</v>
      </c>
      <c r="U245" s="58">
        <v>2.1082375520000012</v>
      </c>
      <c r="V245" s="58">
        <v>2.1787078880000026</v>
      </c>
      <c r="W245" s="247">
        <v>1.75</v>
      </c>
      <c r="X245" s="247">
        <v>1.9739999999999998</v>
      </c>
      <c r="Y245" s="247">
        <v>0.51800000000000002</v>
      </c>
      <c r="Z245" s="247">
        <v>0.378</v>
      </c>
      <c r="AA245" s="247">
        <v>2.1419999999999999</v>
      </c>
      <c r="AB245" s="247">
        <v>1.9460000000000002</v>
      </c>
      <c r="AC245" s="97">
        <v>4.41</v>
      </c>
      <c r="AD245" s="97">
        <v>4.298</v>
      </c>
      <c r="AE245" s="247">
        <v>107.71599999999999</v>
      </c>
      <c r="AF245" s="247">
        <v>110.726</v>
      </c>
      <c r="AG245" s="247">
        <v>23.777000000000001</v>
      </c>
      <c r="AH245" s="247">
        <v>22.908999999999999</v>
      </c>
      <c r="AI245" s="247">
        <v>29.573999999999998</v>
      </c>
      <c r="AJ245" s="247">
        <v>25.512999999999998</v>
      </c>
      <c r="AK245" s="247">
        <v>149.51999999999998</v>
      </c>
      <c r="AL245" s="247">
        <v>144.36799999999999</v>
      </c>
      <c r="AM245" s="57">
        <v>7.8000000000000291</v>
      </c>
      <c r="AN245" s="57">
        <v>7.0000000000000062</v>
      </c>
      <c r="AO245" s="56">
        <v>3.72</v>
      </c>
      <c r="AP245" s="56">
        <v>3.2240000000000002</v>
      </c>
      <c r="AQ245" s="97">
        <v>1</v>
      </c>
    </row>
    <row r="246" spans="1:43" ht="12" customHeight="1">
      <c r="A246" s="303">
        <f>A$3</f>
        <v>2022</v>
      </c>
      <c r="B246" s="303">
        <f>B$3</f>
        <v>11</v>
      </c>
      <c r="C246" s="304" t="s">
        <v>994</v>
      </c>
      <c r="D246" s="304" t="s">
        <v>61</v>
      </c>
      <c r="E246" s="35">
        <v>1</v>
      </c>
      <c r="F246" s="173" t="s">
        <v>1636</v>
      </c>
      <c r="G246" s="174">
        <v>0.56527777777777777</v>
      </c>
      <c r="H246" s="175" t="s">
        <v>403</v>
      </c>
      <c r="I246" s="176" t="s">
        <v>1344</v>
      </c>
      <c r="J246" s="176" t="s">
        <v>1345</v>
      </c>
      <c r="K246" s="200">
        <v>38</v>
      </c>
      <c r="L246" s="196" t="s">
        <v>413</v>
      </c>
      <c r="M246" s="71">
        <v>15.947800000000001</v>
      </c>
      <c r="N246" s="71">
        <v>15.9396</v>
      </c>
      <c r="O246" s="56">
        <v>32.799500000000002</v>
      </c>
      <c r="P246" s="56">
        <v>32.798999999999999</v>
      </c>
      <c r="Q246" s="58">
        <v>8.31</v>
      </c>
      <c r="R246" s="58">
        <v>8.32</v>
      </c>
      <c r="S246" s="58">
        <v>7.84024014476016</v>
      </c>
      <c r="T246" s="58">
        <v>7.8637705972478056</v>
      </c>
      <c r="U246" s="58">
        <v>2.319362768</v>
      </c>
      <c r="V246" s="58">
        <v>2.4961271359999992</v>
      </c>
      <c r="W246" s="247">
        <v>3.262</v>
      </c>
      <c r="X246" s="247">
        <v>0.54600000000000004</v>
      </c>
      <c r="Y246" s="247">
        <v>1.5820000000000001</v>
      </c>
      <c r="Z246" s="247">
        <v>1.3580000000000001</v>
      </c>
      <c r="AA246" s="247">
        <v>149.57600000000002</v>
      </c>
      <c r="AB246" s="247">
        <v>137.15800000000002</v>
      </c>
      <c r="AC246" s="97">
        <v>154.42000000000002</v>
      </c>
      <c r="AD246" s="97">
        <v>139.06200000000001</v>
      </c>
      <c r="AE246" s="247">
        <v>269.96199999999999</v>
      </c>
      <c r="AF246" s="247">
        <v>270.24200000000002</v>
      </c>
      <c r="AG246" s="247">
        <v>24.149000000000001</v>
      </c>
      <c r="AH246" s="247">
        <v>21.637999999999998</v>
      </c>
      <c r="AI246" s="247">
        <v>33.634999999999998</v>
      </c>
      <c r="AJ246" s="247">
        <v>40.268999999999998</v>
      </c>
      <c r="AK246" s="247">
        <v>465.86400000000003</v>
      </c>
      <c r="AL246" s="247">
        <v>418.37599999999998</v>
      </c>
      <c r="AM246" s="57">
        <v>68.999999999999986</v>
      </c>
      <c r="AN246" s="57">
        <v>76.833333333333385</v>
      </c>
      <c r="AO246" s="56">
        <v>1.32</v>
      </c>
      <c r="AP246" s="56">
        <v>1.1733333333333333</v>
      </c>
      <c r="AQ246" s="97">
        <v>0.5</v>
      </c>
    </row>
    <row r="247" spans="1:43" ht="12" customHeight="1">
      <c r="A247" s="304"/>
      <c r="B247" s="304"/>
      <c r="C247" s="304"/>
      <c r="D247" s="304"/>
      <c r="E247" s="35">
        <v>2</v>
      </c>
      <c r="F247" s="213">
        <v>44888</v>
      </c>
      <c r="G247" s="174">
        <v>0.4513888888888889</v>
      </c>
      <c r="H247" s="173" t="s">
        <v>414</v>
      </c>
      <c r="I247" s="176" t="s">
        <v>1346</v>
      </c>
      <c r="J247" s="176" t="s">
        <v>1347</v>
      </c>
      <c r="K247" s="200">
        <v>6.9</v>
      </c>
      <c r="L247" s="196" t="s">
        <v>413</v>
      </c>
      <c r="M247" s="71">
        <v>14.331200000000001</v>
      </c>
      <c r="N247" s="71">
        <v>14.3222</v>
      </c>
      <c r="O247" s="56">
        <v>32.981000000000002</v>
      </c>
      <c r="P247" s="56">
        <v>32.997500000000002</v>
      </c>
      <c r="Q247" s="58">
        <v>8.08</v>
      </c>
      <c r="R247" s="58">
        <v>8.1199999999999992</v>
      </c>
      <c r="S247" s="58">
        <v>7.9942811078832499</v>
      </c>
      <c r="T247" s="58">
        <v>7.9211183545066621</v>
      </c>
      <c r="U247" s="58">
        <v>1.8212086399999992</v>
      </c>
      <c r="V247" s="58">
        <v>2.0783204479999999</v>
      </c>
      <c r="W247" s="247">
        <v>5.5860000000000003</v>
      </c>
      <c r="X247" s="247">
        <v>5.2359999999999998</v>
      </c>
      <c r="Y247" s="247">
        <v>9.2119999999999997</v>
      </c>
      <c r="Z247" s="247">
        <v>9.0860000000000003</v>
      </c>
      <c r="AA247" s="247">
        <v>103.754</v>
      </c>
      <c r="AB247" s="247">
        <v>99.217999999999989</v>
      </c>
      <c r="AC247" s="97">
        <v>118.55200000000001</v>
      </c>
      <c r="AD247" s="97">
        <v>113.53999999999999</v>
      </c>
      <c r="AE247" s="247">
        <v>174.566</v>
      </c>
      <c r="AF247" s="247">
        <v>156.43599999999998</v>
      </c>
      <c r="AG247" s="247">
        <v>20.677</v>
      </c>
      <c r="AH247" s="247">
        <v>19.251000000000001</v>
      </c>
      <c r="AI247" s="247">
        <v>22.413</v>
      </c>
      <c r="AJ247" s="247">
        <v>23.932000000000002</v>
      </c>
      <c r="AK247" s="247">
        <v>528.72399999999993</v>
      </c>
      <c r="AL247" s="247">
        <v>524.55200000000002</v>
      </c>
      <c r="AM247" s="57">
        <v>26.100000000000012</v>
      </c>
      <c r="AN247" s="57">
        <v>26.600000000000012</v>
      </c>
      <c r="AO247" s="56">
        <v>1.1000000000000001</v>
      </c>
      <c r="AP247" s="56">
        <v>0.95199999999999996</v>
      </c>
      <c r="AQ247" s="97">
        <v>0.5</v>
      </c>
    </row>
    <row r="248" spans="1:43" ht="12" customHeight="1">
      <c r="A248" s="304"/>
      <c r="B248" s="304"/>
      <c r="C248" s="304"/>
      <c r="D248" s="304"/>
      <c r="E248" s="35">
        <v>3</v>
      </c>
      <c r="F248" s="213">
        <v>44888</v>
      </c>
      <c r="G248" s="174">
        <v>0.48472222222222222</v>
      </c>
      <c r="H248" s="173" t="s">
        <v>414</v>
      </c>
      <c r="I248" s="176" t="s">
        <v>1348</v>
      </c>
      <c r="J248" s="176" t="s">
        <v>1349</v>
      </c>
      <c r="K248" s="200">
        <v>14.1</v>
      </c>
      <c r="L248" s="196" t="s">
        <v>411</v>
      </c>
      <c r="M248" s="71">
        <v>14.937200000000001</v>
      </c>
      <c r="N248" s="71">
        <v>14.8969</v>
      </c>
      <c r="O248" s="56">
        <v>32.983899999999998</v>
      </c>
      <c r="P248" s="56">
        <v>32.975700000000003</v>
      </c>
      <c r="Q248" s="58">
        <v>7.99</v>
      </c>
      <c r="R248" s="58">
        <v>8.06</v>
      </c>
      <c r="S248" s="58">
        <v>8.0116852181084628</v>
      </c>
      <c r="T248" s="58">
        <v>7.2158891280406969</v>
      </c>
      <c r="U248" s="58">
        <v>1.6712267520000015</v>
      </c>
      <c r="V248" s="58">
        <v>1.7194352160000035</v>
      </c>
      <c r="W248" s="247">
        <v>0.44800000000000001</v>
      </c>
      <c r="X248" s="247">
        <v>1.3860000000000001</v>
      </c>
      <c r="Y248" s="247">
        <v>5.53</v>
      </c>
      <c r="Z248" s="247">
        <v>5.6000000000000005</v>
      </c>
      <c r="AA248" s="247">
        <v>146.46799999999999</v>
      </c>
      <c r="AB248" s="247">
        <v>147.74199999999999</v>
      </c>
      <c r="AC248" s="97">
        <v>152.446</v>
      </c>
      <c r="AD248" s="97">
        <v>154.72799999999998</v>
      </c>
      <c r="AE248" s="247">
        <v>270.67599999999999</v>
      </c>
      <c r="AF248" s="247">
        <v>198.85599999999999</v>
      </c>
      <c r="AG248" s="247">
        <v>25.853999999999999</v>
      </c>
      <c r="AH248" s="247">
        <v>24.459</v>
      </c>
      <c r="AI248" s="247">
        <v>31.526999999999997</v>
      </c>
      <c r="AJ248" s="247">
        <v>27.621000000000002</v>
      </c>
      <c r="AK248" s="247">
        <v>493.94799999999998</v>
      </c>
      <c r="AL248" s="247">
        <v>497.56</v>
      </c>
      <c r="AM248" s="57">
        <v>18.30000000000004</v>
      </c>
      <c r="AN248" s="57">
        <v>14.100000000000056</v>
      </c>
      <c r="AO248" s="56">
        <v>0.436</v>
      </c>
      <c r="AP248" s="56">
        <v>0.63200000000000001</v>
      </c>
      <c r="AQ248" s="97">
        <v>0.5</v>
      </c>
    </row>
    <row r="249" spans="1:43" ht="12" customHeight="1">
      <c r="A249" s="304"/>
      <c r="B249" s="304"/>
      <c r="C249" s="304"/>
      <c r="D249" s="304"/>
      <c r="E249" s="35">
        <v>4</v>
      </c>
      <c r="F249" s="213">
        <v>44888</v>
      </c>
      <c r="G249" s="174">
        <v>0.50069444444444444</v>
      </c>
      <c r="H249" s="173" t="s">
        <v>414</v>
      </c>
      <c r="I249" s="176" t="s">
        <v>1350</v>
      </c>
      <c r="J249" s="176" t="s">
        <v>1351</v>
      </c>
      <c r="K249" s="200">
        <v>28.1</v>
      </c>
      <c r="L249" s="196" t="s">
        <v>413</v>
      </c>
      <c r="M249" s="71">
        <v>14.759600000000001</v>
      </c>
      <c r="N249" s="71">
        <v>14.9259</v>
      </c>
      <c r="O249" s="56">
        <v>32.901400000000002</v>
      </c>
      <c r="P249" s="56">
        <v>32.904400000000003</v>
      </c>
      <c r="Q249" s="58">
        <v>8.01</v>
      </c>
      <c r="R249" s="58">
        <v>8.0500000000000007</v>
      </c>
      <c r="S249" s="58">
        <v>8.1780333068992874</v>
      </c>
      <c r="T249" s="58">
        <v>7.9731586831907499</v>
      </c>
      <c r="U249" s="58">
        <v>1.6551572640000021</v>
      </c>
      <c r="V249" s="58">
        <v>1.7676436800000024</v>
      </c>
      <c r="W249" s="247">
        <v>1.526</v>
      </c>
      <c r="X249" s="247">
        <v>1.8760000000000001</v>
      </c>
      <c r="Y249" s="247">
        <v>2.8979999999999997</v>
      </c>
      <c r="Z249" s="247">
        <v>2.8979999999999997</v>
      </c>
      <c r="AA249" s="247">
        <v>158.29799999999997</v>
      </c>
      <c r="AB249" s="247">
        <v>147.40600000000001</v>
      </c>
      <c r="AC249" s="97">
        <v>162.72199999999998</v>
      </c>
      <c r="AD249" s="97">
        <v>152.18</v>
      </c>
      <c r="AE249" s="247">
        <v>264.02600000000001</v>
      </c>
      <c r="AF249" s="247">
        <v>189.05599999999998</v>
      </c>
      <c r="AG249" s="247">
        <v>25.884999999999998</v>
      </c>
      <c r="AH249" s="247">
        <v>23.808</v>
      </c>
      <c r="AI249" s="247">
        <v>37.695999999999998</v>
      </c>
      <c r="AJ249" s="247">
        <v>26.288</v>
      </c>
      <c r="AK249" s="247">
        <v>496.46800000000007</v>
      </c>
      <c r="AL249" s="247">
        <v>459.67600000000004</v>
      </c>
      <c r="AM249" s="57">
        <v>23.299999999999986</v>
      </c>
      <c r="AN249" s="57">
        <v>21.000000000000018</v>
      </c>
      <c r="AO249" s="56">
        <v>0.6</v>
      </c>
      <c r="AP249" s="56">
        <v>0.44400000000000001</v>
      </c>
      <c r="AQ249" s="97">
        <v>0.5</v>
      </c>
    </row>
    <row r="250" spans="1:43" ht="12" customHeight="1">
      <c r="A250" s="303">
        <f>A$3</f>
        <v>2022</v>
      </c>
      <c r="B250" s="303">
        <f>B$3</f>
        <v>11</v>
      </c>
      <c r="C250" s="304" t="s">
        <v>994</v>
      </c>
      <c r="D250" s="304" t="s">
        <v>62</v>
      </c>
      <c r="E250" s="35">
        <v>1</v>
      </c>
      <c r="F250" s="173" t="s">
        <v>1636</v>
      </c>
      <c r="G250" s="174">
        <v>0.63055555555555554</v>
      </c>
      <c r="H250" s="175" t="s">
        <v>403</v>
      </c>
      <c r="I250" s="176" t="s">
        <v>1352</v>
      </c>
      <c r="J250" s="176" t="s">
        <v>1353</v>
      </c>
      <c r="K250" s="200">
        <v>8</v>
      </c>
      <c r="L250" s="196" t="s">
        <v>413</v>
      </c>
      <c r="M250" s="71">
        <v>16.343499999999999</v>
      </c>
      <c r="N250" s="71">
        <v>16.316199999999998</v>
      </c>
      <c r="O250" s="56">
        <v>32.174199999999999</v>
      </c>
      <c r="P250" s="56">
        <v>32.168100000000003</v>
      </c>
      <c r="Q250" s="58">
        <v>8.3800000000000008</v>
      </c>
      <c r="R250" s="58">
        <v>8.3800000000000008</v>
      </c>
      <c r="S250" s="58">
        <v>8.314248123964525</v>
      </c>
      <c r="T250" s="58">
        <v>8.4957786599783223</v>
      </c>
      <c r="U250" s="58">
        <v>2.1747373760000004</v>
      </c>
      <c r="V250" s="58">
        <v>2.608613552</v>
      </c>
      <c r="W250" s="247">
        <v>13.229999999999999</v>
      </c>
      <c r="X250" s="247">
        <v>14.238</v>
      </c>
      <c r="Y250" s="247">
        <v>7.5740000000000007</v>
      </c>
      <c r="Z250" s="247">
        <v>8.0919999999999987</v>
      </c>
      <c r="AA250" s="247">
        <v>92.091999999999985</v>
      </c>
      <c r="AB250" s="247">
        <v>102.452</v>
      </c>
      <c r="AC250" s="97">
        <v>112.89599999999999</v>
      </c>
      <c r="AD250" s="97">
        <v>124.782</v>
      </c>
      <c r="AE250" s="247">
        <v>259.72800000000001</v>
      </c>
      <c r="AF250" s="247">
        <v>266.63</v>
      </c>
      <c r="AG250" s="247">
        <v>20.150000000000002</v>
      </c>
      <c r="AH250" s="247">
        <v>21.358999999999998</v>
      </c>
      <c r="AI250" s="247">
        <v>31.030999999999995</v>
      </c>
      <c r="AJ250" s="247">
        <v>31.836999999999996</v>
      </c>
      <c r="AK250" s="247">
        <v>347.50799999999998</v>
      </c>
      <c r="AL250" s="247">
        <v>378.64400000000001</v>
      </c>
      <c r="AM250" s="57">
        <v>4.4000000000000146</v>
      </c>
      <c r="AN250" s="57">
        <v>3.2999999999999696</v>
      </c>
      <c r="AO250" s="56">
        <v>1.1559999999999999</v>
      </c>
      <c r="AP250" s="56">
        <v>1.008</v>
      </c>
      <c r="AQ250" s="97">
        <v>2</v>
      </c>
    </row>
    <row r="251" spans="1:43" ht="12" customHeight="1">
      <c r="A251" s="303"/>
      <c r="B251" s="304"/>
      <c r="C251" s="304"/>
      <c r="D251" s="304"/>
      <c r="E251" s="35">
        <v>2</v>
      </c>
      <c r="F251" s="173" t="s">
        <v>1636</v>
      </c>
      <c r="G251" s="174">
        <v>0.61944444444444446</v>
      </c>
      <c r="H251" s="175" t="s">
        <v>403</v>
      </c>
      <c r="I251" s="176" t="s">
        <v>1354</v>
      </c>
      <c r="J251" s="222" t="s">
        <v>1355</v>
      </c>
      <c r="K251" s="200">
        <v>20</v>
      </c>
      <c r="L251" s="196" t="s">
        <v>413</v>
      </c>
      <c r="M251" s="71">
        <v>16.259</v>
      </c>
      <c r="N251" s="71">
        <v>16.07</v>
      </c>
      <c r="O251" s="56">
        <v>32.188000000000002</v>
      </c>
      <c r="P251" s="56">
        <v>32.347299999999997</v>
      </c>
      <c r="Q251" s="58">
        <v>8.3699999999999992</v>
      </c>
      <c r="R251" s="58">
        <v>8.3699999999999992</v>
      </c>
      <c r="S251" s="58">
        <v>8.5157210609520462</v>
      </c>
      <c r="T251" s="58">
        <v>8.2637798529047188</v>
      </c>
      <c r="U251" s="58">
        <v>2.4961271359999992</v>
      </c>
      <c r="V251" s="58">
        <v>2.0301119840000008</v>
      </c>
      <c r="W251" s="247">
        <v>7.4340000000000002</v>
      </c>
      <c r="X251" s="247">
        <v>4.4800000000000004</v>
      </c>
      <c r="Y251" s="247">
        <v>6.0759999999999996</v>
      </c>
      <c r="Z251" s="247">
        <v>7.4340000000000002</v>
      </c>
      <c r="AA251" s="247">
        <v>86.912000000000006</v>
      </c>
      <c r="AB251" s="247">
        <v>123.494</v>
      </c>
      <c r="AC251" s="97">
        <v>100.42200000000001</v>
      </c>
      <c r="AD251" s="97">
        <v>135.40800000000002</v>
      </c>
      <c r="AE251" s="247">
        <v>247.86999999999998</v>
      </c>
      <c r="AF251" s="247">
        <v>229.97800000000001</v>
      </c>
      <c r="AG251" s="247">
        <v>18.073</v>
      </c>
      <c r="AH251" s="247">
        <v>22.971</v>
      </c>
      <c r="AI251" s="247">
        <v>28.861000000000001</v>
      </c>
      <c r="AJ251" s="247">
        <v>27.001000000000001</v>
      </c>
      <c r="AK251" s="247">
        <v>310.43599999999998</v>
      </c>
      <c r="AL251" s="247">
        <v>421.512</v>
      </c>
      <c r="AM251" s="57">
        <v>6.6999999999999833</v>
      </c>
      <c r="AN251" s="57">
        <v>7.8999999999999631</v>
      </c>
      <c r="AO251" s="56">
        <v>1.6759999999999999</v>
      </c>
      <c r="AP251" s="56">
        <v>1.448</v>
      </c>
      <c r="AQ251" s="97">
        <v>2</v>
      </c>
    </row>
    <row r="252" spans="1:43" ht="12" customHeight="1">
      <c r="A252" s="315">
        <f>A$3</f>
        <v>2022</v>
      </c>
      <c r="B252" s="303">
        <f>B$3</f>
        <v>11</v>
      </c>
      <c r="C252" s="310" t="s">
        <v>994</v>
      </c>
      <c r="D252" s="310" t="s">
        <v>63</v>
      </c>
      <c r="E252" s="35">
        <v>1</v>
      </c>
      <c r="F252" s="173" t="s">
        <v>1635</v>
      </c>
      <c r="G252" s="174">
        <v>0.42708333333333331</v>
      </c>
      <c r="H252" s="175" t="s">
        <v>403</v>
      </c>
      <c r="I252" s="176" t="s">
        <v>1356</v>
      </c>
      <c r="J252" s="222" t="s">
        <v>1357</v>
      </c>
      <c r="K252" s="200">
        <v>18</v>
      </c>
      <c r="L252" s="196" t="s">
        <v>411</v>
      </c>
      <c r="M252" s="71">
        <v>16.1356</v>
      </c>
      <c r="N252" s="71">
        <v>16.072099999999999</v>
      </c>
      <c r="O252" s="56">
        <v>31.576899999999998</v>
      </c>
      <c r="P252" s="56">
        <v>32.087000000000003</v>
      </c>
      <c r="Q252" s="58">
        <v>8.41</v>
      </c>
      <c r="R252" s="58">
        <v>8.42</v>
      </c>
      <c r="S252" s="58">
        <v>7.7772969505127874</v>
      </c>
      <c r="T252" s="58">
        <v>7.7652740929256598</v>
      </c>
      <c r="U252" s="58">
        <v>1.1784291200000014</v>
      </c>
      <c r="V252" s="58">
        <v>1.6123052960000011</v>
      </c>
      <c r="W252" s="247">
        <v>61.977999999999994</v>
      </c>
      <c r="X252" s="247">
        <v>36.777999999999999</v>
      </c>
      <c r="Y252" s="247">
        <v>11.494</v>
      </c>
      <c r="Z252" s="247">
        <v>10.443999999999999</v>
      </c>
      <c r="AA252" s="247">
        <v>126.33600000000001</v>
      </c>
      <c r="AB252" s="247">
        <v>114.05800000000001</v>
      </c>
      <c r="AC252" s="97">
        <v>199.80799999999999</v>
      </c>
      <c r="AD252" s="97">
        <v>161.28</v>
      </c>
      <c r="AE252" s="247">
        <v>382.64800000000002</v>
      </c>
      <c r="AF252" s="247">
        <v>296.09999999999997</v>
      </c>
      <c r="AG252" s="247">
        <v>29.418999999999997</v>
      </c>
      <c r="AH252" s="247">
        <v>26.846</v>
      </c>
      <c r="AI252" s="247">
        <v>45.042999999999999</v>
      </c>
      <c r="AJ252" s="247">
        <v>39.369999999999997</v>
      </c>
      <c r="AK252" s="247">
        <v>365.06400000000002</v>
      </c>
      <c r="AL252" s="247">
        <v>388.584</v>
      </c>
      <c r="AM252" s="57">
        <v>4.299999999999998</v>
      </c>
      <c r="AN252" s="57">
        <v>4.5000000000000036</v>
      </c>
      <c r="AO252" s="56">
        <v>0.71</v>
      </c>
      <c r="AP252" s="56">
        <v>0.55000000000000004</v>
      </c>
      <c r="AQ252" s="97">
        <v>3</v>
      </c>
    </row>
    <row r="253" spans="1:43" ht="12" customHeight="1">
      <c r="A253" s="316"/>
      <c r="B253" s="304"/>
      <c r="C253" s="309"/>
      <c r="D253" s="309"/>
      <c r="E253" s="35">
        <v>2</v>
      </c>
      <c r="F253" s="173" t="s">
        <v>1636</v>
      </c>
      <c r="G253" s="174">
        <v>0.66527777777777775</v>
      </c>
      <c r="H253" s="175" t="s">
        <v>403</v>
      </c>
      <c r="I253" s="176" t="s">
        <v>1358</v>
      </c>
      <c r="J253" s="222" t="s">
        <v>1359</v>
      </c>
      <c r="K253" s="200">
        <v>23</v>
      </c>
      <c r="L253" s="196" t="s">
        <v>413</v>
      </c>
      <c r="M253" s="71">
        <v>16.116800000000001</v>
      </c>
      <c r="N253" s="71">
        <v>16.114999999999998</v>
      </c>
      <c r="O253" s="56">
        <v>32.194000000000003</v>
      </c>
      <c r="P253" s="56">
        <v>32.201500000000003</v>
      </c>
      <c r="Q253" s="58">
        <v>8.35</v>
      </c>
      <c r="R253" s="58">
        <v>8.36</v>
      </c>
      <c r="S253" s="58">
        <v>8.1623266988205536</v>
      </c>
      <c r="T253" s="58">
        <v>8.1343068871937252</v>
      </c>
      <c r="U253" s="58">
        <v>1.0350990959999993</v>
      </c>
      <c r="V253" s="58">
        <v>2.1104594240000019</v>
      </c>
      <c r="W253" s="247">
        <v>9.4920000000000009</v>
      </c>
      <c r="X253" s="247">
        <v>9.7159999999999993</v>
      </c>
      <c r="Y253" s="247">
        <v>6.9020000000000001</v>
      </c>
      <c r="Z253" s="247">
        <v>6.8739999999999997</v>
      </c>
      <c r="AA253" s="247">
        <v>100.68799999999999</v>
      </c>
      <c r="AB253" s="247">
        <v>101.59800000000001</v>
      </c>
      <c r="AC253" s="97">
        <v>117.08199999999999</v>
      </c>
      <c r="AD253" s="97">
        <v>118.18800000000002</v>
      </c>
      <c r="AE253" s="247">
        <v>273.02799999999996</v>
      </c>
      <c r="AF253" s="247">
        <v>255.19200000000001</v>
      </c>
      <c r="AG253" s="247">
        <v>21.080000000000002</v>
      </c>
      <c r="AH253" s="247">
        <v>19.777999999999999</v>
      </c>
      <c r="AI253" s="247">
        <v>34.348000000000006</v>
      </c>
      <c r="AJ253" s="247">
        <v>35.215999999999994</v>
      </c>
      <c r="AK253" s="247">
        <v>354.67599999999999</v>
      </c>
      <c r="AL253" s="247">
        <v>355.20799999999997</v>
      </c>
      <c r="AM253" s="57">
        <v>13.000000000000011</v>
      </c>
      <c r="AN253" s="57">
        <v>13.099999999999945</v>
      </c>
      <c r="AO253" s="56">
        <v>1.38</v>
      </c>
      <c r="AP253" s="56">
        <v>1.292</v>
      </c>
      <c r="AQ253" s="97">
        <v>1.2</v>
      </c>
    </row>
    <row r="254" spans="1:43" ht="12" customHeight="1">
      <c r="A254" s="316"/>
      <c r="B254" s="304"/>
      <c r="C254" s="309"/>
      <c r="D254" s="309"/>
      <c r="E254" s="35">
        <v>3</v>
      </c>
      <c r="F254" s="173" t="s">
        <v>1636</v>
      </c>
      <c r="G254" s="174">
        <v>0.37847222222222227</v>
      </c>
      <c r="H254" s="175" t="s">
        <v>403</v>
      </c>
      <c r="I254" s="176" t="s">
        <v>1360</v>
      </c>
      <c r="J254" s="222" t="s">
        <v>1361</v>
      </c>
      <c r="K254" s="200">
        <v>10</v>
      </c>
      <c r="L254" s="196" t="s">
        <v>411</v>
      </c>
      <c r="M254" s="56">
        <v>16.066800000000001</v>
      </c>
      <c r="N254" s="56">
        <v>16.037400000000002</v>
      </c>
      <c r="O254" s="56">
        <v>31.950199999999999</v>
      </c>
      <c r="P254" s="56">
        <v>31.988800000000001</v>
      </c>
      <c r="Q254" s="58">
        <v>8.3699999999999992</v>
      </c>
      <c r="R254" s="58">
        <v>8.3699999999999992</v>
      </c>
      <c r="S254" s="58">
        <v>8.1287695674385638</v>
      </c>
      <c r="T254" s="58">
        <v>8.0508326535696337</v>
      </c>
      <c r="U254" s="58">
        <v>1.6605137599999999</v>
      </c>
      <c r="V254" s="58">
        <v>1.8051391519999995</v>
      </c>
      <c r="W254" s="247">
        <v>29.512</v>
      </c>
      <c r="X254" s="247">
        <v>26.068000000000001</v>
      </c>
      <c r="Y254" s="247">
        <v>12.432</v>
      </c>
      <c r="Z254" s="247">
        <v>11.661999999999999</v>
      </c>
      <c r="AA254" s="247">
        <v>138.32000000000002</v>
      </c>
      <c r="AB254" s="247">
        <v>134.33000000000001</v>
      </c>
      <c r="AC254" s="97">
        <v>180.26400000000001</v>
      </c>
      <c r="AD254" s="97">
        <v>172.06</v>
      </c>
      <c r="AE254" s="247">
        <v>321.18799999999999</v>
      </c>
      <c r="AF254" s="247">
        <v>300.916</v>
      </c>
      <c r="AG254" s="247">
        <v>30.163</v>
      </c>
      <c r="AH254" s="247">
        <v>28.551000000000002</v>
      </c>
      <c r="AI254" s="247">
        <v>38.130000000000003</v>
      </c>
      <c r="AJ254" s="247">
        <v>38.192</v>
      </c>
      <c r="AK254" s="247">
        <v>443.32400000000001</v>
      </c>
      <c r="AL254" s="247">
        <v>434.92399999999998</v>
      </c>
      <c r="AM254" s="57">
        <v>3.4000000000000141</v>
      </c>
      <c r="AN254" s="57">
        <v>7.9000000000000181</v>
      </c>
      <c r="AO254" s="56">
        <v>1.272</v>
      </c>
      <c r="AP254" s="56">
        <v>1.1919999999999999</v>
      </c>
      <c r="AQ254" s="97">
        <v>2</v>
      </c>
    </row>
    <row r="255" spans="1:43" ht="12" customHeight="1">
      <c r="A255" s="316"/>
      <c r="B255" s="304"/>
      <c r="C255" s="309"/>
      <c r="D255" s="309"/>
      <c r="E255" s="35">
        <v>4</v>
      </c>
      <c r="F255" s="173" t="s">
        <v>1636</v>
      </c>
      <c r="G255" s="174">
        <v>0.39861111111111108</v>
      </c>
      <c r="H255" s="175" t="s">
        <v>403</v>
      </c>
      <c r="I255" s="176" t="s">
        <v>1362</v>
      </c>
      <c r="J255" s="222" t="s">
        <v>1363</v>
      </c>
      <c r="K255" s="200">
        <v>7</v>
      </c>
      <c r="L255" s="196" t="s">
        <v>413</v>
      </c>
      <c r="M255" s="56">
        <v>16.014900000000001</v>
      </c>
      <c r="N255" s="56">
        <v>16.011399999999998</v>
      </c>
      <c r="O255" s="56">
        <v>32.18</v>
      </c>
      <c r="P255" s="56">
        <v>32.285499999999999</v>
      </c>
      <c r="Q255" s="58">
        <v>8.39</v>
      </c>
      <c r="R255" s="58">
        <v>8.39</v>
      </c>
      <c r="S255" s="58">
        <v>8.1909575758671771</v>
      </c>
      <c r="T255" s="58">
        <v>8.2007111933338894</v>
      </c>
      <c r="U255" s="58">
        <v>1.5640968320000019</v>
      </c>
      <c r="V255" s="58">
        <v>1.8051391519999995</v>
      </c>
      <c r="W255" s="247">
        <v>7.3220000000000001</v>
      </c>
      <c r="X255" s="247">
        <v>6.048</v>
      </c>
      <c r="Y255" s="247">
        <v>8.5399999999999991</v>
      </c>
      <c r="Z255" s="247">
        <v>7.8120000000000012</v>
      </c>
      <c r="AA255" s="247">
        <v>116.438</v>
      </c>
      <c r="AB255" s="247">
        <v>106.848</v>
      </c>
      <c r="AC255" s="97">
        <v>132.30000000000001</v>
      </c>
      <c r="AD255" s="97">
        <v>120.708</v>
      </c>
      <c r="AE255" s="247">
        <v>265.11799999999999</v>
      </c>
      <c r="AF255" s="247">
        <v>240.45000000000002</v>
      </c>
      <c r="AG255" s="247">
        <v>22.288999999999998</v>
      </c>
      <c r="AH255" s="247">
        <v>20.925000000000001</v>
      </c>
      <c r="AI255" s="247">
        <v>30.844999999999999</v>
      </c>
      <c r="AJ255" s="247">
        <v>28.737000000000002</v>
      </c>
      <c r="AK255" s="247">
        <v>408.15600000000001</v>
      </c>
      <c r="AL255" s="247">
        <v>374.05200000000002</v>
      </c>
      <c r="AM255" s="57">
        <v>18.499999999999904</v>
      </c>
      <c r="AN255" s="57">
        <v>9.4999999999997868</v>
      </c>
      <c r="AO255" s="56">
        <v>1.1919999999999999</v>
      </c>
      <c r="AP255" s="56">
        <v>1.3360000000000001</v>
      </c>
      <c r="AQ255" s="97">
        <v>2</v>
      </c>
    </row>
    <row r="256" spans="1:43" ht="12" customHeight="1">
      <c r="A256" s="316"/>
      <c r="B256" s="304"/>
      <c r="C256" s="309"/>
      <c r="D256" s="309"/>
      <c r="E256" s="35">
        <v>5</v>
      </c>
      <c r="F256" s="173" t="s">
        <v>1635</v>
      </c>
      <c r="G256" s="174">
        <v>0.4381944444444445</v>
      </c>
      <c r="H256" s="175" t="s">
        <v>403</v>
      </c>
      <c r="I256" s="176" t="s">
        <v>204</v>
      </c>
      <c r="J256" s="176" t="s">
        <v>205</v>
      </c>
      <c r="K256" s="200">
        <v>11</v>
      </c>
      <c r="L256" s="196" t="s">
        <v>411</v>
      </c>
      <c r="M256" s="56">
        <v>16.2165</v>
      </c>
      <c r="N256" s="56">
        <v>16.074000000000002</v>
      </c>
      <c r="O256" s="56">
        <v>31.584499999999998</v>
      </c>
      <c r="P256" s="56">
        <v>31.979099999999999</v>
      </c>
      <c r="Q256" s="58">
        <v>8.41</v>
      </c>
      <c r="R256" s="58">
        <v>8.41</v>
      </c>
      <c r="S256" s="58">
        <v>7.8093034859721948</v>
      </c>
      <c r="T256" s="58">
        <v>7.7760097419818539</v>
      </c>
      <c r="U256" s="58">
        <v>2.7050304800000005</v>
      </c>
      <c r="V256" s="58">
        <v>2.0461814720000002</v>
      </c>
      <c r="W256" s="247">
        <v>53.704000000000001</v>
      </c>
      <c r="X256" s="247">
        <v>51.688000000000002</v>
      </c>
      <c r="Y256" s="247">
        <v>15.148000000000001</v>
      </c>
      <c r="Z256" s="247">
        <v>15.232000000000001</v>
      </c>
      <c r="AA256" s="247">
        <v>151.59199999999998</v>
      </c>
      <c r="AB256" s="247">
        <v>153.97200000000001</v>
      </c>
      <c r="AC256" s="97">
        <v>220.44399999999999</v>
      </c>
      <c r="AD256" s="97">
        <v>220.892</v>
      </c>
      <c r="AE256" s="247">
        <v>364.30799999999999</v>
      </c>
      <c r="AF256" s="247">
        <v>347.87199999999996</v>
      </c>
      <c r="AG256" s="247">
        <v>32.364000000000004</v>
      </c>
      <c r="AH256" s="247">
        <v>33.759</v>
      </c>
      <c r="AI256" s="247">
        <v>41.974000000000004</v>
      </c>
      <c r="AJ256" s="247">
        <v>42.749000000000002</v>
      </c>
      <c r="AK256" s="247">
        <v>462.19600000000003</v>
      </c>
      <c r="AL256" s="247">
        <v>477.37199999999996</v>
      </c>
      <c r="AM256" s="57">
        <v>3.5000000000000031</v>
      </c>
      <c r="AN256" s="57">
        <v>3.0499999999999696</v>
      </c>
      <c r="AO256" s="56">
        <v>0.72399999999999998</v>
      </c>
      <c r="AP256" s="56">
        <v>0.72799999999999998</v>
      </c>
      <c r="AQ256" s="97">
        <v>3</v>
      </c>
    </row>
    <row r="257" spans="1:43" ht="12" customHeight="1">
      <c r="A257" s="316"/>
      <c r="B257" s="304"/>
      <c r="C257" s="309"/>
      <c r="D257" s="309"/>
      <c r="E257" s="35">
        <v>6</v>
      </c>
      <c r="F257" s="173" t="s">
        <v>1635</v>
      </c>
      <c r="G257" s="174">
        <v>0.3979166666666667</v>
      </c>
      <c r="H257" s="175" t="s">
        <v>403</v>
      </c>
      <c r="I257" s="176" t="s">
        <v>206</v>
      </c>
      <c r="J257" s="176" t="s">
        <v>207</v>
      </c>
      <c r="K257" s="200">
        <v>14</v>
      </c>
      <c r="L257" s="196" t="s">
        <v>411</v>
      </c>
      <c r="M257" s="56">
        <v>16.095199999999998</v>
      </c>
      <c r="N257" s="56">
        <v>16.0685</v>
      </c>
      <c r="O257" s="56">
        <v>31.712199999999999</v>
      </c>
      <c r="P257" s="56">
        <v>32.105600000000003</v>
      </c>
      <c r="Q257" s="58">
        <v>8.41</v>
      </c>
      <c r="R257" s="58">
        <v>8.42</v>
      </c>
      <c r="S257" s="58">
        <v>7.8675151723629586</v>
      </c>
      <c r="T257" s="58">
        <v>7.8235543996797237</v>
      </c>
      <c r="U257" s="58">
        <v>1.6444442720000003</v>
      </c>
      <c r="V257" s="58">
        <v>1.7890696639999999</v>
      </c>
      <c r="W257" s="247">
        <v>56.308000000000007</v>
      </c>
      <c r="X257" s="247">
        <v>29.526</v>
      </c>
      <c r="Y257" s="247">
        <v>13.37</v>
      </c>
      <c r="Z257" s="247">
        <v>10.794</v>
      </c>
      <c r="AA257" s="247">
        <v>139.51</v>
      </c>
      <c r="AB257" s="247">
        <v>115.26199999999999</v>
      </c>
      <c r="AC257" s="97">
        <v>209.18799999999999</v>
      </c>
      <c r="AD257" s="97">
        <v>155.58199999999999</v>
      </c>
      <c r="AE257" s="247">
        <v>360.52799999999996</v>
      </c>
      <c r="AF257" s="247">
        <v>305.41000000000003</v>
      </c>
      <c r="AG257" s="247">
        <v>31.340999999999998</v>
      </c>
      <c r="AH257" s="247">
        <v>26.535999999999998</v>
      </c>
      <c r="AI257" s="247">
        <v>43.089999999999996</v>
      </c>
      <c r="AJ257" s="247">
        <v>39.432000000000002</v>
      </c>
      <c r="AK257" s="247">
        <v>427.78399999999999</v>
      </c>
      <c r="AL257" s="247">
        <v>396.25599999999997</v>
      </c>
      <c r="AM257" s="57">
        <v>4.350000000000021</v>
      </c>
      <c r="AN257" s="57">
        <v>2.5499999999999687</v>
      </c>
      <c r="AO257" s="56">
        <v>0.73399999999999999</v>
      </c>
      <c r="AP257" s="56">
        <v>0.59799999999999998</v>
      </c>
      <c r="AQ257" s="97">
        <v>4</v>
      </c>
    </row>
    <row r="258" spans="1:43" ht="12" customHeight="1">
      <c r="A258" s="316"/>
      <c r="B258" s="304"/>
      <c r="C258" s="309"/>
      <c r="D258" s="309"/>
      <c r="E258" s="35">
        <v>7</v>
      </c>
      <c r="F258" s="173" t="s">
        <v>1635</v>
      </c>
      <c r="G258" s="174">
        <v>0.38263888888888892</v>
      </c>
      <c r="H258" s="175" t="s">
        <v>403</v>
      </c>
      <c r="I258" s="176" t="s">
        <v>206</v>
      </c>
      <c r="J258" s="176" t="s">
        <v>208</v>
      </c>
      <c r="K258" s="200">
        <v>15</v>
      </c>
      <c r="L258" s="196" t="s">
        <v>411</v>
      </c>
      <c r="M258" s="56">
        <v>16.167300000000001</v>
      </c>
      <c r="N258" s="56">
        <v>16.201000000000001</v>
      </c>
      <c r="O258" s="56">
        <v>31.9377</v>
      </c>
      <c r="P258" s="56">
        <v>32.192900000000002</v>
      </c>
      <c r="Q258" s="58">
        <v>8.42</v>
      </c>
      <c r="R258" s="58">
        <v>8.43</v>
      </c>
      <c r="S258" s="58">
        <v>8.0214107618052743</v>
      </c>
      <c r="T258" s="58">
        <v>7.9754890121324529</v>
      </c>
      <c r="U258" s="58">
        <v>1.6926527359999992</v>
      </c>
      <c r="V258" s="58">
        <v>1.708722224000002</v>
      </c>
      <c r="W258" s="247">
        <v>28.783999999999999</v>
      </c>
      <c r="X258" s="247">
        <v>17.234000000000002</v>
      </c>
      <c r="Y258" s="247">
        <v>11.802</v>
      </c>
      <c r="Z258" s="247">
        <v>9.2260000000000009</v>
      </c>
      <c r="AA258" s="247">
        <v>134.52600000000001</v>
      </c>
      <c r="AB258" s="247">
        <v>130.94200000000001</v>
      </c>
      <c r="AC258" s="97">
        <v>175.11200000000002</v>
      </c>
      <c r="AD258" s="97">
        <v>157.40200000000002</v>
      </c>
      <c r="AE258" s="247">
        <v>326.46600000000001</v>
      </c>
      <c r="AF258" s="247">
        <v>264.39000000000004</v>
      </c>
      <c r="AG258" s="247">
        <v>28.861000000000001</v>
      </c>
      <c r="AH258" s="247">
        <v>25.73</v>
      </c>
      <c r="AI258" s="247">
        <v>36.951999999999998</v>
      </c>
      <c r="AJ258" s="247">
        <v>32.518999999999998</v>
      </c>
      <c r="AK258" s="247">
        <v>439.99200000000002</v>
      </c>
      <c r="AL258" s="247">
        <v>445.452</v>
      </c>
      <c r="AM258" s="57">
        <v>2.9500000000000082</v>
      </c>
      <c r="AN258" s="57">
        <v>4.9499999999999824</v>
      </c>
      <c r="AO258" s="56">
        <v>1.01</v>
      </c>
      <c r="AP258" s="56">
        <v>0.88</v>
      </c>
      <c r="AQ258" s="97">
        <v>3</v>
      </c>
    </row>
    <row r="259" spans="1:43" ht="12" customHeight="1">
      <c r="A259" s="317"/>
      <c r="B259" s="304"/>
      <c r="C259" s="311"/>
      <c r="D259" s="311"/>
      <c r="E259" s="35">
        <v>8</v>
      </c>
      <c r="F259" s="173" t="s">
        <v>1636</v>
      </c>
      <c r="G259" s="174">
        <v>0.3888888888888889</v>
      </c>
      <c r="H259" s="175" t="s">
        <v>403</v>
      </c>
      <c r="I259" s="176" t="s">
        <v>209</v>
      </c>
      <c r="J259" s="176" t="s">
        <v>210</v>
      </c>
      <c r="K259" s="200">
        <v>11</v>
      </c>
      <c r="L259" s="196" t="s">
        <v>413</v>
      </c>
      <c r="M259" s="56">
        <v>16.0322</v>
      </c>
      <c r="N259" s="56">
        <v>16.028099999999998</v>
      </c>
      <c r="O259" s="56">
        <v>32.299300000000002</v>
      </c>
      <c r="P259" s="56">
        <v>32.304299999999998</v>
      </c>
      <c r="Q259" s="58">
        <v>8.3800000000000008</v>
      </c>
      <c r="R259" s="58">
        <v>8.3699999999999992</v>
      </c>
      <c r="S259" s="58">
        <v>8.2311604707732382</v>
      </c>
      <c r="T259" s="58">
        <v>8.0448142975456669</v>
      </c>
      <c r="U259" s="58">
        <v>1.6444442720000003</v>
      </c>
      <c r="V259" s="58">
        <v>2.0461814720000002</v>
      </c>
      <c r="W259" s="247">
        <v>8.0640000000000001</v>
      </c>
      <c r="X259" s="247">
        <v>7.2240000000000002</v>
      </c>
      <c r="Y259" s="247">
        <v>7.3360000000000003</v>
      </c>
      <c r="Z259" s="247">
        <v>6.4540000000000006</v>
      </c>
      <c r="AA259" s="247">
        <v>130.94200000000001</v>
      </c>
      <c r="AB259" s="247">
        <v>120.28800000000001</v>
      </c>
      <c r="AC259" s="97">
        <v>146.34200000000001</v>
      </c>
      <c r="AD259" s="97">
        <v>133.96600000000001</v>
      </c>
      <c r="AE259" s="247">
        <v>279.74799999999999</v>
      </c>
      <c r="AF259" s="247">
        <v>258.78999999999996</v>
      </c>
      <c r="AG259" s="247">
        <v>23.87</v>
      </c>
      <c r="AH259" s="247">
        <v>21.916999999999998</v>
      </c>
      <c r="AI259" s="247">
        <v>33.820999999999998</v>
      </c>
      <c r="AJ259" s="247">
        <v>32.673999999999999</v>
      </c>
      <c r="AK259" s="247">
        <v>430.13600000000002</v>
      </c>
      <c r="AL259" s="247">
        <v>398.524</v>
      </c>
      <c r="AM259" s="57">
        <v>12.200000000000044</v>
      </c>
      <c r="AN259" s="57">
        <v>34.600000000000023</v>
      </c>
      <c r="AO259" s="56">
        <v>1.032</v>
      </c>
      <c r="AP259" s="56">
        <v>1.1120000000000001</v>
      </c>
      <c r="AQ259" s="97">
        <v>1.2</v>
      </c>
    </row>
    <row r="260" spans="1:43" ht="12" customHeight="1">
      <c r="A260" s="303">
        <f>A$3</f>
        <v>2022</v>
      </c>
      <c r="B260" s="303">
        <f>B$3</f>
        <v>11</v>
      </c>
      <c r="C260" s="304" t="s">
        <v>998</v>
      </c>
      <c r="D260" s="304" t="s">
        <v>64</v>
      </c>
      <c r="E260" s="35">
        <v>1</v>
      </c>
      <c r="F260" s="173" t="s">
        <v>1636</v>
      </c>
      <c r="G260" s="174">
        <v>0.42638888888888887</v>
      </c>
      <c r="H260" s="175" t="s">
        <v>403</v>
      </c>
      <c r="I260" s="176" t="s">
        <v>1364</v>
      </c>
      <c r="J260" s="176" t="s">
        <v>1365</v>
      </c>
      <c r="K260" s="200">
        <v>11</v>
      </c>
      <c r="L260" s="196" t="s">
        <v>413</v>
      </c>
      <c r="M260" s="56">
        <v>16.108899999999998</v>
      </c>
      <c r="N260" s="56">
        <v>16.044599999999999</v>
      </c>
      <c r="O260" s="56">
        <v>32.315800000000003</v>
      </c>
      <c r="P260" s="56">
        <v>32.326500000000003</v>
      </c>
      <c r="Q260" s="58">
        <v>8.3699999999999992</v>
      </c>
      <c r="R260" s="58">
        <v>8.3699999999999992</v>
      </c>
      <c r="S260" s="58">
        <v>8.1259135297731291</v>
      </c>
      <c r="T260" s="58">
        <v>8.0786932926724155</v>
      </c>
      <c r="U260" s="58">
        <v>1.9015560800000002</v>
      </c>
      <c r="V260" s="58">
        <v>1.6605137599999999</v>
      </c>
      <c r="W260" s="247">
        <v>4.5360000000000005</v>
      </c>
      <c r="X260" s="247">
        <v>3.3879999999999999</v>
      </c>
      <c r="Y260" s="247">
        <v>7.854000000000001</v>
      </c>
      <c r="Z260" s="247">
        <v>7.056</v>
      </c>
      <c r="AA260" s="247">
        <v>126.63</v>
      </c>
      <c r="AB260" s="247">
        <v>128.33799999999999</v>
      </c>
      <c r="AC260" s="97">
        <v>139.01999999999998</v>
      </c>
      <c r="AD260" s="97">
        <v>138.78199999999998</v>
      </c>
      <c r="AE260" s="247">
        <v>261.58999999999997</v>
      </c>
      <c r="AF260" s="247">
        <v>249.70399999999998</v>
      </c>
      <c r="AG260" s="247">
        <v>23.436</v>
      </c>
      <c r="AH260" s="247">
        <v>23.033000000000001</v>
      </c>
      <c r="AI260" s="247">
        <v>35.247</v>
      </c>
      <c r="AJ260" s="247">
        <v>31.558</v>
      </c>
      <c r="AK260" s="247">
        <v>445.87199999999996</v>
      </c>
      <c r="AL260" s="247">
        <v>459.98400000000004</v>
      </c>
      <c r="AM260" s="57">
        <v>16.833333333333329</v>
      </c>
      <c r="AN260" s="57">
        <v>18.833333333333293</v>
      </c>
      <c r="AO260" s="56">
        <v>1.2533333333333334</v>
      </c>
      <c r="AP260" s="56">
        <v>1.4266666666666667</v>
      </c>
      <c r="AQ260" s="97">
        <v>0.8</v>
      </c>
    </row>
    <row r="261" spans="1:43" ht="12" customHeight="1">
      <c r="A261" s="304"/>
      <c r="B261" s="304"/>
      <c r="C261" s="304"/>
      <c r="D261" s="304"/>
      <c r="E261" s="35">
        <v>2</v>
      </c>
      <c r="F261" s="173" t="s">
        <v>1636</v>
      </c>
      <c r="G261" s="174">
        <v>0.5083333333333333</v>
      </c>
      <c r="H261" s="175" t="s">
        <v>403</v>
      </c>
      <c r="I261" s="176" t="s">
        <v>1366</v>
      </c>
      <c r="J261" s="176" t="s">
        <v>1345</v>
      </c>
      <c r="K261" s="200">
        <v>34</v>
      </c>
      <c r="L261" s="196" t="s">
        <v>413</v>
      </c>
      <c r="M261" s="56">
        <v>16.078600000000002</v>
      </c>
      <c r="N261" s="56">
        <v>16.055800000000001</v>
      </c>
      <c r="O261" s="56">
        <v>32.680900000000001</v>
      </c>
      <c r="P261" s="56">
        <v>32.673200000000001</v>
      </c>
      <c r="Q261" s="58">
        <v>8.33</v>
      </c>
      <c r="R261" s="58">
        <v>8.33</v>
      </c>
      <c r="S261" s="58">
        <v>8.0187053442509946</v>
      </c>
      <c r="T261" s="58">
        <v>7.9127801483335052</v>
      </c>
      <c r="U261" s="58">
        <v>2.4800576479999998</v>
      </c>
      <c r="V261" s="58">
        <v>1.9015560800000002</v>
      </c>
      <c r="W261" s="247">
        <v>5.3620000000000001</v>
      </c>
      <c r="X261" s="247">
        <v>1.1200000000000001</v>
      </c>
      <c r="Y261" s="247">
        <v>1.792</v>
      </c>
      <c r="Z261" s="247">
        <v>1.5960000000000001</v>
      </c>
      <c r="AA261" s="247">
        <v>149.702</v>
      </c>
      <c r="AB261" s="247">
        <v>137.70399999999998</v>
      </c>
      <c r="AC261" s="97">
        <v>156.85599999999999</v>
      </c>
      <c r="AD261" s="97">
        <v>140.41999999999999</v>
      </c>
      <c r="AE261" s="247">
        <v>275.35199999999998</v>
      </c>
      <c r="AF261" s="247">
        <v>277.07400000000001</v>
      </c>
      <c r="AG261" s="247">
        <v>24.428000000000001</v>
      </c>
      <c r="AH261" s="247">
        <v>22.041</v>
      </c>
      <c r="AI261" s="247">
        <v>41.074999999999996</v>
      </c>
      <c r="AJ261" s="247">
        <v>37.82</v>
      </c>
      <c r="AK261" s="247">
        <v>475.88799999999998</v>
      </c>
      <c r="AL261" s="247">
        <v>437.30400000000003</v>
      </c>
      <c r="AM261" s="57">
        <v>53.500000000000028</v>
      </c>
      <c r="AN261" s="57">
        <v>64.833333333333414</v>
      </c>
      <c r="AO261" s="56">
        <v>1.1533333333333333</v>
      </c>
      <c r="AP261" s="56">
        <v>1.2866666666666666</v>
      </c>
      <c r="AQ261" s="97">
        <v>0.5</v>
      </c>
    </row>
    <row r="262" spans="1:43" ht="12" customHeight="1">
      <c r="A262" s="303">
        <f>A$3</f>
        <v>2022</v>
      </c>
      <c r="B262" s="303">
        <f>B$3</f>
        <v>11</v>
      </c>
      <c r="C262" s="304" t="s">
        <v>999</v>
      </c>
      <c r="D262" s="304" t="s">
        <v>65</v>
      </c>
      <c r="E262" s="35">
        <v>1</v>
      </c>
      <c r="F262" s="173" t="s">
        <v>1636</v>
      </c>
      <c r="G262" s="174">
        <v>0.68263888888888891</v>
      </c>
      <c r="H262" s="175" t="s">
        <v>403</v>
      </c>
      <c r="I262" s="176" t="s">
        <v>1367</v>
      </c>
      <c r="J262" s="176" t="s">
        <v>1368</v>
      </c>
      <c r="K262" s="200">
        <v>13</v>
      </c>
      <c r="L262" s="196" t="s">
        <v>413</v>
      </c>
      <c r="M262" s="56">
        <v>16.119800000000001</v>
      </c>
      <c r="N262" s="56">
        <v>16.1051</v>
      </c>
      <c r="O262" s="56">
        <v>32.0944</v>
      </c>
      <c r="P262" s="56">
        <v>32.094099999999997</v>
      </c>
      <c r="Q262" s="58">
        <v>8.36</v>
      </c>
      <c r="R262" s="58">
        <v>8.36</v>
      </c>
      <c r="S262" s="58">
        <v>8.3947266086664811</v>
      </c>
      <c r="T262" s="58">
        <v>8.1492654754472387</v>
      </c>
      <c r="U262" s="58">
        <v>2.0783204479999999</v>
      </c>
      <c r="V262" s="58">
        <v>2.158667888000001</v>
      </c>
      <c r="W262" s="247">
        <v>13.706</v>
      </c>
      <c r="X262" s="247">
        <v>12.894</v>
      </c>
      <c r="Y262" s="247">
        <v>9.4640000000000004</v>
      </c>
      <c r="Z262" s="247">
        <v>8.2880000000000003</v>
      </c>
      <c r="AA262" s="247">
        <v>120.96000000000001</v>
      </c>
      <c r="AB262" s="247">
        <v>107.73000000000002</v>
      </c>
      <c r="AC262" s="97">
        <v>144.13</v>
      </c>
      <c r="AD262" s="97">
        <v>128.91200000000003</v>
      </c>
      <c r="AE262" s="247">
        <v>275.05799999999999</v>
      </c>
      <c r="AF262" s="247">
        <v>282.43599999999998</v>
      </c>
      <c r="AG262" s="247">
        <v>25.667999999999999</v>
      </c>
      <c r="AH262" s="247">
        <v>22.971</v>
      </c>
      <c r="AI262" s="247">
        <v>35.96</v>
      </c>
      <c r="AJ262" s="247">
        <v>35.897999999999996</v>
      </c>
      <c r="AK262" s="247">
        <v>429.24</v>
      </c>
      <c r="AL262" s="247">
        <v>384.63600000000002</v>
      </c>
      <c r="AM262" s="57">
        <v>13.000000000000011</v>
      </c>
      <c r="AN262" s="57">
        <v>12.100000000000055</v>
      </c>
      <c r="AO262" s="56">
        <v>1.248</v>
      </c>
      <c r="AP262" s="56">
        <v>1.32</v>
      </c>
      <c r="AQ262" s="97">
        <v>1.2</v>
      </c>
    </row>
    <row r="263" spans="1:43" ht="12" customHeight="1">
      <c r="A263" s="304"/>
      <c r="B263" s="304"/>
      <c r="C263" s="304"/>
      <c r="D263" s="304"/>
      <c r="E263" s="35">
        <v>2</v>
      </c>
      <c r="F263" s="213">
        <v>44889</v>
      </c>
      <c r="G263" s="174">
        <v>0.50347222222222221</v>
      </c>
      <c r="H263" s="173" t="s">
        <v>403</v>
      </c>
      <c r="I263" s="176" t="s">
        <v>1369</v>
      </c>
      <c r="J263" s="176" t="s">
        <v>1370</v>
      </c>
      <c r="K263" s="200">
        <v>17</v>
      </c>
      <c r="L263" s="196" t="s">
        <v>413</v>
      </c>
      <c r="M263" s="56">
        <v>14.114599999999999</v>
      </c>
      <c r="N263" s="56">
        <v>14.086</v>
      </c>
      <c r="O263" s="56">
        <v>32.134999999999998</v>
      </c>
      <c r="P263" s="56">
        <v>32.139299999999999</v>
      </c>
      <c r="Q263" s="58">
        <v>8.24</v>
      </c>
      <c r="R263" s="58">
        <v>8.23</v>
      </c>
      <c r="S263" s="58">
        <v>8.3471489193423292</v>
      </c>
      <c r="T263" s="58">
        <v>8.3116819713698558</v>
      </c>
      <c r="U263" s="58">
        <v>2.2229458399999995</v>
      </c>
      <c r="V263" s="58">
        <v>2.2068763519999997</v>
      </c>
      <c r="W263" s="247">
        <v>4.2</v>
      </c>
      <c r="X263" s="247">
        <v>3.6960000000000002</v>
      </c>
      <c r="Y263" s="247">
        <v>6.1879999999999997</v>
      </c>
      <c r="Z263" s="247">
        <v>6.944</v>
      </c>
      <c r="AA263" s="247">
        <v>66.401999999999987</v>
      </c>
      <c r="AB263" s="247">
        <v>65.127999999999986</v>
      </c>
      <c r="AC263" s="97">
        <v>76.789999999999992</v>
      </c>
      <c r="AD263" s="97">
        <v>75.767999999999986</v>
      </c>
      <c r="AE263" s="247">
        <v>121.688</v>
      </c>
      <c r="AF263" s="247">
        <v>185.20599999999999</v>
      </c>
      <c r="AG263" s="247">
        <v>19.096</v>
      </c>
      <c r="AH263" s="247">
        <v>18.166</v>
      </c>
      <c r="AI263" s="247">
        <v>19.282</v>
      </c>
      <c r="AJ263" s="247">
        <v>26.009</v>
      </c>
      <c r="AK263" s="247">
        <v>427.952</v>
      </c>
      <c r="AL263" s="247">
        <v>428.76400000000001</v>
      </c>
      <c r="AM263" s="57">
        <v>28.999999999999996</v>
      </c>
      <c r="AN263" s="57">
        <v>27.749999999999993</v>
      </c>
      <c r="AO263" s="56">
        <v>2.84</v>
      </c>
      <c r="AP263" s="56">
        <v>2.95</v>
      </c>
      <c r="AQ263" s="97">
        <v>1.2</v>
      </c>
    </row>
    <row r="264" spans="1:43" ht="12" customHeight="1">
      <c r="A264" s="304"/>
      <c r="B264" s="304"/>
      <c r="C264" s="304"/>
      <c r="D264" s="304"/>
      <c r="E264" s="35">
        <v>3</v>
      </c>
      <c r="F264" s="173" t="s">
        <v>1636</v>
      </c>
      <c r="G264" s="174">
        <v>0.4513888888888889</v>
      </c>
      <c r="H264" s="175" t="s">
        <v>403</v>
      </c>
      <c r="I264" s="176" t="s">
        <v>1371</v>
      </c>
      <c r="J264" s="176" t="s">
        <v>1372</v>
      </c>
      <c r="K264" s="200">
        <v>18</v>
      </c>
      <c r="L264" s="196" t="s">
        <v>413</v>
      </c>
      <c r="M264" s="56">
        <v>16.113900000000001</v>
      </c>
      <c r="N264" s="56">
        <v>15.828900000000001</v>
      </c>
      <c r="O264" s="56">
        <v>32.28</v>
      </c>
      <c r="P264" s="56">
        <v>32.270000000000003</v>
      </c>
      <c r="Q264" s="58">
        <v>8.3699999999999992</v>
      </c>
      <c r="R264" s="58">
        <v>8.3800000000000008</v>
      </c>
      <c r="S264" s="58">
        <v>8.0814678732621168</v>
      </c>
      <c r="T264" s="58">
        <v>8.1990829229711775</v>
      </c>
      <c r="U264" s="58">
        <v>2.4157796960000009</v>
      </c>
      <c r="V264" s="58">
        <v>2.383640720000002</v>
      </c>
      <c r="W264" s="247">
        <v>0.92400000000000004</v>
      </c>
      <c r="X264" s="247">
        <v>7.0000000000000007E-2</v>
      </c>
      <c r="Y264" s="247">
        <v>6.0339999999999998</v>
      </c>
      <c r="Z264" s="247">
        <v>6.72</v>
      </c>
      <c r="AA264" s="247">
        <v>120.35800000000002</v>
      </c>
      <c r="AB264" s="247">
        <v>117.71199999999999</v>
      </c>
      <c r="AC264" s="97">
        <v>127.31600000000002</v>
      </c>
      <c r="AD264" s="97">
        <v>124.502</v>
      </c>
      <c r="AE264" s="247">
        <v>259.27999999999997</v>
      </c>
      <c r="AF264" s="247">
        <v>248.15000000000003</v>
      </c>
      <c r="AG264" s="247">
        <v>22.847000000000001</v>
      </c>
      <c r="AH264" s="247">
        <v>22.722999999999999</v>
      </c>
      <c r="AI264" s="247">
        <v>35.463999999999999</v>
      </c>
      <c r="AJ264" s="247">
        <v>32.426000000000002</v>
      </c>
      <c r="AK264" s="247">
        <v>452.42400000000004</v>
      </c>
      <c r="AL264" s="247">
        <v>462.78399999999999</v>
      </c>
      <c r="AM264" s="57">
        <v>19.166666666666686</v>
      </c>
      <c r="AN264" s="57">
        <v>31.000000000000007</v>
      </c>
      <c r="AO264" s="56">
        <v>1.5133333333333334</v>
      </c>
      <c r="AP264" s="56">
        <v>1.5266666666666666</v>
      </c>
      <c r="AQ264" s="97">
        <v>0.5</v>
      </c>
    </row>
    <row r="265" spans="1:43" ht="12" customHeight="1">
      <c r="A265" s="303">
        <f>A$3</f>
        <v>2022</v>
      </c>
      <c r="B265" s="303">
        <f>B$3</f>
        <v>11</v>
      </c>
      <c r="C265" s="304" t="s">
        <v>997</v>
      </c>
      <c r="D265" s="304" t="s">
        <v>66</v>
      </c>
      <c r="E265" s="35">
        <v>1</v>
      </c>
      <c r="F265" s="213">
        <v>44889</v>
      </c>
      <c r="G265" s="174">
        <v>0.58194444444444449</v>
      </c>
      <c r="H265" s="173" t="s">
        <v>403</v>
      </c>
      <c r="I265" s="176" t="s">
        <v>1373</v>
      </c>
      <c r="J265" s="176" t="s">
        <v>1374</v>
      </c>
      <c r="K265" s="200">
        <v>15</v>
      </c>
      <c r="L265" s="196" t="s">
        <v>410</v>
      </c>
      <c r="M265" s="56">
        <v>13.7744</v>
      </c>
      <c r="N265" s="56">
        <v>13.765599999999999</v>
      </c>
      <c r="O265" s="56">
        <v>31.684100000000001</v>
      </c>
      <c r="P265" s="56">
        <v>31.6752</v>
      </c>
      <c r="Q265" s="58">
        <v>8.17</v>
      </c>
      <c r="R265" s="58">
        <v>8.14</v>
      </c>
      <c r="S265" s="58">
        <v>8.5869349722442507</v>
      </c>
      <c r="T265" s="58">
        <v>8.6788575107402401</v>
      </c>
      <c r="U265" s="58">
        <v>2.8951563040000021</v>
      </c>
      <c r="V265" s="58">
        <v>3.4941541600000017</v>
      </c>
      <c r="W265" s="247">
        <v>3.206</v>
      </c>
      <c r="X265" s="247">
        <v>5.6979999999999995</v>
      </c>
      <c r="Y265" s="247">
        <v>5.8519999999999994</v>
      </c>
      <c r="Z265" s="247">
        <v>6.4960000000000004</v>
      </c>
      <c r="AA265" s="247">
        <v>121.11400000000002</v>
      </c>
      <c r="AB265" s="247">
        <v>118.70599999999999</v>
      </c>
      <c r="AC265" s="97">
        <v>130.17200000000003</v>
      </c>
      <c r="AD265" s="97">
        <v>130.89999999999998</v>
      </c>
      <c r="AE265" s="247">
        <v>286.49599999999998</v>
      </c>
      <c r="AF265" s="247">
        <v>285.47399999999999</v>
      </c>
      <c r="AG265" s="247">
        <v>25.048000000000002</v>
      </c>
      <c r="AH265" s="247">
        <v>26.318999999999999</v>
      </c>
      <c r="AI265" s="247">
        <v>93.495999999999995</v>
      </c>
      <c r="AJ265" s="247">
        <v>90.117000000000004</v>
      </c>
      <c r="AK265" s="247">
        <v>542.05200000000002</v>
      </c>
      <c r="AL265" s="247">
        <v>536.36799999999994</v>
      </c>
      <c r="AM265" s="57">
        <v>131</v>
      </c>
      <c r="AN265" s="57">
        <v>91.500000000000057</v>
      </c>
      <c r="AO265" s="56">
        <v>1.5449999999999999</v>
      </c>
      <c r="AP265" s="56">
        <v>1.86</v>
      </c>
      <c r="AQ265" s="97">
        <v>0.2</v>
      </c>
    </row>
    <row r="266" spans="1:43" ht="12" customHeight="1">
      <c r="A266" s="303"/>
      <c r="B266" s="303"/>
      <c r="C266" s="304"/>
      <c r="D266" s="304"/>
      <c r="E266" s="35">
        <v>2</v>
      </c>
      <c r="F266" s="213">
        <v>44889</v>
      </c>
      <c r="G266" s="174">
        <v>0.56874999999999998</v>
      </c>
      <c r="H266" s="173" t="s">
        <v>403</v>
      </c>
      <c r="I266" s="176" t="s">
        <v>1375</v>
      </c>
      <c r="J266" s="176" t="s">
        <v>1376</v>
      </c>
      <c r="K266" s="200">
        <v>18</v>
      </c>
      <c r="L266" s="196" t="s">
        <v>411</v>
      </c>
      <c r="M266" s="56">
        <v>14.253299999999999</v>
      </c>
      <c r="N266" s="56">
        <v>14.268800000000001</v>
      </c>
      <c r="O266" s="56">
        <v>31.815100000000001</v>
      </c>
      <c r="P266" s="56">
        <v>31.830300000000001</v>
      </c>
      <c r="Q266" s="58">
        <v>8.1199999999999992</v>
      </c>
      <c r="R266" s="58">
        <v>8.14</v>
      </c>
      <c r="S266" s="58">
        <v>8.6400526861954035</v>
      </c>
      <c r="T266" s="58">
        <v>7.9008671467417786</v>
      </c>
      <c r="U266" s="58">
        <v>2.1904529440000018</v>
      </c>
      <c r="V266" s="58">
        <v>3.8465058400000021</v>
      </c>
      <c r="W266" s="247">
        <v>18.802</v>
      </c>
      <c r="X266" s="247">
        <v>6.202</v>
      </c>
      <c r="Y266" s="247">
        <v>2.2960000000000003</v>
      </c>
      <c r="Z266" s="247">
        <v>1.6659999999999999</v>
      </c>
      <c r="AA266" s="247">
        <v>86.646000000000001</v>
      </c>
      <c r="AB266" s="247">
        <v>93.968000000000004</v>
      </c>
      <c r="AC266" s="97">
        <v>107.744</v>
      </c>
      <c r="AD266" s="97">
        <v>101.836</v>
      </c>
      <c r="AE266" s="247">
        <v>345.38</v>
      </c>
      <c r="AF266" s="247">
        <v>362.32</v>
      </c>
      <c r="AG266" s="247">
        <v>19.561</v>
      </c>
      <c r="AH266" s="247">
        <v>19.251000000000001</v>
      </c>
      <c r="AI266" s="247">
        <v>76.042999999999992</v>
      </c>
      <c r="AJ266" s="247">
        <v>100.006</v>
      </c>
      <c r="AK266" s="247">
        <v>351.23200000000003</v>
      </c>
      <c r="AL266" s="247">
        <v>372.17599999999999</v>
      </c>
      <c r="AM266" s="57">
        <v>96.5</v>
      </c>
      <c r="AN266" s="57">
        <v>573.00000000000023</v>
      </c>
      <c r="AO266" s="56">
        <v>1.18</v>
      </c>
      <c r="AP266" s="56">
        <v>2.15</v>
      </c>
      <c r="AQ266" s="97">
        <v>0.2</v>
      </c>
    </row>
    <row r="267" spans="1:43" ht="12" customHeight="1">
      <c r="A267" s="303"/>
      <c r="B267" s="303"/>
      <c r="C267" s="304"/>
      <c r="D267" s="304"/>
      <c r="E267" s="35">
        <v>3</v>
      </c>
      <c r="F267" s="213">
        <v>44889</v>
      </c>
      <c r="G267" s="174">
        <v>0.58819444444444446</v>
      </c>
      <c r="H267" s="173" t="s">
        <v>403</v>
      </c>
      <c r="I267" s="176" t="s">
        <v>1377</v>
      </c>
      <c r="J267" s="176" t="s">
        <v>1378</v>
      </c>
      <c r="K267" s="200">
        <v>19</v>
      </c>
      <c r="L267" s="196" t="s">
        <v>410</v>
      </c>
      <c r="M267" s="56">
        <v>13.7393</v>
      </c>
      <c r="N267" s="56">
        <v>13.8741</v>
      </c>
      <c r="O267" s="56">
        <v>31.680599999999998</v>
      </c>
      <c r="P267" s="56">
        <v>31.7484</v>
      </c>
      <c r="Q267" s="58">
        <v>8.17</v>
      </c>
      <c r="R267" s="58">
        <v>8.18</v>
      </c>
      <c r="S267" s="58">
        <v>8.3907811170837157</v>
      </c>
      <c r="T267" s="58">
        <v>8.6578480300303635</v>
      </c>
      <c r="U267" s="58">
        <v>2.0847474400000001</v>
      </c>
      <c r="V267" s="58">
        <v>2.6132749600000018</v>
      </c>
      <c r="W267" s="247">
        <v>3.1219999999999999</v>
      </c>
      <c r="X267" s="247">
        <v>6.258</v>
      </c>
      <c r="Y267" s="247">
        <v>8.0079999999999991</v>
      </c>
      <c r="Z267" s="247">
        <v>8.68</v>
      </c>
      <c r="AA267" s="247">
        <v>109.914</v>
      </c>
      <c r="AB267" s="247">
        <v>114.05800000000001</v>
      </c>
      <c r="AC267" s="97">
        <v>121.044</v>
      </c>
      <c r="AD267" s="97">
        <v>128.99600000000001</v>
      </c>
      <c r="AE267" s="247">
        <v>358.94599999999997</v>
      </c>
      <c r="AF267" s="247">
        <v>348.79600000000005</v>
      </c>
      <c r="AG267" s="247">
        <v>25.481999999999999</v>
      </c>
      <c r="AH267" s="247">
        <v>27.125</v>
      </c>
      <c r="AI267" s="247">
        <v>59.83</v>
      </c>
      <c r="AJ267" s="247">
        <v>64.882999999999996</v>
      </c>
      <c r="AK267" s="247">
        <v>553.67200000000003</v>
      </c>
      <c r="AL267" s="247">
        <v>563.24800000000005</v>
      </c>
      <c r="AM267" s="57">
        <v>107.99999999999976</v>
      </c>
      <c r="AN267" s="57">
        <v>96.999999999999858</v>
      </c>
      <c r="AO267" s="56">
        <v>1.0900000000000001</v>
      </c>
      <c r="AP267" s="56">
        <v>1.06</v>
      </c>
      <c r="AQ267" s="97">
        <v>0.2</v>
      </c>
    </row>
    <row r="268" spans="1:43" ht="12" customHeight="1">
      <c r="A268" s="303"/>
      <c r="B268" s="303"/>
      <c r="C268" s="304"/>
      <c r="D268" s="304"/>
      <c r="E268" s="35">
        <v>4</v>
      </c>
      <c r="F268" s="213">
        <v>44889</v>
      </c>
      <c r="G268" s="174">
        <v>0.59375</v>
      </c>
      <c r="H268" s="173" t="s">
        <v>403</v>
      </c>
      <c r="I268" s="176" t="s">
        <v>1379</v>
      </c>
      <c r="J268" s="176" t="s">
        <v>1380</v>
      </c>
      <c r="K268" s="200">
        <v>13.8</v>
      </c>
      <c r="L268" s="196" t="s">
        <v>410</v>
      </c>
      <c r="M268" s="56">
        <v>13.6892</v>
      </c>
      <c r="N268" s="56">
        <v>13.6723</v>
      </c>
      <c r="O268" s="56">
        <v>31.659700000000001</v>
      </c>
      <c r="P268" s="56">
        <v>31.6555</v>
      </c>
      <c r="Q268" s="58">
        <v>8.18</v>
      </c>
      <c r="R268" s="58">
        <v>8.19</v>
      </c>
      <c r="S268" s="58">
        <v>8.9300819486804883</v>
      </c>
      <c r="T268" s="58">
        <v>9.0477296990752389</v>
      </c>
      <c r="U268" s="58">
        <v>1.6971605920000024</v>
      </c>
      <c r="V268" s="58">
        <v>1.9438067680000004</v>
      </c>
      <c r="W268" s="247">
        <v>5.3339999999999996</v>
      </c>
      <c r="X268" s="247">
        <v>8.3159999999999989</v>
      </c>
      <c r="Y268" s="247">
        <v>10.458</v>
      </c>
      <c r="Z268" s="247">
        <v>9.4220000000000006</v>
      </c>
      <c r="AA268" s="247">
        <v>110.78200000000001</v>
      </c>
      <c r="AB268" s="247">
        <v>105.30800000000001</v>
      </c>
      <c r="AC268" s="97">
        <v>126.57400000000001</v>
      </c>
      <c r="AD268" s="97">
        <v>123.04600000000001</v>
      </c>
      <c r="AE268" s="247">
        <v>322.30799999999999</v>
      </c>
      <c r="AF268" s="247">
        <v>330.79200000000003</v>
      </c>
      <c r="AG268" s="247">
        <v>34.782000000000004</v>
      </c>
      <c r="AH268" s="247">
        <v>27.962</v>
      </c>
      <c r="AI268" s="247">
        <v>54.622</v>
      </c>
      <c r="AJ268" s="247">
        <v>70.431999999999988</v>
      </c>
      <c r="AK268" s="247">
        <v>552.97199999999998</v>
      </c>
      <c r="AL268" s="247">
        <v>557.03199999999993</v>
      </c>
      <c r="AM268" s="57">
        <v>63</v>
      </c>
      <c r="AN268" s="57">
        <v>104.5</v>
      </c>
      <c r="AO268" s="56">
        <v>1.36</v>
      </c>
      <c r="AP268" s="56">
        <v>0.78</v>
      </c>
      <c r="AQ268" s="97">
        <v>0.2</v>
      </c>
    </row>
    <row r="269" spans="1:43" ht="12" customHeight="1">
      <c r="A269" s="34">
        <f>A$3</f>
        <v>2022</v>
      </c>
      <c r="B269" s="34">
        <f>B$3</f>
        <v>11</v>
      </c>
      <c r="C269" s="35" t="s">
        <v>1000</v>
      </c>
      <c r="D269" s="35" t="s">
        <v>67</v>
      </c>
      <c r="E269" s="35">
        <v>1</v>
      </c>
      <c r="F269" s="173" t="s">
        <v>1634</v>
      </c>
      <c r="G269" s="174">
        <v>0.36527777777777781</v>
      </c>
      <c r="H269" s="175" t="s">
        <v>403</v>
      </c>
      <c r="I269" s="176" t="s">
        <v>1381</v>
      </c>
      <c r="J269" s="176" t="s">
        <v>1382</v>
      </c>
      <c r="K269" s="200">
        <v>6</v>
      </c>
      <c r="L269" s="196" t="s">
        <v>411</v>
      </c>
      <c r="M269" s="71">
        <v>14.7171</v>
      </c>
      <c r="N269" s="71">
        <v>14.7136</v>
      </c>
      <c r="O269" s="71">
        <v>31.669</v>
      </c>
      <c r="P269" s="71">
        <v>31.671199999999999</v>
      </c>
      <c r="Q269" s="73">
        <v>8.3800000000000008</v>
      </c>
      <c r="R269" s="73">
        <v>8.39</v>
      </c>
      <c r="S269" s="73">
        <v>9.0348890305488112</v>
      </c>
      <c r="T269" s="73">
        <v>9.023208558582466</v>
      </c>
      <c r="U269" s="73">
        <v>2.3483643573333328</v>
      </c>
      <c r="V269" s="73">
        <v>2.5088448373333323</v>
      </c>
      <c r="W269" s="125">
        <v>3.9899999999999998</v>
      </c>
      <c r="X269" s="125">
        <v>4.62</v>
      </c>
      <c r="Y269" s="125">
        <v>0.67200000000000004</v>
      </c>
      <c r="Z269" s="125">
        <v>0.57400000000000007</v>
      </c>
      <c r="AA269" s="125">
        <v>2.2959999999999998</v>
      </c>
      <c r="AB269" s="125">
        <v>3.0379999999999998</v>
      </c>
      <c r="AC269" s="97">
        <v>6.9580000000000002</v>
      </c>
      <c r="AD269" s="97">
        <v>8.2319999999999993</v>
      </c>
      <c r="AE269" s="125">
        <v>146.94400000000002</v>
      </c>
      <c r="AF269" s="125">
        <v>165.59199999999998</v>
      </c>
      <c r="AG269" s="125">
        <v>7.2230000000000008</v>
      </c>
      <c r="AH269" s="125">
        <v>6.8819999999999997</v>
      </c>
      <c r="AI269" s="125">
        <v>21.235000000000003</v>
      </c>
      <c r="AJ269" s="125">
        <v>19.777999999999999</v>
      </c>
      <c r="AK269" s="125">
        <v>80.751999999999995</v>
      </c>
      <c r="AL269" s="125">
        <v>78.567999999999998</v>
      </c>
      <c r="AM269" s="74">
        <v>18.699999999999996</v>
      </c>
      <c r="AN269" s="74">
        <v>9.7999999999999758</v>
      </c>
      <c r="AO269" s="71">
        <v>3.052</v>
      </c>
      <c r="AP269" s="71">
        <v>2.8759999999999999</v>
      </c>
      <c r="AQ269" s="97">
        <v>1.5</v>
      </c>
    </row>
    <row r="270" spans="1:43" ht="12" customHeight="1">
      <c r="A270" s="316">
        <f>A3</f>
        <v>2022</v>
      </c>
      <c r="B270" s="310">
        <v>11</v>
      </c>
      <c r="C270" s="304" t="s">
        <v>997</v>
      </c>
      <c r="D270" s="304" t="s">
        <v>1001</v>
      </c>
      <c r="E270" s="35">
        <v>2</v>
      </c>
      <c r="F270" s="173" t="s">
        <v>1634</v>
      </c>
      <c r="G270" s="174">
        <v>0.39027777777777778</v>
      </c>
      <c r="H270" s="175" t="s">
        <v>403</v>
      </c>
      <c r="I270" s="176" t="s">
        <v>1383</v>
      </c>
      <c r="J270" s="176" t="s">
        <v>1384</v>
      </c>
      <c r="K270" s="200">
        <v>6</v>
      </c>
      <c r="L270" s="196" t="s">
        <v>413</v>
      </c>
      <c r="M270" s="71">
        <v>14.6309</v>
      </c>
      <c r="N270" s="71">
        <v>14.6327</v>
      </c>
      <c r="O270" s="71">
        <v>31.756</v>
      </c>
      <c r="P270" s="71">
        <v>31.758199999999999</v>
      </c>
      <c r="Q270" s="73">
        <v>8.41</v>
      </c>
      <c r="R270" s="73">
        <v>8.42</v>
      </c>
      <c r="S270" s="73">
        <v>9.0640310607688335</v>
      </c>
      <c r="T270" s="73">
        <v>9.277208312504019</v>
      </c>
      <c r="U270" s="73">
        <v>2.1236916853333319</v>
      </c>
      <c r="V270" s="73">
        <v>2.6532772693333317</v>
      </c>
      <c r="W270" s="125">
        <v>2.6459999999999999</v>
      </c>
      <c r="X270" s="125">
        <v>2.73</v>
      </c>
      <c r="Y270" s="125">
        <v>0.47600000000000003</v>
      </c>
      <c r="Z270" s="125">
        <v>0.39200000000000002</v>
      </c>
      <c r="AA270" s="125">
        <v>0.71400000000000008</v>
      </c>
      <c r="AB270" s="125">
        <v>1.9320000000000002</v>
      </c>
      <c r="AC270" s="97">
        <v>3.8359999999999999</v>
      </c>
      <c r="AD270" s="97">
        <v>5.0540000000000003</v>
      </c>
      <c r="AE270" s="125">
        <v>143.892</v>
      </c>
      <c r="AF270" s="125">
        <v>165.18599999999998</v>
      </c>
      <c r="AG270" s="125">
        <v>4.1850000000000005</v>
      </c>
      <c r="AH270" s="125">
        <v>4.2160000000000002</v>
      </c>
      <c r="AI270" s="125">
        <v>18.817</v>
      </c>
      <c r="AJ270" s="125">
        <v>18.352</v>
      </c>
      <c r="AK270" s="125">
        <v>19.88</v>
      </c>
      <c r="AL270" s="125">
        <v>19.852</v>
      </c>
      <c r="AM270" s="74">
        <v>7.0999999999999952</v>
      </c>
      <c r="AN270" s="74">
        <v>11.6</v>
      </c>
      <c r="AO270" s="71">
        <v>3.2719999999999998</v>
      </c>
      <c r="AP270" s="71">
        <v>3.7040000000000002</v>
      </c>
      <c r="AQ270" s="97">
        <v>1.5</v>
      </c>
    </row>
    <row r="271" spans="1:43" ht="12" customHeight="1">
      <c r="A271" s="309"/>
      <c r="B271" s="309"/>
      <c r="C271" s="304"/>
      <c r="D271" s="304"/>
      <c r="E271" s="35">
        <v>3</v>
      </c>
      <c r="F271" s="173" t="s">
        <v>1634</v>
      </c>
      <c r="G271" s="174">
        <v>0.4152777777777778</v>
      </c>
      <c r="H271" s="175" t="s">
        <v>403</v>
      </c>
      <c r="I271" s="176" t="s">
        <v>1385</v>
      </c>
      <c r="J271" s="176" t="s">
        <v>1386</v>
      </c>
      <c r="K271" s="200">
        <v>5</v>
      </c>
      <c r="L271" s="196" t="s">
        <v>411</v>
      </c>
      <c r="M271" s="71">
        <v>16.113800000000001</v>
      </c>
      <c r="N271" s="71">
        <v>16.107800000000001</v>
      </c>
      <c r="O271" s="71">
        <v>31.5716</v>
      </c>
      <c r="P271" s="71">
        <v>31.5749</v>
      </c>
      <c r="Q271" s="73">
        <v>8.33</v>
      </c>
      <c r="R271" s="73">
        <v>8.33</v>
      </c>
      <c r="S271" s="73">
        <v>7.0315181480725473</v>
      </c>
      <c r="T271" s="73">
        <v>7.2625470386446604</v>
      </c>
      <c r="U271" s="73">
        <v>2.380460453333332</v>
      </c>
      <c r="V271" s="73">
        <v>2.7656136053333324</v>
      </c>
      <c r="W271" s="125">
        <v>9.5340000000000007</v>
      </c>
      <c r="X271" s="125">
        <v>11.158000000000001</v>
      </c>
      <c r="Y271" s="125">
        <v>3.0379999999999998</v>
      </c>
      <c r="Z271" s="125">
        <v>2.4219999999999997</v>
      </c>
      <c r="AA271" s="125">
        <v>28.783999999999999</v>
      </c>
      <c r="AB271" s="125">
        <v>22.806000000000001</v>
      </c>
      <c r="AC271" s="97">
        <v>41.356000000000002</v>
      </c>
      <c r="AD271" s="97">
        <v>36.386000000000003</v>
      </c>
      <c r="AE271" s="125">
        <v>197.76399999999998</v>
      </c>
      <c r="AF271" s="125">
        <v>204.554</v>
      </c>
      <c r="AG271" s="125">
        <v>12.648</v>
      </c>
      <c r="AH271" s="125">
        <v>10.385</v>
      </c>
      <c r="AI271" s="125">
        <v>28.985000000000003</v>
      </c>
      <c r="AJ271" s="125">
        <v>29.914999999999999</v>
      </c>
      <c r="AK271" s="125">
        <v>179.56400000000002</v>
      </c>
      <c r="AL271" s="125">
        <v>141.428</v>
      </c>
      <c r="AM271" s="74">
        <v>33.666666666666657</v>
      </c>
      <c r="AN271" s="74">
        <v>32.500000000000028</v>
      </c>
      <c r="AO271" s="71">
        <v>2.8</v>
      </c>
      <c r="AP271" s="71">
        <v>2.44</v>
      </c>
      <c r="AQ271" s="97">
        <v>0.5</v>
      </c>
    </row>
    <row r="272" spans="1:43" ht="12" customHeight="1">
      <c r="A272" s="311"/>
      <c r="B272" s="311"/>
      <c r="C272" s="304"/>
      <c r="D272" s="304"/>
      <c r="E272" s="35">
        <v>4</v>
      </c>
      <c r="F272" s="173" t="s">
        <v>1634</v>
      </c>
      <c r="G272" s="174">
        <v>0.45416666666666666</v>
      </c>
      <c r="H272" s="175" t="s">
        <v>403</v>
      </c>
      <c r="I272" s="176" t="s">
        <v>1387</v>
      </c>
      <c r="J272" s="176" t="s">
        <v>1388</v>
      </c>
      <c r="K272" s="200">
        <v>5</v>
      </c>
      <c r="L272" s="196" t="s">
        <v>411</v>
      </c>
      <c r="M272" s="71">
        <v>15.3925</v>
      </c>
      <c r="N272" s="71">
        <v>14.7294</v>
      </c>
      <c r="O272" s="71">
        <v>31.6</v>
      </c>
      <c r="P272" s="71">
        <v>31.6082</v>
      </c>
      <c r="Q272" s="73">
        <v>8.32</v>
      </c>
      <c r="R272" s="73">
        <v>8.32</v>
      </c>
      <c r="S272" s="73">
        <v>8.151605200483159</v>
      </c>
      <c r="T272" s="73">
        <v>8.0920501831604437</v>
      </c>
      <c r="U272" s="73">
        <v>1.952512506666664</v>
      </c>
      <c r="V272" s="73">
        <v>2.7977097013333347</v>
      </c>
      <c r="W272" s="125">
        <v>8.3859999999999992</v>
      </c>
      <c r="X272" s="125">
        <v>12.698</v>
      </c>
      <c r="Y272" s="125">
        <v>3.5979999999999999</v>
      </c>
      <c r="Z272" s="125">
        <v>3.8640000000000003</v>
      </c>
      <c r="AA272" s="125">
        <v>43.652000000000001</v>
      </c>
      <c r="AB272" s="125">
        <v>50.231999999999999</v>
      </c>
      <c r="AC272" s="97">
        <v>55.635999999999996</v>
      </c>
      <c r="AD272" s="97">
        <v>66.793999999999997</v>
      </c>
      <c r="AE272" s="125">
        <v>217.68599999999998</v>
      </c>
      <c r="AF272" s="125">
        <v>251.31400000000002</v>
      </c>
      <c r="AG272" s="125">
        <v>14.539</v>
      </c>
      <c r="AH272" s="125">
        <v>15.779</v>
      </c>
      <c r="AI272" s="125">
        <v>36.58</v>
      </c>
      <c r="AJ272" s="125">
        <v>36.734999999999999</v>
      </c>
      <c r="AK272" s="125">
        <v>235.11600000000001</v>
      </c>
      <c r="AL272" s="125">
        <v>256.31200000000001</v>
      </c>
      <c r="AM272" s="74">
        <v>32.833333333333329</v>
      </c>
      <c r="AN272" s="74">
        <v>38.666666666666671</v>
      </c>
      <c r="AO272" s="71">
        <v>2.0333333333333332</v>
      </c>
      <c r="AP272" s="71">
        <v>1.9333333333333333</v>
      </c>
      <c r="AQ272" s="97">
        <v>0.2</v>
      </c>
    </row>
    <row r="273" spans="1:43" ht="12" customHeight="1">
      <c r="A273" s="315">
        <f>A$3</f>
        <v>2022</v>
      </c>
      <c r="B273" s="303">
        <f>B$3</f>
        <v>11</v>
      </c>
      <c r="C273" s="310" t="s">
        <v>1000</v>
      </c>
      <c r="D273" s="310" t="s">
        <v>68</v>
      </c>
      <c r="E273" s="35">
        <v>1</v>
      </c>
      <c r="F273" s="173" t="s">
        <v>1632</v>
      </c>
      <c r="G273" s="174">
        <v>0.4375</v>
      </c>
      <c r="H273" s="175" t="s">
        <v>403</v>
      </c>
      <c r="I273" s="176" t="s">
        <v>1389</v>
      </c>
      <c r="J273" s="176" t="s">
        <v>1390</v>
      </c>
      <c r="K273" s="200">
        <v>6</v>
      </c>
      <c r="L273" s="196" t="s">
        <v>411</v>
      </c>
      <c r="M273" s="71">
        <v>14.8428</v>
      </c>
      <c r="N273" s="71">
        <v>14.87</v>
      </c>
      <c r="O273" s="71">
        <v>31.177</v>
      </c>
      <c r="P273" s="71">
        <v>31.254100000000001</v>
      </c>
      <c r="Q273" s="73">
        <v>8.4700000000000006</v>
      </c>
      <c r="R273" s="73">
        <v>8.48</v>
      </c>
      <c r="S273" s="73">
        <v>8.7152018477112456</v>
      </c>
      <c r="T273" s="73">
        <v>8.6181341433971959</v>
      </c>
      <c r="U273" s="73">
        <v>2.8298057973333339</v>
      </c>
      <c r="V273" s="73">
        <v>2.9421421333333329</v>
      </c>
      <c r="W273" s="125">
        <v>14.952000000000002</v>
      </c>
      <c r="X273" s="125">
        <v>15.568000000000001</v>
      </c>
      <c r="Y273" s="125">
        <v>1.512</v>
      </c>
      <c r="Z273" s="125">
        <v>1.512</v>
      </c>
      <c r="AA273" s="125">
        <v>11.312000000000001</v>
      </c>
      <c r="AB273" s="125">
        <v>10.71</v>
      </c>
      <c r="AC273" s="97">
        <v>27.776000000000003</v>
      </c>
      <c r="AD273" s="97">
        <v>27.790000000000003</v>
      </c>
      <c r="AE273" s="125">
        <v>216.09</v>
      </c>
      <c r="AF273" s="125">
        <v>201.096</v>
      </c>
      <c r="AG273" s="125">
        <v>8.0289999999999999</v>
      </c>
      <c r="AH273" s="125">
        <v>7.8120000000000003</v>
      </c>
      <c r="AI273" s="125">
        <v>22.971</v>
      </c>
      <c r="AJ273" s="125">
        <v>21.855</v>
      </c>
      <c r="AK273" s="125">
        <v>127.82000000000001</v>
      </c>
      <c r="AL273" s="125">
        <v>128.21199999999999</v>
      </c>
      <c r="AM273" s="74">
        <v>4.2000000000000091</v>
      </c>
      <c r="AN273" s="74">
        <v>4.2000000000000091</v>
      </c>
      <c r="AO273" s="71">
        <v>3.16</v>
      </c>
      <c r="AP273" s="71">
        <v>3.42</v>
      </c>
      <c r="AQ273" s="97">
        <v>3</v>
      </c>
    </row>
    <row r="274" spans="1:43" ht="12" customHeight="1">
      <c r="A274" s="316"/>
      <c r="B274" s="304"/>
      <c r="C274" s="309"/>
      <c r="D274" s="309"/>
      <c r="E274" s="35">
        <v>2</v>
      </c>
      <c r="F274" s="173" t="s">
        <v>1632</v>
      </c>
      <c r="G274" s="174">
        <v>0.46111111111111108</v>
      </c>
      <c r="H274" s="175" t="s">
        <v>403</v>
      </c>
      <c r="I274" s="176" t="s">
        <v>1391</v>
      </c>
      <c r="J274" s="176" t="s">
        <v>1392</v>
      </c>
      <c r="K274" s="200">
        <v>6</v>
      </c>
      <c r="L274" s="196" t="s">
        <v>411</v>
      </c>
      <c r="M274" s="71">
        <v>15.0381</v>
      </c>
      <c r="N274" s="71">
        <v>15.0237</v>
      </c>
      <c r="O274" s="71">
        <v>31.719799999999999</v>
      </c>
      <c r="P274" s="71">
        <v>31.721699999999998</v>
      </c>
      <c r="Q274" s="73">
        <v>8.4499999999999993</v>
      </c>
      <c r="R274" s="73">
        <v>8.4499999999999993</v>
      </c>
      <c r="S274" s="73">
        <v>8.5755491959292378</v>
      </c>
      <c r="T274" s="73">
        <v>8.5682874494848011</v>
      </c>
      <c r="U274" s="73">
        <v>2.1557877813333342</v>
      </c>
      <c r="V274" s="73">
        <v>2.5730370293333338</v>
      </c>
      <c r="W274" s="125">
        <v>9.8840000000000003</v>
      </c>
      <c r="X274" s="125">
        <v>9.3800000000000008</v>
      </c>
      <c r="Y274" s="125">
        <v>1.47</v>
      </c>
      <c r="Z274" s="125">
        <v>1.526</v>
      </c>
      <c r="AA274" s="125">
        <v>8.0220000000000002</v>
      </c>
      <c r="AB274" s="125">
        <v>8.2039999999999988</v>
      </c>
      <c r="AC274" s="97">
        <v>19.376000000000001</v>
      </c>
      <c r="AD274" s="97">
        <v>19.11</v>
      </c>
      <c r="AE274" s="125">
        <v>188.51</v>
      </c>
      <c r="AF274" s="125">
        <v>173.67</v>
      </c>
      <c r="AG274" s="125">
        <v>6.758</v>
      </c>
      <c r="AH274" s="125">
        <v>6.6959999999999997</v>
      </c>
      <c r="AI274" s="125">
        <v>19.716000000000001</v>
      </c>
      <c r="AJ274" s="125">
        <v>19.312999999999999</v>
      </c>
      <c r="AK274" s="125">
        <v>105.16799999999999</v>
      </c>
      <c r="AL274" s="125">
        <v>103.46</v>
      </c>
      <c r="AM274" s="74">
        <v>4.4500000000000099</v>
      </c>
      <c r="AN274" s="74">
        <v>5.4999999999999769</v>
      </c>
      <c r="AO274" s="71">
        <v>2.92</v>
      </c>
      <c r="AP274" s="71">
        <v>3.3</v>
      </c>
      <c r="AQ274" s="97">
        <v>3.5</v>
      </c>
    </row>
    <row r="275" spans="1:43" ht="12" customHeight="1">
      <c r="A275" s="316"/>
      <c r="B275" s="304"/>
      <c r="C275" s="309"/>
      <c r="D275" s="309"/>
      <c r="E275" s="35">
        <v>3</v>
      </c>
      <c r="F275" s="173" t="s">
        <v>1632</v>
      </c>
      <c r="G275" s="174">
        <v>0.51597222222222217</v>
      </c>
      <c r="H275" s="175" t="s">
        <v>403</v>
      </c>
      <c r="I275" s="176" t="s">
        <v>1393</v>
      </c>
      <c r="J275" s="176" t="s">
        <v>1394</v>
      </c>
      <c r="K275" s="200">
        <v>13</v>
      </c>
      <c r="L275" s="196" t="s">
        <v>411</v>
      </c>
      <c r="M275" s="71">
        <v>15.1234</v>
      </c>
      <c r="N275" s="71">
        <v>15.001300000000001</v>
      </c>
      <c r="O275" s="71">
        <v>31.691299999999998</v>
      </c>
      <c r="P275" s="71">
        <v>31.839099999999998</v>
      </c>
      <c r="Q275" s="73">
        <v>8.4499999999999993</v>
      </c>
      <c r="R275" s="73">
        <v>8.44</v>
      </c>
      <c r="S275" s="73">
        <v>8.4769510575005551</v>
      </c>
      <c r="T275" s="73">
        <v>8.6190279930358269</v>
      </c>
      <c r="U275" s="73">
        <v>2.605133125333333</v>
      </c>
      <c r="V275" s="73">
        <v>2.284172165333334</v>
      </c>
      <c r="W275" s="125">
        <v>11.997999999999999</v>
      </c>
      <c r="X275" s="125">
        <v>9.338000000000001</v>
      </c>
      <c r="Y275" s="125">
        <v>1.694</v>
      </c>
      <c r="Z275" s="125">
        <v>1.806</v>
      </c>
      <c r="AA275" s="125">
        <v>8.8060000000000009</v>
      </c>
      <c r="AB275" s="125">
        <v>10.625999999999999</v>
      </c>
      <c r="AC275" s="97">
        <v>22.498000000000001</v>
      </c>
      <c r="AD275" s="97">
        <v>21.770000000000003</v>
      </c>
      <c r="AE275" s="125">
        <v>193.35399999999998</v>
      </c>
      <c r="AF275" s="125">
        <v>180.95000000000002</v>
      </c>
      <c r="AG275" s="125">
        <v>7.0060000000000002</v>
      </c>
      <c r="AH275" s="125">
        <v>7.0990000000000002</v>
      </c>
      <c r="AI275" s="125">
        <v>20.212</v>
      </c>
      <c r="AJ275" s="125">
        <v>20.584</v>
      </c>
      <c r="AK275" s="125">
        <v>109.22799999999999</v>
      </c>
      <c r="AL275" s="125">
        <v>114.79999999999998</v>
      </c>
      <c r="AM275" s="74">
        <v>3.899999999999987</v>
      </c>
      <c r="AN275" s="74">
        <v>3.5999999999999921</v>
      </c>
      <c r="AO275" s="71">
        <v>3.08</v>
      </c>
      <c r="AP275" s="71">
        <v>3.32</v>
      </c>
      <c r="AQ275" s="97">
        <v>4</v>
      </c>
    </row>
    <row r="276" spans="1:43" ht="12" customHeight="1">
      <c r="A276" s="316"/>
      <c r="B276" s="304"/>
      <c r="C276" s="309"/>
      <c r="D276" s="309"/>
      <c r="E276" s="35">
        <v>4</v>
      </c>
      <c r="F276" s="173" t="s">
        <v>1632</v>
      </c>
      <c r="G276" s="174">
        <v>0.60486111111111118</v>
      </c>
      <c r="H276" s="175" t="s">
        <v>403</v>
      </c>
      <c r="I276" s="176" t="s">
        <v>1395</v>
      </c>
      <c r="J276" s="176" t="s">
        <v>1390</v>
      </c>
      <c r="K276" s="200">
        <v>7</v>
      </c>
      <c r="L276" s="196" t="s">
        <v>411</v>
      </c>
      <c r="M276" s="71">
        <v>15.090400000000001</v>
      </c>
      <c r="N276" s="71">
        <v>14.896699999999999</v>
      </c>
      <c r="O276" s="71">
        <v>31.559899999999999</v>
      </c>
      <c r="P276" s="71">
        <v>31.568200000000001</v>
      </c>
      <c r="Q276" s="73">
        <v>8.5</v>
      </c>
      <c r="R276" s="73">
        <v>8.51</v>
      </c>
      <c r="S276" s="73">
        <v>8.874481054007644</v>
      </c>
      <c r="T276" s="73">
        <v>8.8551927619723454</v>
      </c>
      <c r="U276" s="73">
        <v>2.5569889813333342</v>
      </c>
      <c r="V276" s="73">
        <v>2.9581901813333324</v>
      </c>
      <c r="W276" s="125">
        <v>2.282</v>
      </c>
      <c r="X276" s="125">
        <v>3.9479999999999995</v>
      </c>
      <c r="Y276" s="125">
        <v>0.23800000000000002</v>
      </c>
      <c r="Z276" s="125">
        <v>0.378</v>
      </c>
      <c r="AA276" s="125">
        <v>0.71400000000000008</v>
      </c>
      <c r="AB276" s="125">
        <v>0.43400000000000005</v>
      </c>
      <c r="AC276" s="97">
        <v>3.234</v>
      </c>
      <c r="AD276" s="97">
        <v>4.76</v>
      </c>
      <c r="AE276" s="125">
        <v>186.41</v>
      </c>
      <c r="AF276" s="125">
        <v>177.114</v>
      </c>
      <c r="AG276" s="125">
        <v>4.4019999999999992</v>
      </c>
      <c r="AH276" s="125">
        <v>4.2469999999999999</v>
      </c>
      <c r="AI276" s="125">
        <v>20.398</v>
      </c>
      <c r="AJ276" s="125">
        <v>19.312999999999999</v>
      </c>
      <c r="AK276" s="125">
        <v>74.087999999999994</v>
      </c>
      <c r="AL276" s="125">
        <v>75.936000000000007</v>
      </c>
      <c r="AM276" s="74">
        <v>3.4500000000000086</v>
      </c>
      <c r="AN276" s="74">
        <v>3.3999999999999861</v>
      </c>
      <c r="AO276" s="71">
        <v>2.78</v>
      </c>
      <c r="AP276" s="71">
        <v>2.58</v>
      </c>
      <c r="AQ276" s="97">
        <v>2.5</v>
      </c>
    </row>
    <row r="277" spans="1:43" ht="12" customHeight="1">
      <c r="A277" s="316"/>
      <c r="B277" s="304"/>
      <c r="C277" s="309"/>
      <c r="D277" s="309"/>
      <c r="E277" s="35">
        <v>5</v>
      </c>
      <c r="F277" s="173" t="s">
        <v>1634</v>
      </c>
      <c r="G277" s="174">
        <v>0.32430555555555557</v>
      </c>
      <c r="H277" s="175" t="s">
        <v>403</v>
      </c>
      <c r="I277" s="176" t="s">
        <v>1396</v>
      </c>
      <c r="J277" s="176" t="s">
        <v>1390</v>
      </c>
      <c r="K277" s="200">
        <v>11</v>
      </c>
      <c r="L277" s="196" t="s">
        <v>411</v>
      </c>
      <c r="M277" s="71">
        <v>14.804</v>
      </c>
      <c r="N277" s="71">
        <v>14.7933</v>
      </c>
      <c r="O277" s="71">
        <v>31.594899999999999</v>
      </c>
      <c r="P277" s="71">
        <v>31.593599999999999</v>
      </c>
      <c r="Q277" s="73">
        <v>8.39</v>
      </c>
      <c r="R277" s="73">
        <v>8.4</v>
      </c>
      <c r="S277" s="73">
        <v>9.0815789674339893</v>
      </c>
      <c r="T277" s="73">
        <v>9.0230086721138907</v>
      </c>
      <c r="U277" s="73">
        <v>2.7014214133333336</v>
      </c>
      <c r="V277" s="73">
        <v>2.8298057973333339</v>
      </c>
      <c r="W277" s="125">
        <v>4.298</v>
      </c>
      <c r="X277" s="125">
        <v>7.3500000000000005</v>
      </c>
      <c r="Y277" s="125">
        <v>0.33600000000000002</v>
      </c>
      <c r="Z277" s="125">
        <v>2.1</v>
      </c>
      <c r="AA277" s="125">
        <v>2.4640000000000004</v>
      </c>
      <c r="AB277" s="125">
        <v>25.634000000000004</v>
      </c>
      <c r="AC277" s="97">
        <v>7.0980000000000008</v>
      </c>
      <c r="AD277" s="97">
        <v>35.084000000000003</v>
      </c>
      <c r="AE277" s="125">
        <v>186.04599999999999</v>
      </c>
      <c r="AF277" s="125">
        <v>195.42599999999999</v>
      </c>
      <c r="AG277" s="125">
        <v>4.5259999999999998</v>
      </c>
      <c r="AH277" s="125">
        <v>5.89</v>
      </c>
      <c r="AI277" s="125">
        <v>19.468</v>
      </c>
      <c r="AJ277" s="125">
        <v>17.638999999999999</v>
      </c>
      <c r="AK277" s="125">
        <v>67.311999999999998</v>
      </c>
      <c r="AL277" s="125">
        <v>64.567999999999998</v>
      </c>
      <c r="AM277" s="74">
        <v>2.7000000000000082</v>
      </c>
      <c r="AN277" s="74">
        <v>4.5499999999999989</v>
      </c>
      <c r="AO277" s="71">
        <v>2.46</v>
      </c>
      <c r="AP277" s="71">
        <v>2.4</v>
      </c>
      <c r="AQ277" s="97">
        <v>4.5</v>
      </c>
    </row>
    <row r="278" spans="1:43" ht="12" customHeight="1">
      <c r="A278" s="316"/>
      <c r="B278" s="304"/>
      <c r="C278" s="309"/>
      <c r="D278" s="309"/>
      <c r="E278" s="35">
        <v>6</v>
      </c>
      <c r="F278" s="173" t="s">
        <v>1634</v>
      </c>
      <c r="G278" s="174">
        <v>0.3520833333333333</v>
      </c>
      <c r="H278" s="175" t="s">
        <v>403</v>
      </c>
      <c r="I278" s="176" t="s">
        <v>1397</v>
      </c>
      <c r="J278" s="176" t="s">
        <v>1398</v>
      </c>
      <c r="K278" s="200">
        <v>11</v>
      </c>
      <c r="L278" s="196" t="s">
        <v>411</v>
      </c>
      <c r="M278" s="71">
        <v>14.802099999999999</v>
      </c>
      <c r="N278" s="71">
        <v>14.807399999999999</v>
      </c>
      <c r="O278" s="71">
        <v>31.672599999999999</v>
      </c>
      <c r="P278" s="71">
        <v>31.672699999999999</v>
      </c>
      <c r="Q278" s="73">
        <v>8.4</v>
      </c>
      <c r="R278" s="73">
        <v>8.4</v>
      </c>
      <c r="S278" s="73">
        <v>9.3134966461092414</v>
      </c>
      <c r="T278" s="73">
        <v>9.1743399639994276</v>
      </c>
      <c r="U278" s="73">
        <v>2.6211811733333326</v>
      </c>
      <c r="V278" s="73">
        <v>2.7335175093333328</v>
      </c>
      <c r="W278" s="125">
        <v>5.3620000000000001</v>
      </c>
      <c r="X278" s="125">
        <v>6.8739999999999997</v>
      </c>
      <c r="Y278" s="125">
        <v>0.29400000000000004</v>
      </c>
      <c r="Z278" s="125">
        <v>0.93800000000000006</v>
      </c>
      <c r="AA278" s="125">
        <v>0.85399999999999998</v>
      </c>
      <c r="AB278" s="125">
        <v>4.0459999999999994</v>
      </c>
      <c r="AC278" s="97">
        <v>6.5100000000000007</v>
      </c>
      <c r="AD278" s="97">
        <v>11.857999999999999</v>
      </c>
      <c r="AE278" s="125">
        <v>151.34</v>
      </c>
      <c r="AF278" s="125">
        <v>189.952</v>
      </c>
      <c r="AG278" s="125">
        <v>4.7119999999999997</v>
      </c>
      <c r="AH278" s="125">
        <v>5.3010000000000002</v>
      </c>
      <c r="AI278" s="125">
        <v>19.684999999999999</v>
      </c>
      <c r="AJ278" s="125">
        <v>19.995000000000001</v>
      </c>
      <c r="AK278" s="125">
        <v>42.251999999999995</v>
      </c>
      <c r="AL278" s="125">
        <v>43.847999999999999</v>
      </c>
      <c r="AM278" s="74">
        <v>2.0499999999999963</v>
      </c>
      <c r="AN278" s="74">
        <v>2.8499999999999917</v>
      </c>
      <c r="AO278" s="71">
        <v>2.46</v>
      </c>
      <c r="AP278" s="71">
        <v>2.58</v>
      </c>
      <c r="AQ278" s="97">
        <v>4.5</v>
      </c>
    </row>
    <row r="279" spans="1:43" ht="12" customHeight="1">
      <c r="A279" s="316"/>
      <c r="B279" s="304"/>
      <c r="C279" s="309"/>
      <c r="D279" s="309"/>
      <c r="E279" s="35">
        <v>7</v>
      </c>
      <c r="F279" s="173" t="s">
        <v>1632</v>
      </c>
      <c r="G279" s="174">
        <v>0.55763888888888891</v>
      </c>
      <c r="H279" s="175" t="s">
        <v>403</v>
      </c>
      <c r="I279" s="176" t="s">
        <v>1399</v>
      </c>
      <c r="J279" s="176" t="s">
        <v>1400</v>
      </c>
      <c r="K279" s="200">
        <v>7</v>
      </c>
      <c r="L279" s="196" t="s">
        <v>411</v>
      </c>
      <c r="M279" s="71">
        <v>15.0985</v>
      </c>
      <c r="N279" s="71">
        <v>14.9732</v>
      </c>
      <c r="O279" s="71">
        <v>31.127600000000001</v>
      </c>
      <c r="P279" s="71">
        <v>31.284600000000001</v>
      </c>
      <c r="Q279" s="73">
        <v>8.4499999999999993</v>
      </c>
      <c r="R279" s="73">
        <v>8.4600000000000009</v>
      </c>
      <c r="S279" s="73">
        <v>8.5326559464138576</v>
      </c>
      <c r="T279" s="73">
        <v>8.6786495554279242</v>
      </c>
      <c r="U279" s="73">
        <v>2.685373365333334</v>
      </c>
      <c r="V279" s="73">
        <v>3.214958949333333</v>
      </c>
      <c r="W279" s="125">
        <v>11.942</v>
      </c>
      <c r="X279" s="125">
        <v>15.512</v>
      </c>
      <c r="Y279" s="125">
        <v>1.9600000000000002</v>
      </c>
      <c r="Z279" s="125">
        <v>1.708</v>
      </c>
      <c r="AA279" s="125">
        <v>10.01</v>
      </c>
      <c r="AB279" s="125">
        <v>8.2319999999999993</v>
      </c>
      <c r="AC279" s="97">
        <v>23.911999999999999</v>
      </c>
      <c r="AD279" s="97">
        <v>25.451999999999998</v>
      </c>
      <c r="AE279" s="125">
        <v>194.32000000000002</v>
      </c>
      <c r="AF279" s="125">
        <v>205.73000000000002</v>
      </c>
      <c r="AG279" s="125">
        <v>7.0680000000000005</v>
      </c>
      <c r="AH279" s="125">
        <v>6.6029999999999998</v>
      </c>
      <c r="AI279" s="125">
        <v>21.792999999999999</v>
      </c>
      <c r="AJ279" s="125">
        <v>22.102999999999998</v>
      </c>
      <c r="AK279" s="125">
        <v>126.78399999999999</v>
      </c>
      <c r="AL279" s="125">
        <v>105.02799999999999</v>
      </c>
      <c r="AM279" s="74">
        <v>4.299999999999998</v>
      </c>
      <c r="AN279" s="74">
        <v>6.4499999999999833</v>
      </c>
      <c r="AO279" s="71">
        <v>3.38</v>
      </c>
      <c r="AP279" s="71">
        <v>3.42</v>
      </c>
      <c r="AQ279" s="97">
        <v>2.5</v>
      </c>
    </row>
    <row r="280" spans="1:43" ht="12" customHeight="1">
      <c r="A280" s="317"/>
      <c r="B280" s="304"/>
      <c r="C280" s="311"/>
      <c r="D280" s="311"/>
      <c r="E280" s="35">
        <v>8</v>
      </c>
      <c r="F280" s="173" t="s">
        <v>1632</v>
      </c>
      <c r="G280" s="174">
        <v>0.41805555555555557</v>
      </c>
      <c r="H280" s="175" t="s">
        <v>403</v>
      </c>
      <c r="I280" s="176" t="s">
        <v>1401</v>
      </c>
      <c r="J280" s="176" t="s">
        <v>1402</v>
      </c>
      <c r="K280" s="200">
        <v>3</v>
      </c>
      <c r="L280" s="196" t="s">
        <v>411</v>
      </c>
      <c r="M280" s="71">
        <v>14.599299999999999</v>
      </c>
      <c r="N280" s="71">
        <v>14.591699999999999</v>
      </c>
      <c r="O280" s="71">
        <v>30.631499999999999</v>
      </c>
      <c r="P280" s="71">
        <v>30.631599999999999</v>
      </c>
      <c r="Q280" s="73">
        <v>8.4600000000000009</v>
      </c>
      <c r="R280" s="73">
        <v>8.4600000000000009</v>
      </c>
      <c r="S280" s="73">
        <v>8.6777634598815094</v>
      </c>
      <c r="T280" s="73">
        <v>8.5903903438616958</v>
      </c>
      <c r="U280" s="73">
        <v>2.4607006933333331</v>
      </c>
      <c r="V280" s="73">
        <v>2.7656136053333324</v>
      </c>
      <c r="W280" s="125">
        <v>28.755999999999997</v>
      </c>
      <c r="X280" s="125">
        <v>34.188000000000002</v>
      </c>
      <c r="Y280" s="125">
        <v>3.3039999999999998</v>
      </c>
      <c r="Z280" s="125">
        <v>3.4159999999999999</v>
      </c>
      <c r="AA280" s="125">
        <v>52.233999999999995</v>
      </c>
      <c r="AB280" s="125">
        <v>49.097999999999999</v>
      </c>
      <c r="AC280" s="97">
        <v>84.293999999999983</v>
      </c>
      <c r="AD280" s="97">
        <v>86.701999999999998</v>
      </c>
      <c r="AE280" s="125">
        <v>255.75200000000001</v>
      </c>
      <c r="AF280" s="125">
        <v>264.02600000000001</v>
      </c>
      <c r="AG280" s="125">
        <v>11.749000000000001</v>
      </c>
      <c r="AH280" s="125">
        <v>11.563000000000001</v>
      </c>
      <c r="AI280" s="125">
        <v>27.155999999999999</v>
      </c>
      <c r="AJ280" s="125">
        <v>25.884999999999998</v>
      </c>
      <c r="AK280" s="125">
        <v>159.096</v>
      </c>
      <c r="AL280" s="125">
        <v>152.90800000000002</v>
      </c>
      <c r="AM280" s="74">
        <v>11.299999999999976</v>
      </c>
      <c r="AN280" s="74">
        <v>14.799999999999979</v>
      </c>
      <c r="AO280" s="71">
        <v>4.12</v>
      </c>
      <c r="AP280" s="71">
        <v>4.08</v>
      </c>
      <c r="AQ280" s="97">
        <v>1.5</v>
      </c>
    </row>
    <row r="281" spans="1:43" ht="12" customHeight="1">
      <c r="A281" s="303">
        <f>A$3</f>
        <v>2022</v>
      </c>
      <c r="B281" s="303">
        <f>B$3</f>
        <v>11</v>
      </c>
      <c r="C281" s="304" t="s">
        <v>1000</v>
      </c>
      <c r="D281" s="304" t="s">
        <v>69</v>
      </c>
      <c r="E281" s="35">
        <v>1</v>
      </c>
      <c r="F281" s="173" t="s">
        <v>1637</v>
      </c>
      <c r="G281" s="174">
        <v>0.66597222222222219</v>
      </c>
      <c r="H281" s="175" t="s">
        <v>403</v>
      </c>
      <c r="I281" s="176" t="s">
        <v>1403</v>
      </c>
      <c r="J281" s="176" t="s">
        <v>1404</v>
      </c>
      <c r="K281" s="200">
        <v>11</v>
      </c>
      <c r="L281" s="196" t="s">
        <v>409</v>
      </c>
      <c r="M281" s="71">
        <v>14.7257</v>
      </c>
      <c r="N281" s="71">
        <v>14.5594</v>
      </c>
      <c r="O281" s="71">
        <v>25.432500000000001</v>
      </c>
      <c r="P281" s="71">
        <v>27.343900000000001</v>
      </c>
      <c r="Q281" s="73">
        <v>8.2200000000000006</v>
      </c>
      <c r="R281" s="73">
        <v>8.27</v>
      </c>
      <c r="S281" s="73">
        <v>7.8020457689777958</v>
      </c>
      <c r="T281" s="73">
        <v>7.9957064976884764</v>
      </c>
      <c r="U281" s="73">
        <v>3.5519679573333334</v>
      </c>
      <c r="V281" s="73">
        <v>2.5248928853333319</v>
      </c>
      <c r="W281" s="125">
        <v>144.54999999999998</v>
      </c>
      <c r="X281" s="125">
        <v>126.33599999999998</v>
      </c>
      <c r="Y281" s="125">
        <v>12.698</v>
      </c>
      <c r="Z281" s="125">
        <v>15.959999999999999</v>
      </c>
      <c r="AA281" s="125">
        <v>236.39000000000001</v>
      </c>
      <c r="AB281" s="125">
        <v>240.71599999999998</v>
      </c>
      <c r="AC281" s="97">
        <v>393.63800000000003</v>
      </c>
      <c r="AD281" s="97">
        <v>383.01199999999994</v>
      </c>
      <c r="AE281" s="125">
        <v>526.31600000000003</v>
      </c>
      <c r="AF281" s="125">
        <v>623.63</v>
      </c>
      <c r="AG281" s="125">
        <v>33.138999999999996</v>
      </c>
      <c r="AH281" s="125">
        <v>38.037000000000006</v>
      </c>
      <c r="AI281" s="125">
        <v>39.462999999999994</v>
      </c>
      <c r="AJ281" s="125">
        <v>54.808</v>
      </c>
      <c r="AK281" s="125">
        <v>383.59999999999997</v>
      </c>
      <c r="AL281" s="125">
        <v>447.46800000000002</v>
      </c>
      <c r="AM281" s="74">
        <v>30.833333333333268</v>
      </c>
      <c r="AN281" s="74">
        <v>27.833333333333321</v>
      </c>
      <c r="AO281" s="71">
        <v>4.12</v>
      </c>
      <c r="AP281" s="71">
        <v>3.8933333333333335</v>
      </c>
      <c r="AQ281" s="97">
        <v>0.5</v>
      </c>
    </row>
    <row r="282" spans="1:43" ht="12" customHeight="1">
      <c r="A282" s="304"/>
      <c r="B282" s="304"/>
      <c r="C282" s="304"/>
      <c r="D282" s="304"/>
      <c r="E282" s="35">
        <v>2</v>
      </c>
      <c r="F282" s="173" t="s">
        <v>1637</v>
      </c>
      <c r="G282" s="174">
        <v>0.63888888888888895</v>
      </c>
      <c r="H282" s="175" t="s">
        <v>403</v>
      </c>
      <c r="I282" s="176" t="s">
        <v>1405</v>
      </c>
      <c r="J282" s="176" t="s">
        <v>1406</v>
      </c>
      <c r="K282" s="200">
        <v>7</v>
      </c>
      <c r="L282" s="196" t="s">
        <v>410</v>
      </c>
      <c r="M282" s="71">
        <v>14.619899999999999</v>
      </c>
      <c r="N282" s="71">
        <v>14.5954</v>
      </c>
      <c r="O282" s="71">
        <v>29.6248</v>
      </c>
      <c r="P282" s="71">
        <v>29.687200000000001</v>
      </c>
      <c r="Q282" s="73">
        <v>8.34</v>
      </c>
      <c r="R282" s="73">
        <v>8.35</v>
      </c>
      <c r="S282" s="73">
        <v>8.428532088158839</v>
      </c>
      <c r="T282" s="73">
        <v>8.5250022331117989</v>
      </c>
      <c r="U282" s="73">
        <v>2.9260940853333337</v>
      </c>
      <c r="V282" s="73">
        <v>3.231006997333334</v>
      </c>
      <c r="W282" s="125">
        <v>55.061999999999998</v>
      </c>
      <c r="X282" s="125">
        <v>56.448</v>
      </c>
      <c r="Y282" s="125">
        <v>5.726</v>
      </c>
      <c r="Z282" s="125">
        <v>5.9639999999999995</v>
      </c>
      <c r="AA282" s="125">
        <v>110.08200000000001</v>
      </c>
      <c r="AB282" s="125">
        <v>112.26600000000001</v>
      </c>
      <c r="AC282" s="97">
        <v>170.87</v>
      </c>
      <c r="AD282" s="97">
        <v>174.678</v>
      </c>
      <c r="AE282" s="125">
        <v>382.13</v>
      </c>
      <c r="AF282" s="125">
        <v>374.262</v>
      </c>
      <c r="AG282" s="125">
        <v>18.29</v>
      </c>
      <c r="AH282" s="125">
        <v>18.599999999999998</v>
      </c>
      <c r="AI282" s="125">
        <v>37.541000000000004</v>
      </c>
      <c r="AJ282" s="125">
        <v>38.44</v>
      </c>
      <c r="AK282" s="125">
        <v>231.50400000000002</v>
      </c>
      <c r="AL282" s="125">
        <v>237.18799999999999</v>
      </c>
      <c r="AM282" s="74">
        <v>25.50000000000006</v>
      </c>
      <c r="AN282" s="74">
        <v>25.333333333333318</v>
      </c>
      <c r="AO282" s="71">
        <v>4.333333333333333</v>
      </c>
      <c r="AP282" s="71">
        <v>5.2333333333333334</v>
      </c>
      <c r="AQ282" s="97">
        <v>0.8</v>
      </c>
    </row>
    <row r="283" spans="1:43" ht="12" customHeight="1">
      <c r="A283" s="304"/>
      <c r="B283" s="304"/>
      <c r="C283" s="304"/>
      <c r="D283" s="304"/>
      <c r="E283" s="35">
        <v>3</v>
      </c>
      <c r="F283" s="173" t="s">
        <v>1637</v>
      </c>
      <c r="G283" s="174">
        <v>0.55555555555555558</v>
      </c>
      <c r="H283" s="175" t="s">
        <v>403</v>
      </c>
      <c r="I283" s="176" t="s">
        <v>1407</v>
      </c>
      <c r="J283" s="176" t="s">
        <v>1408</v>
      </c>
      <c r="K283" s="200">
        <v>11</v>
      </c>
      <c r="L283" s="196" t="s">
        <v>411</v>
      </c>
      <c r="M283" s="71">
        <v>14.729699999999999</v>
      </c>
      <c r="N283" s="71">
        <v>14.4396</v>
      </c>
      <c r="O283" s="71">
        <v>29.567399999999999</v>
      </c>
      <c r="P283" s="71">
        <v>30.228000000000002</v>
      </c>
      <c r="Q283" s="73">
        <v>8.3000000000000007</v>
      </c>
      <c r="R283" s="73">
        <v>8.34</v>
      </c>
      <c r="S283" s="73">
        <v>8.5020854142997653</v>
      </c>
      <c r="T283" s="73">
        <v>8.4008160202455677</v>
      </c>
      <c r="U283" s="73">
        <v>3.0223823733333326</v>
      </c>
      <c r="V283" s="73">
        <v>3.0865745653333327</v>
      </c>
      <c r="W283" s="125">
        <v>47.432000000000002</v>
      </c>
      <c r="X283" s="125">
        <v>47.347999999999999</v>
      </c>
      <c r="Y283" s="125">
        <v>5.4459999999999997</v>
      </c>
      <c r="Z283" s="125">
        <v>4.8999999999999995</v>
      </c>
      <c r="AA283" s="125">
        <v>131.27800000000002</v>
      </c>
      <c r="AB283" s="125">
        <v>85.05</v>
      </c>
      <c r="AC283" s="97">
        <v>184.15600000000001</v>
      </c>
      <c r="AD283" s="97">
        <v>137.298</v>
      </c>
      <c r="AE283" s="125">
        <v>382.2</v>
      </c>
      <c r="AF283" s="125">
        <v>332.27600000000001</v>
      </c>
      <c r="AG283" s="125">
        <v>18.413999999999998</v>
      </c>
      <c r="AH283" s="125">
        <v>16.089000000000002</v>
      </c>
      <c r="AI283" s="125">
        <v>36.58</v>
      </c>
      <c r="AJ283" s="125">
        <v>42.098000000000006</v>
      </c>
      <c r="AK283" s="125">
        <v>223.244</v>
      </c>
      <c r="AL283" s="125">
        <v>221.28399999999999</v>
      </c>
      <c r="AM283" s="74">
        <v>19.299999999999983</v>
      </c>
      <c r="AN283" s="74">
        <v>71.199999999999989</v>
      </c>
      <c r="AO283" s="71">
        <v>4.32</v>
      </c>
      <c r="AP283" s="71">
        <v>4.96</v>
      </c>
      <c r="AQ283" s="97">
        <v>1.5</v>
      </c>
    </row>
    <row r="284" spans="1:43" ht="12" customHeight="1">
      <c r="A284" s="304"/>
      <c r="B284" s="304"/>
      <c r="C284" s="304"/>
      <c r="D284" s="304"/>
      <c r="E284" s="35">
        <v>4</v>
      </c>
      <c r="F284" s="173" t="s">
        <v>1637</v>
      </c>
      <c r="G284" s="174">
        <v>0.60416666666666663</v>
      </c>
      <c r="H284" s="175" t="s">
        <v>403</v>
      </c>
      <c r="I284" s="176" t="s">
        <v>1407</v>
      </c>
      <c r="J284" s="176" t="s">
        <v>1409</v>
      </c>
      <c r="K284" s="200">
        <v>13</v>
      </c>
      <c r="L284" s="196" t="s">
        <v>410</v>
      </c>
      <c r="M284" s="71">
        <v>14.7424</v>
      </c>
      <c r="N284" s="71">
        <v>14.7286</v>
      </c>
      <c r="O284" s="71">
        <v>30.5656</v>
      </c>
      <c r="P284" s="71">
        <v>30.639900000000001</v>
      </c>
      <c r="Q284" s="73">
        <v>8.3800000000000008</v>
      </c>
      <c r="R284" s="73">
        <v>8.3800000000000008</v>
      </c>
      <c r="S284" s="73">
        <v>8.7407186377740711</v>
      </c>
      <c r="T284" s="73">
        <v>8.7720921063605566</v>
      </c>
      <c r="U284" s="73">
        <v>2.9581901813333324</v>
      </c>
      <c r="V284" s="73">
        <v>3.2951991893333319</v>
      </c>
      <c r="W284" s="125">
        <v>30.520000000000003</v>
      </c>
      <c r="X284" s="125">
        <v>31.612000000000002</v>
      </c>
      <c r="Y284" s="125">
        <v>3.024</v>
      </c>
      <c r="Z284" s="125">
        <v>3.0379999999999998</v>
      </c>
      <c r="AA284" s="125">
        <v>44.561999999999998</v>
      </c>
      <c r="AB284" s="125">
        <v>42.769999999999996</v>
      </c>
      <c r="AC284" s="97">
        <v>78.105999999999995</v>
      </c>
      <c r="AD284" s="97">
        <v>77.419999999999987</v>
      </c>
      <c r="AE284" s="125">
        <v>271.642</v>
      </c>
      <c r="AF284" s="125">
        <v>267.79200000000003</v>
      </c>
      <c r="AG284" s="125">
        <v>11.718</v>
      </c>
      <c r="AH284" s="125">
        <v>11.78</v>
      </c>
      <c r="AI284" s="125">
        <v>27.652000000000001</v>
      </c>
      <c r="AJ284" s="125">
        <v>29.821999999999999</v>
      </c>
      <c r="AK284" s="125">
        <v>151.20000000000002</v>
      </c>
      <c r="AL284" s="125">
        <v>157.63999999999999</v>
      </c>
      <c r="AM284" s="74">
        <v>13.666666666666734</v>
      </c>
      <c r="AN284" s="74">
        <v>28.500000000000007</v>
      </c>
      <c r="AO284" s="71">
        <v>4.22</v>
      </c>
      <c r="AP284" s="71">
        <v>4.8533333333333335</v>
      </c>
      <c r="AQ284" s="97">
        <v>0.8</v>
      </c>
    </row>
    <row r="285" spans="1:43" ht="12" customHeight="1">
      <c r="A285" s="304"/>
      <c r="B285" s="304"/>
      <c r="C285" s="304"/>
      <c r="D285" s="304"/>
      <c r="E285" s="35">
        <v>5</v>
      </c>
      <c r="F285" s="173" t="s">
        <v>1638</v>
      </c>
      <c r="G285" s="174">
        <v>0.55625000000000002</v>
      </c>
      <c r="H285" s="175" t="s">
        <v>403</v>
      </c>
      <c r="I285" s="176" t="s">
        <v>1410</v>
      </c>
      <c r="J285" s="176" t="s">
        <v>1411</v>
      </c>
      <c r="K285" s="200">
        <v>10</v>
      </c>
      <c r="L285" s="196" t="s">
        <v>411</v>
      </c>
      <c r="M285" s="71">
        <v>14.5115</v>
      </c>
      <c r="N285" s="71">
        <v>14.482100000000001</v>
      </c>
      <c r="O285" s="71">
        <v>31.057300000000001</v>
      </c>
      <c r="P285" s="71">
        <v>31.061900000000001</v>
      </c>
      <c r="Q285" s="73">
        <v>8.65</v>
      </c>
      <c r="R285" s="73">
        <v>8.65</v>
      </c>
      <c r="S285" s="73">
        <v>8.6195261006245207</v>
      </c>
      <c r="T285" s="73">
        <v>8.6149666422006312</v>
      </c>
      <c r="U285" s="73">
        <v>1.9819339279999995</v>
      </c>
      <c r="V285" s="73">
        <v>3.0705265173333327</v>
      </c>
      <c r="W285" s="125">
        <v>15.819999999999999</v>
      </c>
      <c r="X285" s="125">
        <v>17.387999999999998</v>
      </c>
      <c r="Y285" s="125">
        <v>1.9040000000000001</v>
      </c>
      <c r="Z285" s="125">
        <v>2.0859999999999999</v>
      </c>
      <c r="AA285" s="125">
        <v>24.192000000000004</v>
      </c>
      <c r="AB285" s="125">
        <v>24.513999999999999</v>
      </c>
      <c r="AC285" s="97">
        <v>41.916000000000004</v>
      </c>
      <c r="AD285" s="97">
        <v>43.988</v>
      </c>
      <c r="AE285" s="125">
        <v>223.83199999999999</v>
      </c>
      <c r="AF285" s="125">
        <v>225.274</v>
      </c>
      <c r="AG285" s="125">
        <v>9.2379999999999995</v>
      </c>
      <c r="AH285" s="125">
        <v>9.2999999999999989</v>
      </c>
      <c r="AI285" s="125">
        <v>24.676000000000002</v>
      </c>
      <c r="AJ285" s="125">
        <v>24.335000000000001</v>
      </c>
      <c r="AK285" s="125">
        <v>174.83199999999999</v>
      </c>
      <c r="AL285" s="125">
        <v>177.60399999999998</v>
      </c>
      <c r="AM285" s="74">
        <v>9.6999999999999869</v>
      </c>
      <c r="AN285" s="74">
        <v>13.69999999999999</v>
      </c>
      <c r="AO285" s="71">
        <v>4.92</v>
      </c>
      <c r="AP285" s="71">
        <v>5.28</v>
      </c>
      <c r="AQ285" s="97">
        <v>2</v>
      </c>
    </row>
    <row r="286" spans="1:43" ht="12" customHeight="1">
      <c r="A286" s="304"/>
      <c r="B286" s="304"/>
      <c r="C286" s="304"/>
      <c r="D286" s="304"/>
      <c r="E286" s="35">
        <v>6</v>
      </c>
      <c r="F286" s="173" t="s">
        <v>1638</v>
      </c>
      <c r="G286" s="174">
        <v>0.52430555555555558</v>
      </c>
      <c r="H286" s="175" t="s">
        <v>403</v>
      </c>
      <c r="I286" s="176" t="s">
        <v>1412</v>
      </c>
      <c r="J286" s="176" t="s">
        <v>1413</v>
      </c>
      <c r="K286" s="200">
        <v>11</v>
      </c>
      <c r="L286" s="196" t="s">
        <v>411</v>
      </c>
      <c r="M286" s="71">
        <v>15.0191</v>
      </c>
      <c r="N286" s="71">
        <v>14.9876</v>
      </c>
      <c r="O286" s="71">
        <v>31.7149</v>
      </c>
      <c r="P286" s="71">
        <v>31.7227</v>
      </c>
      <c r="Q286" s="73">
        <v>8.64</v>
      </c>
      <c r="R286" s="73">
        <v>8.64</v>
      </c>
      <c r="S286" s="73">
        <v>8.670784078100402</v>
      </c>
      <c r="T286" s="73">
        <v>8.6373298724257168</v>
      </c>
      <c r="U286" s="73">
        <v>1.7893573520000003</v>
      </c>
      <c r="V286" s="73">
        <v>1.9819339279999995</v>
      </c>
      <c r="W286" s="125">
        <v>3.7520000000000002</v>
      </c>
      <c r="X286" s="125">
        <v>8.68</v>
      </c>
      <c r="Y286" s="125">
        <v>0.32200000000000001</v>
      </c>
      <c r="Z286" s="125">
        <v>0.42</v>
      </c>
      <c r="AA286" s="125">
        <v>1.246</v>
      </c>
      <c r="AB286" s="125">
        <v>1.1340000000000001</v>
      </c>
      <c r="AC286" s="97">
        <v>5.32</v>
      </c>
      <c r="AD286" s="97">
        <v>10.234</v>
      </c>
      <c r="AE286" s="125">
        <v>175.518</v>
      </c>
      <c r="AF286" s="125">
        <v>187.69800000000001</v>
      </c>
      <c r="AG286" s="125">
        <v>5.0220000000000002</v>
      </c>
      <c r="AH286" s="125">
        <v>5.2390000000000008</v>
      </c>
      <c r="AI286" s="125">
        <v>19.126999999999999</v>
      </c>
      <c r="AJ286" s="125">
        <v>20.739000000000001</v>
      </c>
      <c r="AK286" s="125">
        <v>86.828000000000003</v>
      </c>
      <c r="AL286" s="125">
        <v>91.951999999999998</v>
      </c>
      <c r="AM286" s="74">
        <v>11.449999999999989</v>
      </c>
      <c r="AN286" s="74">
        <v>13.44999999999999</v>
      </c>
      <c r="AO286" s="71">
        <v>3.84</v>
      </c>
      <c r="AP286" s="71">
        <v>3.86</v>
      </c>
      <c r="AQ286" s="97">
        <v>2.5</v>
      </c>
    </row>
    <row r="287" spans="1:43" ht="12" customHeight="1">
      <c r="A287" s="304"/>
      <c r="B287" s="304"/>
      <c r="C287" s="304"/>
      <c r="D287" s="304"/>
      <c r="E287" s="35">
        <v>7</v>
      </c>
      <c r="F287" s="173" t="s">
        <v>1638</v>
      </c>
      <c r="G287" s="174">
        <v>0.48472222222222222</v>
      </c>
      <c r="H287" s="175" t="s">
        <v>403</v>
      </c>
      <c r="I287" s="176" t="s">
        <v>1414</v>
      </c>
      <c r="J287" s="176" t="s">
        <v>1415</v>
      </c>
      <c r="K287" s="200">
        <v>11</v>
      </c>
      <c r="L287" s="196" t="s">
        <v>411</v>
      </c>
      <c r="M287" s="71">
        <v>15.069000000000001</v>
      </c>
      <c r="N287" s="71">
        <v>14.949400000000001</v>
      </c>
      <c r="O287" s="71">
        <v>31.7805</v>
      </c>
      <c r="P287" s="71">
        <v>31.785399999999999</v>
      </c>
      <c r="Q287" s="73">
        <v>8.6199999999999992</v>
      </c>
      <c r="R287" s="73">
        <v>8.6199999999999992</v>
      </c>
      <c r="S287" s="73">
        <v>8.4673364934642752</v>
      </c>
      <c r="T287" s="73">
        <v>8.4351000091017223</v>
      </c>
      <c r="U287" s="73">
        <v>2.1103183119999995</v>
      </c>
      <c r="V287" s="73">
        <v>1.6930690639999997</v>
      </c>
      <c r="W287" s="125">
        <v>7.6580000000000004</v>
      </c>
      <c r="X287" s="125">
        <v>8.2459999999999987</v>
      </c>
      <c r="Y287" s="125">
        <v>1.526</v>
      </c>
      <c r="Z287" s="125">
        <v>1.6240000000000001</v>
      </c>
      <c r="AA287" s="125">
        <v>8.19</v>
      </c>
      <c r="AB287" s="125">
        <v>10.401999999999999</v>
      </c>
      <c r="AC287" s="97">
        <v>17.374000000000002</v>
      </c>
      <c r="AD287" s="97">
        <v>20.271999999999998</v>
      </c>
      <c r="AE287" s="125">
        <v>187.89400000000001</v>
      </c>
      <c r="AF287" s="125">
        <v>185.31800000000001</v>
      </c>
      <c r="AG287" s="125">
        <v>7.8740000000000006</v>
      </c>
      <c r="AH287" s="125">
        <v>8.277000000000001</v>
      </c>
      <c r="AI287" s="125">
        <v>21.513999999999999</v>
      </c>
      <c r="AJ287" s="125">
        <v>21.049000000000003</v>
      </c>
      <c r="AK287" s="125">
        <v>144.87200000000001</v>
      </c>
      <c r="AL287" s="125">
        <v>155.84799999999998</v>
      </c>
      <c r="AM287" s="74">
        <v>9.0999999999999979</v>
      </c>
      <c r="AN287" s="74">
        <v>5.6500000000000163</v>
      </c>
      <c r="AO287" s="71">
        <v>3.52</v>
      </c>
      <c r="AP287" s="71">
        <v>3.5</v>
      </c>
      <c r="AQ287" s="97">
        <v>2.5</v>
      </c>
    </row>
    <row r="288" spans="1:43" ht="12" customHeight="1">
      <c r="A288" s="304"/>
      <c r="B288" s="304"/>
      <c r="C288" s="304"/>
      <c r="D288" s="304"/>
      <c r="E288" s="35">
        <v>8</v>
      </c>
      <c r="F288" s="173" t="s">
        <v>1637</v>
      </c>
      <c r="G288" s="174">
        <v>0.58819444444444446</v>
      </c>
      <c r="H288" s="175" t="s">
        <v>403</v>
      </c>
      <c r="I288" s="176" t="s">
        <v>1407</v>
      </c>
      <c r="J288" s="176" t="s">
        <v>1390</v>
      </c>
      <c r="K288" s="200">
        <v>15</v>
      </c>
      <c r="L288" s="196" t="s">
        <v>411</v>
      </c>
      <c r="M288" s="71">
        <v>14.754799999999999</v>
      </c>
      <c r="N288" s="71">
        <v>14.7103</v>
      </c>
      <c r="O288" s="71">
        <v>30.941500000000001</v>
      </c>
      <c r="P288" s="71">
        <v>30.936299999999999</v>
      </c>
      <c r="Q288" s="73">
        <v>8.3800000000000008</v>
      </c>
      <c r="R288" s="73">
        <v>8.3800000000000008</v>
      </c>
      <c r="S288" s="73">
        <v>8.738543944568665</v>
      </c>
      <c r="T288" s="73">
        <v>8.5631247765244467</v>
      </c>
      <c r="U288" s="73">
        <v>2.5248928853333319</v>
      </c>
      <c r="V288" s="73">
        <v>2.8619018933333336</v>
      </c>
      <c r="W288" s="125">
        <v>16.744</v>
      </c>
      <c r="X288" s="125">
        <v>15.693999999999999</v>
      </c>
      <c r="Y288" s="125">
        <v>2.1280000000000001</v>
      </c>
      <c r="Z288" s="125">
        <v>1.526</v>
      </c>
      <c r="AA288" s="125">
        <v>26.936000000000003</v>
      </c>
      <c r="AB288" s="125">
        <v>19.012</v>
      </c>
      <c r="AC288" s="97">
        <v>45.808000000000007</v>
      </c>
      <c r="AD288" s="97">
        <v>36.231999999999999</v>
      </c>
      <c r="AE288" s="125">
        <v>191.63200000000001</v>
      </c>
      <c r="AF288" s="125">
        <v>242.78799999999998</v>
      </c>
      <c r="AG288" s="125">
        <v>8.927999999999999</v>
      </c>
      <c r="AH288" s="125">
        <v>6.4479999999999995</v>
      </c>
      <c r="AI288" s="125">
        <v>18.785999999999998</v>
      </c>
      <c r="AJ288" s="125">
        <v>24.242000000000001</v>
      </c>
      <c r="AK288" s="125">
        <v>139.72</v>
      </c>
      <c r="AL288" s="125">
        <v>99.343999999999994</v>
      </c>
      <c r="AM288" s="74">
        <v>8.2000000000000401</v>
      </c>
      <c r="AN288" s="74">
        <v>12.1</v>
      </c>
      <c r="AO288" s="71">
        <v>4.12</v>
      </c>
      <c r="AP288" s="71">
        <v>4.12</v>
      </c>
      <c r="AQ288" s="97">
        <v>2</v>
      </c>
    </row>
    <row r="289" spans="1:43" ht="12" customHeight="1">
      <c r="A289" s="304"/>
      <c r="B289" s="304"/>
      <c r="C289" s="304"/>
      <c r="D289" s="304"/>
      <c r="E289" s="35">
        <v>9</v>
      </c>
      <c r="F289" s="173" t="s">
        <v>1638</v>
      </c>
      <c r="G289" s="174">
        <v>0.58958333333333335</v>
      </c>
      <c r="H289" s="175" t="s">
        <v>403</v>
      </c>
      <c r="I289" s="176" t="s">
        <v>1407</v>
      </c>
      <c r="J289" s="176" t="s">
        <v>1416</v>
      </c>
      <c r="K289" s="200">
        <v>15</v>
      </c>
      <c r="L289" s="196" t="s">
        <v>411</v>
      </c>
      <c r="M289" s="71">
        <v>15.0966</v>
      </c>
      <c r="N289" s="71">
        <v>15.0726</v>
      </c>
      <c r="O289" s="71">
        <v>31.436399999999999</v>
      </c>
      <c r="P289" s="71">
        <v>31.4374</v>
      </c>
      <c r="Q289" s="73">
        <v>8.66</v>
      </c>
      <c r="R289" s="73">
        <v>8.67</v>
      </c>
      <c r="S289" s="73">
        <v>8.6220301056217021</v>
      </c>
      <c r="T289" s="73">
        <v>8.7702092295506535</v>
      </c>
      <c r="U289" s="73">
        <v>1.7893573520000003</v>
      </c>
      <c r="V289" s="73">
        <v>2.4152312240000011</v>
      </c>
      <c r="W289" s="125">
        <v>5.6140000000000008</v>
      </c>
      <c r="X289" s="125">
        <v>4.13</v>
      </c>
      <c r="Y289" s="125">
        <v>0.54600000000000004</v>
      </c>
      <c r="Z289" s="125">
        <v>0.40600000000000003</v>
      </c>
      <c r="AA289" s="125">
        <v>1.9739999999999998</v>
      </c>
      <c r="AB289" s="125">
        <v>2.0019999999999998</v>
      </c>
      <c r="AC289" s="97">
        <v>8.1340000000000003</v>
      </c>
      <c r="AD289" s="97">
        <v>6.5379999999999994</v>
      </c>
      <c r="AE289" s="125">
        <v>174.74799999999999</v>
      </c>
      <c r="AF289" s="125">
        <v>168.28</v>
      </c>
      <c r="AG289" s="125">
        <v>4.5880000000000001</v>
      </c>
      <c r="AH289" s="125">
        <v>4.1230000000000002</v>
      </c>
      <c r="AI289" s="125">
        <v>17.669999999999998</v>
      </c>
      <c r="AJ289" s="125">
        <v>16.647000000000002</v>
      </c>
      <c r="AK289" s="125">
        <v>70.644000000000005</v>
      </c>
      <c r="AL289" s="125">
        <v>65.660000000000011</v>
      </c>
      <c r="AM289" s="74">
        <v>7.7999999999999741</v>
      </c>
      <c r="AN289" s="74">
        <v>12.550000000000006</v>
      </c>
      <c r="AO289" s="71">
        <v>3.64</v>
      </c>
      <c r="AP289" s="71">
        <v>3.8</v>
      </c>
      <c r="AQ289" s="97">
        <v>3</v>
      </c>
    </row>
    <row r="290" spans="1:43" ht="12" customHeight="1">
      <c r="A290" s="304"/>
      <c r="B290" s="304"/>
      <c r="C290" s="304"/>
      <c r="D290" s="304"/>
      <c r="E290" s="35">
        <v>10</v>
      </c>
      <c r="F290" s="173" t="s">
        <v>1638</v>
      </c>
      <c r="G290" s="174">
        <v>0.60763888888888895</v>
      </c>
      <c r="H290" s="175" t="s">
        <v>403</v>
      </c>
      <c r="I290" s="176" t="s">
        <v>1407</v>
      </c>
      <c r="J290" s="176" t="s">
        <v>1417</v>
      </c>
      <c r="K290" s="200">
        <v>20</v>
      </c>
      <c r="L290" s="196" t="s">
        <v>411</v>
      </c>
      <c r="M290" s="71">
        <v>15.1793</v>
      </c>
      <c r="N290" s="71">
        <v>15.1395</v>
      </c>
      <c r="O290" s="71">
        <v>31.8721</v>
      </c>
      <c r="P290" s="71">
        <v>31.873100000000001</v>
      </c>
      <c r="Q290" s="73">
        <v>8.6300000000000008</v>
      </c>
      <c r="R290" s="73">
        <v>8.64</v>
      </c>
      <c r="S290" s="73">
        <v>8.67727317025631</v>
      </c>
      <c r="T290" s="73">
        <v>8.7069237472630778</v>
      </c>
      <c r="U290" s="73">
        <v>1.6930690639999997</v>
      </c>
      <c r="V290" s="73">
        <v>2.3189429360000005</v>
      </c>
      <c r="W290" s="125">
        <v>6.58</v>
      </c>
      <c r="X290" s="125">
        <v>3.9619999999999997</v>
      </c>
      <c r="Y290" s="125">
        <v>0.75600000000000001</v>
      </c>
      <c r="Z290" s="125">
        <v>0.46200000000000002</v>
      </c>
      <c r="AA290" s="125">
        <v>2.7720000000000002</v>
      </c>
      <c r="AB290" s="125">
        <v>2.3939999999999997</v>
      </c>
      <c r="AC290" s="97">
        <v>10.108000000000001</v>
      </c>
      <c r="AD290" s="97">
        <v>6.8179999999999996</v>
      </c>
      <c r="AE290" s="125">
        <v>178.83599999999998</v>
      </c>
      <c r="AF290" s="125">
        <v>177.25399999999999</v>
      </c>
      <c r="AG290" s="125">
        <v>5.7969999999999997</v>
      </c>
      <c r="AH290" s="125">
        <v>5.58</v>
      </c>
      <c r="AI290" s="125">
        <v>18.724</v>
      </c>
      <c r="AJ290" s="125">
        <v>18.166</v>
      </c>
      <c r="AK290" s="125">
        <v>99.231999999999999</v>
      </c>
      <c r="AL290" s="125">
        <v>102.28400000000001</v>
      </c>
      <c r="AM290" s="74">
        <v>4.3499999999999925</v>
      </c>
      <c r="AN290" s="74">
        <v>3.6999999999999811</v>
      </c>
      <c r="AO290" s="71">
        <v>3.08</v>
      </c>
      <c r="AP290" s="71">
        <v>3.26</v>
      </c>
      <c r="AQ290" s="97">
        <v>4.5</v>
      </c>
    </row>
    <row r="291" spans="1:43" ht="12" customHeight="1">
      <c r="A291" s="303">
        <f>A$3</f>
        <v>2022</v>
      </c>
      <c r="B291" s="303">
        <f>B$3</f>
        <v>11</v>
      </c>
      <c r="C291" s="304" t="s">
        <v>1000</v>
      </c>
      <c r="D291" s="304" t="s">
        <v>70</v>
      </c>
      <c r="E291" s="35">
        <v>1</v>
      </c>
      <c r="F291" s="173" t="s">
        <v>1638</v>
      </c>
      <c r="G291" s="174">
        <v>0.39305555555555555</v>
      </c>
      <c r="H291" s="175" t="s">
        <v>403</v>
      </c>
      <c r="I291" s="176" t="s">
        <v>1418</v>
      </c>
      <c r="J291" s="176" t="s">
        <v>1390</v>
      </c>
      <c r="K291" s="200">
        <v>8</v>
      </c>
      <c r="L291" s="196" t="s">
        <v>413</v>
      </c>
      <c r="M291" s="71">
        <v>14.606199999999999</v>
      </c>
      <c r="N291" s="71">
        <v>14.642799999999999</v>
      </c>
      <c r="O291" s="71">
        <v>31.624300000000002</v>
      </c>
      <c r="P291" s="71">
        <v>31.6874</v>
      </c>
      <c r="Q291" s="73">
        <v>8.56</v>
      </c>
      <c r="R291" s="73">
        <v>8.56</v>
      </c>
      <c r="S291" s="73">
        <v>8.1592692281298369</v>
      </c>
      <c r="T291" s="73">
        <v>8.066630513870976</v>
      </c>
      <c r="U291" s="73">
        <v>2.0782222159999999</v>
      </c>
      <c r="V291" s="73">
        <v>2.8966726639999996</v>
      </c>
      <c r="W291" s="125">
        <v>31.094000000000001</v>
      </c>
      <c r="X291" s="125">
        <v>29.722000000000001</v>
      </c>
      <c r="Y291" s="125">
        <v>5.8659999999999997</v>
      </c>
      <c r="Z291" s="125">
        <v>5.2780000000000005</v>
      </c>
      <c r="AA291" s="125">
        <v>53.367999999999995</v>
      </c>
      <c r="AB291" s="125">
        <v>48.201999999999998</v>
      </c>
      <c r="AC291" s="97">
        <v>90.328000000000003</v>
      </c>
      <c r="AD291" s="97">
        <v>83.201999999999998</v>
      </c>
      <c r="AE291" s="125">
        <v>234.346</v>
      </c>
      <c r="AF291" s="125">
        <v>235.858</v>
      </c>
      <c r="AG291" s="125">
        <v>15.561999999999999</v>
      </c>
      <c r="AH291" s="125">
        <v>14.043000000000001</v>
      </c>
      <c r="AI291" s="125">
        <v>28.179000000000002</v>
      </c>
      <c r="AJ291" s="125">
        <v>27.341999999999999</v>
      </c>
      <c r="AK291" s="125">
        <v>253.876</v>
      </c>
      <c r="AL291" s="125">
        <v>228.56400000000002</v>
      </c>
      <c r="AM291" s="74">
        <v>12.000000000000011</v>
      </c>
      <c r="AN291" s="74">
        <v>10.399999999999993</v>
      </c>
      <c r="AO291" s="71">
        <v>1.984</v>
      </c>
      <c r="AP291" s="71">
        <v>1.964</v>
      </c>
      <c r="AQ291" s="97">
        <v>2.2999999999999998</v>
      </c>
    </row>
    <row r="292" spans="1:43" ht="12" customHeight="1">
      <c r="A292" s="303"/>
      <c r="B292" s="303"/>
      <c r="C292" s="304"/>
      <c r="D292" s="304"/>
      <c r="E292" s="35">
        <v>2</v>
      </c>
      <c r="F292" s="173" t="s">
        <v>1638</v>
      </c>
      <c r="G292" s="174">
        <v>0.4152777777777778</v>
      </c>
      <c r="H292" s="175" t="s">
        <v>403</v>
      </c>
      <c r="I292" s="176" t="s">
        <v>1419</v>
      </c>
      <c r="J292" s="176" t="s">
        <v>1390</v>
      </c>
      <c r="K292" s="200">
        <v>5</v>
      </c>
      <c r="L292" s="196" t="s">
        <v>413</v>
      </c>
      <c r="M292" s="71">
        <v>15.0579</v>
      </c>
      <c r="N292" s="71">
        <v>15.0397</v>
      </c>
      <c r="O292" s="71">
        <v>31.797599999999999</v>
      </c>
      <c r="P292" s="71">
        <v>31.797499999999999</v>
      </c>
      <c r="Q292" s="73">
        <v>8.57</v>
      </c>
      <c r="R292" s="73">
        <v>8.57</v>
      </c>
      <c r="S292" s="73">
        <v>8.1697339000958262</v>
      </c>
      <c r="T292" s="73">
        <v>8.0986012340434641</v>
      </c>
      <c r="U292" s="73">
        <v>1.9016936880000008</v>
      </c>
      <c r="V292" s="73">
        <v>1.9337897840000002</v>
      </c>
      <c r="W292" s="125">
        <v>16.114000000000001</v>
      </c>
      <c r="X292" s="125">
        <v>15.791999999999998</v>
      </c>
      <c r="Y292" s="125">
        <v>4.8439999999999994</v>
      </c>
      <c r="Z292" s="125">
        <v>3.9200000000000004</v>
      </c>
      <c r="AA292" s="125">
        <v>39.423999999999999</v>
      </c>
      <c r="AB292" s="125">
        <v>33.123999999999995</v>
      </c>
      <c r="AC292" s="97">
        <v>60.381999999999998</v>
      </c>
      <c r="AD292" s="97">
        <v>52.835999999999999</v>
      </c>
      <c r="AE292" s="125">
        <v>200.98400000000001</v>
      </c>
      <c r="AF292" s="125">
        <v>208.51599999999999</v>
      </c>
      <c r="AG292" s="125">
        <v>14.26</v>
      </c>
      <c r="AH292" s="125">
        <v>11.686999999999999</v>
      </c>
      <c r="AI292" s="125">
        <v>25.512999999999998</v>
      </c>
      <c r="AJ292" s="125">
        <v>23.126000000000001</v>
      </c>
      <c r="AK292" s="125">
        <v>238.83999999999997</v>
      </c>
      <c r="AL292" s="125">
        <v>190.84799999999998</v>
      </c>
      <c r="AM292" s="74">
        <v>7.2500000000000062</v>
      </c>
      <c r="AN292" s="74">
        <v>6.9500000000000117</v>
      </c>
      <c r="AO292" s="71">
        <v>1.96</v>
      </c>
      <c r="AP292" s="71">
        <v>1.8280000000000001</v>
      </c>
      <c r="AQ292" s="97">
        <v>2.5</v>
      </c>
    </row>
    <row r="293" spans="1:43" ht="12" customHeight="1">
      <c r="A293" s="303"/>
      <c r="B293" s="303"/>
      <c r="C293" s="304"/>
      <c r="D293" s="304"/>
      <c r="E293" s="35">
        <v>3</v>
      </c>
      <c r="F293" s="173" t="s">
        <v>1638</v>
      </c>
      <c r="G293" s="174">
        <v>0.43888888888888888</v>
      </c>
      <c r="H293" s="175" t="s">
        <v>403</v>
      </c>
      <c r="I293" s="176" t="s">
        <v>1420</v>
      </c>
      <c r="J293" s="176" t="s">
        <v>1421</v>
      </c>
      <c r="K293" s="200">
        <v>10</v>
      </c>
      <c r="L293" s="196" t="s">
        <v>411</v>
      </c>
      <c r="M293" s="71">
        <v>15.0648</v>
      </c>
      <c r="N293" s="71">
        <v>15.0307</v>
      </c>
      <c r="O293" s="71">
        <v>31.8066</v>
      </c>
      <c r="P293" s="71">
        <v>31.808</v>
      </c>
      <c r="Q293" s="73">
        <v>8.57</v>
      </c>
      <c r="R293" s="73">
        <v>8.58</v>
      </c>
      <c r="S293" s="73">
        <v>8.0848633358500575</v>
      </c>
      <c r="T293" s="73">
        <v>8.0527101925074493</v>
      </c>
      <c r="U293" s="73">
        <v>2.6238558479999998</v>
      </c>
      <c r="V293" s="73">
        <v>1.6449249200000009</v>
      </c>
      <c r="W293" s="125">
        <v>14.91</v>
      </c>
      <c r="X293" s="125">
        <v>14.321999999999999</v>
      </c>
      <c r="Y293" s="125">
        <v>4.774</v>
      </c>
      <c r="Z293" s="125">
        <v>4.83</v>
      </c>
      <c r="AA293" s="125">
        <v>38.751999999999995</v>
      </c>
      <c r="AB293" s="125">
        <v>38.597999999999999</v>
      </c>
      <c r="AC293" s="97">
        <v>58.435999999999993</v>
      </c>
      <c r="AD293" s="97">
        <v>57.75</v>
      </c>
      <c r="AE293" s="125">
        <v>222.04</v>
      </c>
      <c r="AF293" s="125">
        <v>187.47399999999999</v>
      </c>
      <c r="AG293" s="125">
        <v>13.888</v>
      </c>
      <c r="AH293" s="125">
        <v>13.577999999999999</v>
      </c>
      <c r="AI293" s="125">
        <v>27.001000000000001</v>
      </c>
      <c r="AJ293" s="125">
        <v>21.948</v>
      </c>
      <c r="AK293" s="125">
        <v>232.11999999999998</v>
      </c>
      <c r="AL293" s="125">
        <v>238.02799999999999</v>
      </c>
      <c r="AM293" s="74">
        <v>10.199999999999987</v>
      </c>
      <c r="AN293" s="74">
        <v>9.1999999999999851</v>
      </c>
      <c r="AO293" s="71">
        <v>2.8</v>
      </c>
      <c r="AP293" s="71">
        <v>2.3679999999999999</v>
      </c>
      <c r="AQ293" s="97">
        <v>2</v>
      </c>
    </row>
    <row r="294" spans="1:43" ht="12" customHeight="1">
      <c r="A294" s="303"/>
      <c r="B294" s="303"/>
      <c r="C294" s="304"/>
      <c r="D294" s="304"/>
      <c r="E294" s="35">
        <v>4</v>
      </c>
      <c r="F294" s="173" t="s">
        <v>1638</v>
      </c>
      <c r="G294" s="174">
        <v>0.46180555555555558</v>
      </c>
      <c r="H294" s="175" t="s">
        <v>403</v>
      </c>
      <c r="I294" s="176" t="s">
        <v>1422</v>
      </c>
      <c r="J294" s="176" t="s">
        <v>1423</v>
      </c>
      <c r="K294" s="200">
        <v>12</v>
      </c>
      <c r="L294" s="196" t="s">
        <v>411</v>
      </c>
      <c r="M294" s="71">
        <v>15.036199999999999</v>
      </c>
      <c r="N294" s="71">
        <v>14.932700000000001</v>
      </c>
      <c r="O294" s="71">
        <v>31.821000000000002</v>
      </c>
      <c r="P294" s="71">
        <v>31.8203</v>
      </c>
      <c r="Q294" s="73">
        <v>8.6199999999999992</v>
      </c>
      <c r="R294" s="73">
        <v>8.6199999999999992</v>
      </c>
      <c r="S294" s="73">
        <v>8.4357949335600964</v>
      </c>
      <c r="T294" s="73">
        <v>8.4786161915492784</v>
      </c>
      <c r="U294" s="73">
        <v>1.6449249200000009</v>
      </c>
      <c r="V294" s="73">
        <v>1.997981975999999</v>
      </c>
      <c r="W294" s="125">
        <v>7.6720000000000006</v>
      </c>
      <c r="X294" s="125">
        <v>8.5259999999999998</v>
      </c>
      <c r="Y294" s="125">
        <v>1.5680000000000001</v>
      </c>
      <c r="Z294" s="125">
        <v>1.3440000000000001</v>
      </c>
      <c r="AA294" s="125">
        <v>9.94</v>
      </c>
      <c r="AB294" s="125">
        <v>9.4080000000000013</v>
      </c>
      <c r="AC294" s="97">
        <v>19.18</v>
      </c>
      <c r="AD294" s="97">
        <v>19.277999999999999</v>
      </c>
      <c r="AE294" s="125">
        <v>178.626</v>
      </c>
      <c r="AF294" s="125">
        <v>203.96600000000001</v>
      </c>
      <c r="AG294" s="125">
        <v>8.3079999999999998</v>
      </c>
      <c r="AH294" s="125">
        <v>7.8120000000000003</v>
      </c>
      <c r="AI294" s="125">
        <v>22.567999999999998</v>
      </c>
      <c r="AJ294" s="125">
        <v>23.001999999999999</v>
      </c>
      <c r="AK294" s="125">
        <v>160.804</v>
      </c>
      <c r="AL294" s="125">
        <v>152.99200000000002</v>
      </c>
      <c r="AM294" s="74">
        <v>5.2000000000000384</v>
      </c>
      <c r="AN294" s="74">
        <v>7.0000000000000062</v>
      </c>
      <c r="AO294" s="71">
        <v>3.5920000000000001</v>
      </c>
      <c r="AP294" s="71">
        <v>4.12</v>
      </c>
      <c r="AQ294" s="97">
        <v>2</v>
      </c>
    </row>
    <row r="295" spans="1:43" ht="12" customHeight="1">
      <c r="A295" s="315">
        <f>A$3</f>
        <v>2022</v>
      </c>
      <c r="B295" s="315">
        <f>B$3</f>
        <v>11</v>
      </c>
      <c r="C295" s="310" t="s">
        <v>1000</v>
      </c>
      <c r="D295" s="310" t="s">
        <v>71</v>
      </c>
      <c r="E295" s="35">
        <v>1</v>
      </c>
      <c r="F295" s="173" t="s">
        <v>1639</v>
      </c>
      <c r="G295" s="174">
        <v>0.58958333333333335</v>
      </c>
      <c r="H295" s="175" t="s">
        <v>403</v>
      </c>
      <c r="I295" s="176" t="s">
        <v>1424</v>
      </c>
      <c r="J295" s="176" t="s">
        <v>1425</v>
      </c>
      <c r="K295" s="200">
        <v>18</v>
      </c>
      <c r="L295" s="196" t="s">
        <v>411</v>
      </c>
      <c r="M295" s="71">
        <v>15.5176</v>
      </c>
      <c r="N295" s="71">
        <v>15.2683</v>
      </c>
      <c r="O295" s="71">
        <v>31.2104</v>
      </c>
      <c r="P295" s="71">
        <v>31.197800000000001</v>
      </c>
      <c r="Q295" s="73">
        <v>8.52</v>
      </c>
      <c r="R295" s="73">
        <v>8.52</v>
      </c>
      <c r="S295" s="73">
        <v>7.7825552356440788</v>
      </c>
      <c r="T295" s="73">
        <v>7.8346869820520055</v>
      </c>
      <c r="U295" s="73">
        <v>2.4152312240000011</v>
      </c>
      <c r="V295" s="73">
        <v>2.2868468400000013</v>
      </c>
      <c r="W295" s="125">
        <v>93.100000000000009</v>
      </c>
      <c r="X295" s="125">
        <v>66.037999999999997</v>
      </c>
      <c r="Y295" s="125">
        <v>3.3460000000000001</v>
      </c>
      <c r="Z295" s="125">
        <v>3.2480000000000002</v>
      </c>
      <c r="AA295" s="125">
        <v>16.673999999999999</v>
      </c>
      <c r="AB295" s="125">
        <v>16.842000000000002</v>
      </c>
      <c r="AC295" s="97">
        <v>113.12</v>
      </c>
      <c r="AD295" s="97">
        <v>86.128</v>
      </c>
      <c r="AE295" s="125">
        <v>302.60999999999996</v>
      </c>
      <c r="AF295" s="125">
        <v>272.27199999999999</v>
      </c>
      <c r="AG295" s="125">
        <v>29.480999999999998</v>
      </c>
      <c r="AH295" s="125">
        <v>29.232999999999997</v>
      </c>
      <c r="AI295" s="125">
        <v>46.003999999999998</v>
      </c>
      <c r="AJ295" s="125">
        <v>38.75</v>
      </c>
      <c r="AK295" s="125">
        <v>372.53999999999996</v>
      </c>
      <c r="AL295" s="125">
        <v>386.53999999999996</v>
      </c>
      <c r="AM295" s="74">
        <v>7.5000000000000071</v>
      </c>
      <c r="AN295" s="74">
        <v>11.199999999999989</v>
      </c>
      <c r="AO295" s="71">
        <v>2.52</v>
      </c>
      <c r="AP295" s="71">
        <v>1.464</v>
      </c>
      <c r="AQ295" s="97">
        <v>1.5</v>
      </c>
    </row>
    <row r="296" spans="1:43" ht="12" customHeight="1">
      <c r="A296" s="316"/>
      <c r="B296" s="316"/>
      <c r="C296" s="309"/>
      <c r="D296" s="309"/>
      <c r="E296" s="35">
        <v>2</v>
      </c>
      <c r="F296" s="173" t="s">
        <v>1639</v>
      </c>
      <c r="G296" s="174">
        <v>0.57013888888888886</v>
      </c>
      <c r="H296" s="175" t="s">
        <v>403</v>
      </c>
      <c r="I296" s="176" t="s">
        <v>1426</v>
      </c>
      <c r="J296" s="176" t="s">
        <v>1427</v>
      </c>
      <c r="K296" s="200">
        <v>16</v>
      </c>
      <c r="L296" s="196" t="s">
        <v>413</v>
      </c>
      <c r="M296" s="71">
        <v>15.4773</v>
      </c>
      <c r="N296" s="71">
        <v>15.355700000000001</v>
      </c>
      <c r="O296" s="71">
        <v>31.3246</v>
      </c>
      <c r="P296" s="71">
        <v>31.4054</v>
      </c>
      <c r="Q296" s="73">
        <v>8.52</v>
      </c>
      <c r="R296" s="73">
        <v>8.52</v>
      </c>
      <c r="S296" s="73">
        <v>8.1432265244002213</v>
      </c>
      <c r="T296" s="73">
        <v>8.0916333975501633</v>
      </c>
      <c r="U296" s="73">
        <v>2.5115195119999991</v>
      </c>
      <c r="V296" s="73">
        <v>2.0942702639999999</v>
      </c>
      <c r="W296" s="125">
        <v>37.828000000000003</v>
      </c>
      <c r="X296" s="125">
        <v>43.847999999999999</v>
      </c>
      <c r="Y296" s="125">
        <v>3.9619999999999997</v>
      </c>
      <c r="Z296" s="125">
        <v>3.6680000000000001</v>
      </c>
      <c r="AA296" s="125">
        <v>25.480000000000004</v>
      </c>
      <c r="AB296" s="125">
        <v>25.311999999999998</v>
      </c>
      <c r="AC296" s="97">
        <v>67.27000000000001</v>
      </c>
      <c r="AD296" s="97">
        <v>72.828000000000003</v>
      </c>
      <c r="AE296" s="125">
        <v>260.21800000000002</v>
      </c>
      <c r="AF296" s="125">
        <v>272.02</v>
      </c>
      <c r="AG296" s="125">
        <v>19.498999999999999</v>
      </c>
      <c r="AH296" s="125">
        <v>19.003</v>
      </c>
      <c r="AI296" s="125">
        <v>35.091999999999999</v>
      </c>
      <c r="AJ296" s="125">
        <v>34.813000000000002</v>
      </c>
      <c r="AK296" s="125">
        <v>283.024</v>
      </c>
      <c r="AL296" s="125">
        <v>280.44799999999998</v>
      </c>
      <c r="AM296" s="74">
        <v>10.399999999999965</v>
      </c>
      <c r="AN296" s="74">
        <v>16.299999999999983</v>
      </c>
      <c r="AO296" s="71">
        <v>2.3199999999999998</v>
      </c>
      <c r="AP296" s="71">
        <v>2.5680000000000001</v>
      </c>
      <c r="AQ296" s="97">
        <v>1.5</v>
      </c>
    </row>
    <row r="297" spans="1:43" ht="12" customHeight="1">
      <c r="A297" s="316"/>
      <c r="B297" s="316"/>
      <c r="C297" s="309"/>
      <c r="D297" s="309"/>
      <c r="E297" s="35">
        <v>3</v>
      </c>
      <c r="F297" s="173" t="s">
        <v>1639</v>
      </c>
      <c r="G297" s="174">
        <v>0.54583333333333328</v>
      </c>
      <c r="H297" s="175" t="s">
        <v>403</v>
      </c>
      <c r="I297" s="176" t="s">
        <v>1428</v>
      </c>
      <c r="J297" s="176" t="s">
        <v>1429</v>
      </c>
      <c r="K297" s="200">
        <v>22</v>
      </c>
      <c r="L297" s="196" t="s">
        <v>413</v>
      </c>
      <c r="M297" s="71">
        <v>15.377800000000001</v>
      </c>
      <c r="N297" s="71">
        <v>15.2232</v>
      </c>
      <c r="O297" s="71">
        <v>31.690300000000001</v>
      </c>
      <c r="P297" s="71">
        <v>31.764399999999998</v>
      </c>
      <c r="Q297" s="73">
        <v>8.5</v>
      </c>
      <c r="R297" s="73">
        <v>8.5</v>
      </c>
      <c r="S297" s="73">
        <v>8.1201756972322414</v>
      </c>
      <c r="T297" s="73">
        <v>8.1676976721559473</v>
      </c>
      <c r="U297" s="73">
        <v>2.1424144080000018</v>
      </c>
      <c r="V297" s="73">
        <v>3.0732011920000004</v>
      </c>
      <c r="W297" s="125">
        <v>20.874000000000002</v>
      </c>
      <c r="X297" s="125">
        <v>15.806000000000001</v>
      </c>
      <c r="Y297" s="125">
        <v>4.8999999999999995</v>
      </c>
      <c r="Z297" s="125">
        <v>4.7040000000000006</v>
      </c>
      <c r="AA297" s="125">
        <v>38.08</v>
      </c>
      <c r="AB297" s="125">
        <v>38.794000000000004</v>
      </c>
      <c r="AC297" s="97">
        <v>63.853999999999999</v>
      </c>
      <c r="AD297" s="97">
        <v>59.304000000000002</v>
      </c>
      <c r="AE297" s="125">
        <v>231.72800000000001</v>
      </c>
      <c r="AF297" s="125">
        <v>219.25399999999999</v>
      </c>
      <c r="AG297" s="125">
        <v>14.756</v>
      </c>
      <c r="AH297" s="125">
        <v>14.353000000000002</v>
      </c>
      <c r="AI297" s="125">
        <v>27.527999999999999</v>
      </c>
      <c r="AJ297" s="125">
        <v>25.357999999999997</v>
      </c>
      <c r="AK297" s="125">
        <v>233.40800000000002</v>
      </c>
      <c r="AL297" s="125">
        <v>228.28400000000002</v>
      </c>
      <c r="AM297" s="74">
        <v>11.800000000000033</v>
      </c>
      <c r="AN297" s="74">
        <v>17.699999999999992</v>
      </c>
      <c r="AO297" s="71">
        <v>2.3959999999999999</v>
      </c>
      <c r="AP297" s="71">
        <v>2.552</v>
      </c>
      <c r="AQ297" s="97">
        <v>1.8</v>
      </c>
    </row>
    <row r="298" spans="1:43" ht="12" customHeight="1">
      <c r="A298" s="316"/>
      <c r="B298" s="316"/>
      <c r="C298" s="309"/>
      <c r="D298" s="309"/>
      <c r="E298" s="35">
        <v>4</v>
      </c>
      <c r="F298" s="173" t="s">
        <v>1639</v>
      </c>
      <c r="G298" s="174">
        <v>0.52638888888888891</v>
      </c>
      <c r="H298" s="175" t="s">
        <v>403</v>
      </c>
      <c r="I298" s="176" t="s">
        <v>1430</v>
      </c>
      <c r="J298" s="176" t="s">
        <v>1431</v>
      </c>
      <c r="K298" s="200">
        <v>22</v>
      </c>
      <c r="L298" s="196" t="s">
        <v>411</v>
      </c>
      <c r="M298" s="71">
        <v>15.1165</v>
      </c>
      <c r="N298" s="71">
        <v>15.112500000000001</v>
      </c>
      <c r="O298" s="71">
        <v>31.782599999999999</v>
      </c>
      <c r="P298" s="71">
        <v>31.784199999999998</v>
      </c>
      <c r="Q298" s="73">
        <v>8.49</v>
      </c>
      <c r="R298" s="73">
        <v>8.5</v>
      </c>
      <c r="S298" s="73">
        <v>8.0101151212925412</v>
      </c>
      <c r="T298" s="73">
        <v>8.0296608563131677</v>
      </c>
      <c r="U298" s="73">
        <v>2.270798791999999</v>
      </c>
      <c r="V298" s="73">
        <v>1.8054054000000002</v>
      </c>
      <c r="W298" s="125">
        <v>15.469999999999999</v>
      </c>
      <c r="X298" s="125">
        <v>16.352</v>
      </c>
      <c r="Y298" s="125">
        <v>4.774</v>
      </c>
      <c r="Z298" s="125">
        <v>4.6900000000000004</v>
      </c>
      <c r="AA298" s="125">
        <v>37.142000000000003</v>
      </c>
      <c r="AB298" s="125">
        <v>37.814</v>
      </c>
      <c r="AC298" s="97">
        <v>57.386000000000003</v>
      </c>
      <c r="AD298" s="97">
        <v>58.856000000000002</v>
      </c>
      <c r="AE298" s="125">
        <v>216.81800000000001</v>
      </c>
      <c r="AF298" s="125">
        <v>210.88200000000001</v>
      </c>
      <c r="AG298" s="125">
        <v>13.950000000000001</v>
      </c>
      <c r="AH298" s="125">
        <v>13.826000000000001</v>
      </c>
      <c r="AI298" s="125">
        <v>24.924000000000003</v>
      </c>
      <c r="AJ298" s="125">
        <v>24.831000000000003</v>
      </c>
      <c r="AK298" s="125">
        <v>227.83600000000001</v>
      </c>
      <c r="AL298" s="125">
        <v>228.03200000000001</v>
      </c>
      <c r="AM298" s="74">
        <v>14.300000000000034</v>
      </c>
      <c r="AN298" s="74">
        <v>14.600000000000001</v>
      </c>
      <c r="AO298" s="71">
        <v>2.472</v>
      </c>
      <c r="AP298" s="71">
        <v>2.4</v>
      </c>
      <c r="AQ298" s="97">
        <v>1.5</v>
      </c>
    </row>
    <row r="299" spans="1:43" ht="12" customHeight="1">
      <c r="A299" s="316"/>
      <c r="B299" s="316"/>
      <c r="C299" s="309"/>
      <c r="D299" s="309"/>
      <c r="E299" s="35">
        <v>5</v>
      </c>
      <c r="F299" s="173" t="s">
        <v>1639</v>
      </c>
      <c r="G299" s="174">
        <v>0.65625</v>
      </c>
      <c r="H299" s="175" t="s">
        <v>403</v>
      </c>
      <c r="I299" s="176" t="s">
        <v>1432</v>
      </c>
      <c r="J299" s="176" t="s">
        <v>1429</v>
      </c>
      <c r="K299" s="200">
        <v>27</v>
      </c>
      <c r="L299" s="196" t="s">
        <v>413</v>
      </c>
      <c r="M299" s="71">
        <v>15.277699999999999</v>
      </c>
      <c r="N299" s="71">
        <v>15.051299999999999</v>
      </c>
      <c r="O299" s="71">
        <v>31.778700000000001</v>
      </c>
      <c r="P299" s="71">
        <v>31.865200000000002</v>
      </c>
      <c r="Q299" s="73">
        <v>8.5</v>
      </c>
      <c r="R299" s="73">
        <v>8.51</v>
      </c>
      <c r="S299" s="73">
        <v>8.0632979241789293</v>
      </c>
      <c r="T299" s="73">
        <v>8.2221646119584335</v>
      </c>
      <c r="U299" s="73">
        <v>1.997981975999999</v>
      </c>
      <c r="V299" s="73">
        <v>2.7522402319999997</v>
      </c>
      <c r="W299" s="125">
        <v>14.013999999999999</v>
      </c>
      <c r="X299" s="125">
        <v>10.57</v>
      </c>
      <c r="Y299" s="125">
        <v>5.0119999999999996</v>
      </c>
      <c r="Z299" s="125">
        <v>4.984</v>
      </c>
      <c r="AA299" s="125">
        <v>38.835999999999999</v>
      </c>
      <c r="AB299" s="125">
        <v>38.626000000000005</v>
      </c>
      <c r="AC299" s="97">
        <v>57.861999999999995</v>
      </c>
      <c r="AD299" s="97">
        <v>54.180000000000007</v>
      </c>
      <c r="AE299" s="125">
        <v>221.00399999999999</v>
      </c>
      <c r="AF299" s="125">
        <v>212.49200000000002</v>
      </c>
      <c r="AG299" s="125">
        <v>13.981</v>
      </c>
      <c r="AH299" s="125">
        <v>12.709999999999999</v>
      </c>
      <c r="AI299" s="125">
        <v>25.760999999999999</v>
      </c>
      <c r="AJ299" s="125">
        <v>23.932000000000002</v>
      </c>
      <c r="AK299" s="125">
        <v>235.25599999999997</v>
      </c>
      <c r="AL299" s="125">
        <v>225.06400000000002</v>
      </c>
      <c r="AM299" s="74">
        <v>8.0000000000000071</v>
      </c>
      <c r="AN299" s="74">
        <v>10.199999999999987</v>
      </c>
      <c r="AO299" s="71">
        <v>2.3239999999999998</v>
      </c>
      <c r="AP299" s="71">
        <v>2.452</v>
      </c>
      <c r="AQ299" s="97">
        <v>2</v>
      </c>
    </row>
    <row r="300" spans="1:43" ht="12" customHeight="1">
      <c r="A300" s="316"/>
      <c r="B300" s="316"/>
      <c r="C300" s="309"/>
      <c r="D300" s="309"/>
      <c r="E300" s="35">
        <v>6</v>
      </c>
      <c r="F300" s="173" t="s">
        <v>1639</v>
      </c>
      <c r="G300" s="174">
        <v>0.55833333333333335</v>
      </c>
      <c r="H300" s="175" t="s">
        <v>403</v>
      </c>
      <c r="I300" s="176" t="s">
        <v>1433</v>
      </c>
      <c r="J300" s="176" t="s">
        <v>1434</v>
      </c>
      <c r="K300" s="200">
        <v>17</v>
      </c>
      <c r="L300" s="196" t="s">
        <v>413</v>
      </c>
      <c r="M300" s="71">
        <v>15.4948</v>
      </c>
      <c r="N300" s="71">
        <v>15.409800000000001</v>
      </c>
      <c r="O300" s="71">
        <v>31.6249</v>
      </c>
      <c r="P300" s="71">
        <v>31.635400000000001</v>
      </c>
      <c r="Q300" s="73">
        <v>8.51</v>
      </c>
      <c r="R300" s="73">
        <v>8.51</v>
      </c>
      <c r="S300" s="73">
        <v>8.1975612255354022</v>
      </c>
      <c r="T300" s="73">
        <v>8.1493169998412736</v>
      </c>
      <c r="U300" s="73">
        <v>2.0300780720000007</v>
      </c>
      <c r="V300" s="73">
        <v>2.7201441360000005</v>
      </c>
      <c r="W300" s="125">
        <v>22.89</v>
      </c>
      <c r="X300" s="125">
        <v>23.814</v>
      </c>
      <c r="Y300" s="125">
        <v>3.556</v>
      </c>
      <c r="Z300" s="125">
        <v>4.6619999999999999</v>
      </c>
      <c r="AA300" s="125">
        <v>25.956000000000003</v>
      </c>
      <c r="AB300" s="125">
        <v>35.293999999999997</v>
      </c>
      <c r="AC300" s="97">
        <v>52.402000000000001</v>
      </c>
      <c r="AD300" s="97">
        <v>63.769999999999996</v>
      </c>
      <c r="AE300" s="125">
        <v>241.24799999999999</v>
      </c>
      <c r="AF300" s="125">
        <v>194.15200000000002</v>
      </c>
      <c r="AG300" s="125">
        <v>11.593999999999999</v>
      </c>
      <c r="AH300" s="125">
        <v>14.942</v>
      </c>
      <c r="AI300" s="125">
        <v>27.838000000000001</v>
      </c>
      <c r="AJ300" s="125">
        <v>25.419999999999998</v>
      </c>
      <c r="AK300" s="125">
        <v>183.20400000000001</v>
      </c>
      <c r="AL300" s="125">
        <v>237.32800000000003</v>
      </c>
      <c r="AM300" s="74">
        <v>7.0000000000000062</v>
      </c>
      <c r="AN300" s="74">
        <v>17.799999999999983</v>
      </c>
      <c r="AO300" s="71">
        <v>2.2480000000000002</v>
      </c>
      <c r="AP300" s="71">
        <v>2.3479999999999999</v>
      </c>
      <c r="AQ300" s="72">
        <v>2</v>
      </c>
    </row>
    <row r="301" spans="1:43" ht="12" customHeight="1">
      <c r="A301" s="317"/>
      <c r="B301" s="317"/>
      <c r="C301" s="311"/>
      <c r="D301" s="311"/>
      <c r="E301" s="35">
        <v>7</v>
      </c>
      <c r="F301" s="173" t="s">
        <v>1639</v>
      </c>
      <c r="G301" s="174">
        <v>0.53611111111111109</v>
      </c>
      <c r="H301" s="175" t="s">
        <v>403</v>
      </c>
      <c r="I301" s="176" t="s">
        <v>1435</v>
      </c>
      <c r="J301" s="176" t="s">
        <v>1436</v>
      </c>
      <c r="K301" s="200">
        <v>17</v>
      </c>
      <c r="L301" s="196" t="s">
        <v>411</v>
      </c>
      <c r="M301" s="71">
        <v>15.260400000000001</v>
      </c>
      <c r="N301" s="71">
        <v>15.2585</v>
      </c>
      <c r="O301" s="71">
        <v>31.761299999999999</v>
      </c>
      <c r="P301" s="71">
        <v>31.761099999999999</v>
      </c>
      <c r="Q301" s="73">
        <v>8.49</v>
      </c>
      <c r="R301" s="73">
        <v>8.5</v>
      </c>
      <c r="S301" s="73">
        <v>8.0726526634972409</v>
      </c>
      <c r="T301" s="73">
        <v>8.1802411133903661</v>
      </c>
      <c r="U301" s="73">
        <v>1.9658858799999992</v>
      </c>
      <c r="V301" s="73">
        <v>1.9658858799999992</v>
      </c>
      <c r="W301" s="125">
        <v>14.882</v>
      </c>
      <c r="X301" s="125">
        <v>16.099999999999998</v>
      </c>
      <c r="Y301" s="125">
        <v>4.9420000000000002</v>
      </c>
      <c r="Z301" s="125">
        <v>4.774</v>
      </c>
      <c r="AA301" s="125">
        <v>38.233999999999995</v>
      </c>
      <c r="AB301" s="125">
        <v>38.332000000000001</v>
      </c>
      <c r="AC301" s="97">
        <v>58.057999999999993</v>
      </c>
      <c r="AD301" s="97">
        <v>59.206000000000003</v>
      </c>
      <c r="AE301" s="125">
        <v>185.626</v>
      </c>
      <c r="AF301" s="125">
        <v>204.24600000000001</v>
      </c>
      <c r="AG301" s="125">
        <v>14.012</v>
      </c>
      <c r="AH301" s="125">
        <v>13.888</v>
      </c>
      <c r="AI301" s="125">
        <v>24.738</v>
      </c>
      <c r="AJ301" s="125">
        <v>24.366</v>
      </c>
      <c r="AK301" s="125">
        <v>235.39600000000002</v>
      </c>
      <c r="AL301" s="125">
        <v>228.73200000000003</v>
      </c>
      <c r="AM301" s="74">
        <v>15.600000000000003</v>
      </c>
      <c r="AN301" s="74">
        <v>15.600000000000003</v>
      </c>
      <c r="AO301" s="71">
        <v>2.548</v>
      </c>
      <c r="AP301" s="71">
        <v>2.476</v>
      </c>
      <c r="AQ301" s="72">
        <v>1.5</v>
      </c>
    </row>
    <row r="302" spans="1:43" ht="12" customHeight="1">
      <c r="A302" s="303">
        <f>A$3</f>
        <v>2022</v>
      </c>
      <c r="B302" s="303">
        <f>B$3</f>
        <v>11</v>
      </c>
      <c r="C302" s="310" t="s">
        <v>1002</v>
      </c>
      <c r="D302" s="304" t="s">
        <v>72</v>
      </c>
      <c r="E302" s="35">
        <v>1</v>
      </c>
      <c r="F302" s="173" t="s">
        <v>1640</v>
      </c>
      <c r="G302" s="174">
        <v>0.53888888888888886</v>
      </c>
      <c r="H302" s="175" t="s">
        <v>403</v>
      </c>
      <c r="I302" s="176" t="s">
        <v>1437</v>
      </c>
      <c r="J302" s="176" t="s">
        <v>1438</v>
      </c>
      <c r="K302" s="200">
        <v>50</v>
      </c>
      <c r="L302" s="196" t="s">
        <v>413</v>
      </c>
      <c r="M302" s="71">
        <v>15.558299999999999</v>
      </c>
      <c r="N302" s="71">
        <v>15.5503</v>
      </c>
      <c r="O302" s="71">
        <v>31.679600000000001</v>
      </c>
      <c r="P302" s="71">
        <v>31.676100000000002</v>
      </c>
      <c r="Q302" s="73">
        <v>8.36</v>
      </c>
      <c r="R302" s="73">
        <v>8.3800000000000008</v>
      </c>
      <c r="S302" s="73">
        <v>7.8559961744714277</v>
      </c>
      <c r="T302" s="73">
        <v>7.8355944388941285</v>
      </c>
      <c r="U302" s="73">
        <v>2.0461261200000012</v>
      </c>
      <c r="V302" s="73">
        <v>1.9498378319999998</v>
      </c>
      <c r="W302" s="125">
        <v>2.0299999999999998</v>
      </c>
      <c r="X302" s="125">
        <v>4.3259999999999996</v>
      </c>
      <c r="Y302" s="125">
        <v>3.4159999999999999</v>
      </c>
      <c r="Z302" s="125">
        <v>3.22</v>
      </c>
      <c r="AA302" s="125">
        <v>99.204000000000008</v>
      </c>
      <c r="AB302" s="125">
        <v>99.049999999999983</v>
      </c>
      <c r="AC302" s="97">
        <v>104.65</v>
      </c>
      <c r="AD302" s="97">
        <v>106.59599999999998</v>
      </c>
      <c r="AE302" s="125">
        <v>252.40600000000001</v>
      </c>
      <c r="AF302" s="125">
        <v>226.33800000000002</v>
      </c>
      <c r="AG302" s="125">
        <v>17.762999999999998</v>
      </c>
      <c r="AH302" s="125">
        <v>17.545999999999999</v>
      </c>
      <c r="AI302" s="125">
        <v>29.945999999999998</v>
      </c>
      <c r="AJ302" s="125">
        <v>27.373000000000001</v>
      </c>
      <c r="AK302" s="125">
        <v>278.15199999999999</v>
      </c>
      <c r="AL302" s="125">
        <v>275.072</v>
      </c>
      <c r="AM302" s="74">
        <v>11.099999999999998</v>
      </c>
      <c r="AN302" s="74">
        <v>10.699999999999987</v>
      </c>
      <c r="AO302" s="71">
        <v>1.196</v>
      </c>
      <c r="AP302" s="71">
        <v>1.1599999999999999</v>
      </c>
      <c r="AQ302" s="72">
        <v>2.5</v>
      </c>
    </row>
    <row r="303" spans="1:43" ht="12" customHeight="1">
      <c r="A303" s="304"/>
      <c r="B303" s="304"/>
      <c r="C303" s="309"/>
      <c r="D303" s="304"/>
      <c r="E303" s="35">
        <v>2</v>
      </c>
      <c r="F303" s="173" t="s">
        <v>1640</v>
      </c>
      <c r="G303" s="174">
        <v>0.57291666666666663</v>
      </c>
      <c r="H303" s="175" t="s">
        <v>403</v>
      </c>
      <c r="I303" s="176" t="s">
        <v>1439</v>
      </c>
      <c r="J303" s="176" t="s">
        <v>1440</v>
      </c>
      <c r="K303" s="200">
        <v>11</v>
      </c>
      <c r="L303" s="196" t="s">
        <v>413</v>
      </c>
      <c r="M303" s="71">
        <v>15.0319</v>
      </c>
      <c r="N303" s="71">
        <v>15.3254</v>
      </c>
      <c r="O303" s="71">
        <v>31.754999999999999</v>
      </c>
      <c r="P303" s="71">
        <v>31.756</v>
      </c>
      <c r="Q303" s="73">
        <v>8.3800000000000008</v>
      </c>
      <c r="R303" s="73">
        <v>8.4</v>
      </c>
      <c r="S303" s="73">
        <v>7.9412356046401804</v>
      </c>
      <c r="T303" s="73">
        <v>7.957670102866909</v>
      </c>
      <c r="U303" s="73">
        <v>1.5480273439999994</v>
      </c>
      <c r="V303" s="73">
        <v>1.837278127999999</v>
      </c>
      <c r="W303" s="125">
        <v>2.94</v>
      </c>
      <c r="X303" s="125">
        <v>2.5760000000000001</v>
      </c>
      <c r="Y303" s="125">
        <v>5.6280000000000001</v>
      </c>
      <c r="Z303" s="125">
        <v>3.6260000000000003</v>
      </c>
      <c r="AA303" s="125">
        <v>96.361999999999995</v>
      </c>
      <c r="AB303" s="125">
        <v>71.19</v>
      </c>
      <c r="AC303" s="97">
        <v>104.92999999999999</v>
      </c>
      <c r="AD303" s="97">
        <v>77.391999999999996</v>
      </c>
      <c r="AE303" s="125">
        <v>253.03600000000003</v>
      </c>
      <c r="AF303" s="125">
        <v>251.21599999999998</v>
      </c>
      <c r="AG303" s="125">
        <v>18.041999999999998</v>
      </c>
      <c r="AH303" s="125">
        <v>13.02</v>
      </c>
      <c r="AI303" s="125">
        <v>32.704999999999998</v>
      </c>
      <c r="AJ303" s="125">
        <v>31.340999999999998</v>
      </c>
      <c r="AK303" s="125">
        <v>292.572</v>
      </c>
      <c r="AL303" s="125">
        <v>203.98000000000002</v>
      </c>
      <c r="AM303" s="74">
        <v>16.000000000000014</v>
      </c>
      <c r="AN303" s="74">
        <v>24.2</v>
      </c>
      <c r="AO303" s="71">
        <v>1.48</v>
      </c>
      <c r="AP303" s="71">
        <v>1.8919999999999999</v>
      </c>
      <c r="AQ303" s="72">
        <v>1</v>
      </c>
    </row>
    <row r="304" spans="1:43" ht="12" customHeight="1">
      <c r="A304" s="304"/>
      <c r="B304" s="304"/>
      <c r="C304" s="309"/>
      <c r="D304" s="304"/>
      <c r="E304" s="35">
        <v>3</v>
      </c>
      <c r="F304" s="173" t="s">
        <v>1640</v>
      </c>
      <c r="G304" s="174">
        <v>0.64652777777777781</v>
      </c>
      <c r="H304" s="175" t="s">
        <v>403</v>
      </c>
      <c r="I304" s="176" t="s">
        <v>1441</v>
      </c>
      <c r="J304" s="176" t="s">
        <v>1442</v>
      </c>
      <c r="K304" s="200">
        <v>11</v>
      </c>
      <c r="L304" s="196" t="s">
        <v>411</v>
      </c>
      <c r="M304" s="71">
        <v>14.590199999999999</v>
      </c>
      <c r="N304" s="71">
        <v>14.578900000000001</v>
      </c>
      <c r="O304" s="71">
        <v>31.933900000000001</v>
      </c>
      <c r="P304" s="71">
        <v>31.933399999999999</v>
      </c>
      <c r="Q304" s="73">
        <v>8.44</v>
      </c>
      <c r="R304" s="73">
        <v>8.4499999999999993</v>
      </c>
      <c r="S304" s="73">
        <v>8.7222294350804574</v>
      </c>
      <c r="T304" s="73">
        <v>8.7627250515706638</v>
      </c>
      <c r="U304" s="73">
        <v>1.8694171039999981</v>
      </c>
      <c r="V304" s="73">
        <v>2.014042496000001</v>
      </c>
      <c r="W304" s="125">
        <v>4.8719999999999999</v>
      </c>
      <c r="X304" s="125">
        <v>4.1440000000000001</v>
      </c>
      <c r="Y304" s="125">
        <v>2.31</v>
      </c>
      <c r="Z304" s="125">
        <v>2.1139999999999999</v>
      </c>
      <c r="AA304" s="125">
        <v>19.683999999999997</v>
      </c>
      <c r="AB304" s="125">
        <v>18.297999999999998</v>
      </c>
      <c r="AC304" s="97">
        <v>26.866</v>
      </c>
      <c r="AD304" s="97">
        <v>24.555999999999997</v>
      </c>
      <c r="AE304" s="125">
        <v>186.03200000000001</v>
      </c>
      <c r="AF304" s="125">
        <v>178.108</v>
      </c>
      <c r="AG304" s="125">
        <v>7.9670000000000005</v>
      </c>
      <c r="AH304" s="125">
        <v>7.6259999999999994</v>
      </c>
      <c r="AI304" s="125">
        <v>22.971</v>
      </c>
      <c r="AJ304" s="125">
        <v>22.195999999999998</v>
      </c>
      <c r="AK304" s="125">
        <v>192.108</v>
      </c>
      <c r="AL304" s="125">
        <v>186.39600000000002</v>
      </c>
      <c r="AM304" s="74">
        <v>6.3500000000000227</v>
      </c>
      <c r="AN304" s="74">
        <v>9.0999999999999979</v>
      </c>
      <c r="AO304" s="71">
        <v>3.36</v>
      </c>
      <c r="AP304" s="71">
        <v>3.48</v>
      </c>
      <c r="AQ304" s="72">
        <v>3</v>
      </c>
    </row>
    <row r="305" spans="1:43" ht="12" customHeight="1">
      <c r="A305" s="304"/>
      <c r="B305" s="304"/>
      <c r="C305" s="309"/>
      <c r="D305" s="304"/>
      <c r="E305" s="35">
        <v>4</v>
      </c>
      <c r="F305" s="173" t="s">
        <v>1639</v>
      </c>
      <c r="G305" s="174">
        <v>0.40833333333333338</v>
      </c>
      <c r="H305" s="175" t="s">
        <v>403</v>
      </c>
      <c r="I305" s="176" t="s">
        <v>1443</v>
      </c>
      <c r="J305" s="176" t="s">
        <v>1444</v>
      </c>
      <c r="K305" s="200">
        <v>5</v>
      </c>
      <c r="L305" s="196" t="s">
        <v>413</v>
      </c>
      <c r="M305" s="71">
        <v>14.824</v>
      </c>
      <c r="N305" s="71">
        <v>14.6379</v>
      </c>
      <c r="O305" s="71">
        <v>31.394400000000001</v>
      </c>
      <c r="P305" s="71">
        <v>31.643699999999999</v>
      </c>
      <c r="Q305" s="73">
        <v>8.51</v>
      </c>
      <c r="R305" s="73">
        <v>8.52</v>
      </c>
      <c r="S305" s="73">
        <v>8.0067709246734626</v>
      </c>
      <c r="T305" s="73">
        <v>7.845460469652159</v>
      </c>
      <c r="U305" s="73">
        <v>1.1955795759999988</v>
      </c>
      <c r="V305" s="73">
        <v>1.3881561520000005</v>
      </c>
      <c r="W305" s="125">
        <v>56.951999999999998</v>
      </c>
      <c r="X305" s="125">
        <v>48.201999999999998</v>
      </c>
      <c r="Y305" s="125">
        <v>2.73</v>
      </c>
      <c r="Z305" s="125">
        <v>2.702</v>
      </c>
      <c r="AA305" s="125">
        <v>15.218</v>
      </c>
      <c r="AB305" s="125">
        <v>19.291999999999998</v>
      </c>
      <c r="AC305" s="97">
        <v>74.899999999999991</v>
      </c>
      <c r="AD305" s="97">
        <v>70.195999999999998</v>
      </c>
      <c r="AE305" s="125">
        <v>263.36799999999999</v>
      </c>
      <c r="AF305" s="125">
        <v>243.71200000000002</v>
      </c>
      <c r="AG305" s="125">
        <v>21.173000000000002</v>
      </c>
      <c r="AH305" s="125">
        <v>20.987000000000002</v>
      </c>
      <c r="AI305" s="125">
        <v>37.199999999999996</v>
      </c>
      <c r="AJ305" s="125">
        <v>34.317</v>
      </c>
      <c r="AK305" s="125">
        <v>296.18399999999997</v>
      </c>
      <c r="AL305" s="125">
        <v>295.56799999999998</v>
      </c>
      <c r="AM305" s="74">
        <v>3.6500000000000146</v>
      </c>
      <c r="AN305" s="74">
        <v>5.0499999999999989</v>
      </c>
      <c r="AO305" s="71">
        <v>2.1</v>
      </c>
      <c r="AP305" s="71">
        <v>1.54</v>
      </c>
      <c r="AQ305" s="72">
        <v>3</v>
      </c>
    </row>
    <row r="306" spans="1:43" ht="12" customHeight="1">
      <c r="A306" s="304"/>
      <c r="B306" s="304"/>
      <c r="C306" s="311"/>
      <c r="D306" s="304"/>
      <c r="E306" s="35">
        <v>5</v>
      </c>
      <c r="F306" s="173" t="s">
        <v>1639</v>
      </c>
      <c r="G306" s="174">
        <v>0.4291666666666667</v>
      </c>
      <c r="H306" s="175" t="s">
        <v>403</v>
      </c>
      <c r="I306" s="176" t="s">
        <v>1445</v>
      </c>
      <c r="J306" s="176" t="s">
        <v>1446</v>
      </c>
      <c r="K306" s="200">
        <v>11</v>
      </c>
      <c r="L306" s="196" t="s">
        <v>411</v>
      </c>
      <c r="M306" s="71">
        <v>14.6493</v>
      </c>
      <c r="N306" s="71">
        <v>14.637700000000001</v>
      </c>
      <c r="O306" s="71">
        <v>31.770099999999999</v>
      </c>
      <c r="P306" s="71">
        <v>31.7759</v>
      </c>
      <c r="Q306" s="73">
        <v>8.5399999999999991</v>
      </c>
      <c r="R306" s="73">
        <v>8.5399999999999991</v>
      </c>
      <c r="S306" s="73">
        <v>8.4621243765203076</v>
      </c>
      <c r="T306" s="73">
        <v>8.305191967410007</v>
      </c>
      <c r="U306" s="73">
        <v>1.4202522479999997</v>
      </c>
      <c r="V306" s="73">
        <v>1.6449249200000009</v>
      </c>
      <c r="W306" s="125">
        <v>14.280000000000001</v>
      </c>
      <c r="X306" s="125">
        <v>12.544</v>
      </c>
      <c r="Y306" s="125">
        <v>2.6459999999999999</v>
      </c>
      <c r="Z306" s="125">
        <v>2.73</v>
      </c>
      <c r="AA306" s="125">
        <v>15.427999999999997</v>
      </c>
      <c r="AB306" s="125">
        <v>17.248000000000001</v>
      </c>
      <c r="AC306" s="97">
        <v>32.353999999999999</v>
      </c>
      <c r="AD306" s="97">
        <v>32.522000000000006</v>
      </c>
      <c r="AE306" s="125">
        <v>199.75200000000001</v>
      </c>
      <c r="AF306" s="125">
        <v>206.108</v>
      </c>
      <c r="AG306" s="125">
        <v>9.9510000000000005</v>
      </c>
      <c r="AH306" s="125">
        <v>10.354000000000001</v>
      </c>
      <c r="AI306" s="125">
        <v>25.202999999999999</v>
      </c>
      <c r="AJ306" s="125">
        <v>25.141000000000002</v>
      </c>
      <c r="AK306" s="125">
        <v>211.036</v>
      </c>
      <c r="AL306" s="125">
        <v>225.76400000000001</v>
      </c>
      <c r="AM306" s="74">
        <v>5.8</v>
      </c>
      <c r="AN306" s="74">
        <v>5.1499999999999879</v>
      </c>
      <c r="AO306" s="71">
        <v>3.14</v>
      </c>
      <c r="AP306" s="71">
        <v>2.72</v>
      </c>
      <c r="AQ306" s="72">
        <v>2.5</v>
      </c>
    </row>
    <row r="307" spans="1:43" ht="12" customHeight="1">
      <c r="A307" s="315">
        <f>A$3</f>
        <v>2022</v>
      </c>
      <c r="B307" s="303">
        <f>B$3</f>
        <v>11</v>
      </c>
      <c r="C307" s="310" t="s">
        <v>1000</v>
      </c>
      <c r="D307" s="310" t="s">
        <v>73</v>
      </c>
      <c r="E307" s="35">
        <v>1</v>
      </c>
      <c r="F307" s="173" t="s">
        <v>1640</v>
      </c>
      <c r="G307" s="174">
        <v>0.42986111111111108</v>
      </c>
      <c r="H307" s="175" t="s">
        <v>403</v>
      </c>
      <c r="I307" s="176" t="s">
        <v>1447</v>
      </c>
      <c r="J307" s="176" t="s">
        <v>1448</v>
      </c>
      <c r="K307" s="200">
        <v>15</v>
      </c>
      <c r="L307" s="196" t="s">
        <v>413</v>
      </c>
      <c r="M307" s="71">
        <v>14.267799999999999</v>
      </c>
      <c r="N307" s="71">
        <v>14.2174</v>
      </c>
      <c r="O307" s="71">
        <v>31.279599999999999</v>
      </c>
      <c r="P307" s="71">
        <v>31.288599999999999</v>
      </c>
      <c r="Q307" s="73">
        <v>8.43</v>
      </c>
      <c r="R307" s="73">
        <v>8.43</v>
      </c>
      <c r="S307" s="73">
        <v>8.3042855140672813</v>
      </c>
      <c r="T307" s="73">
        <v>8.0442183318042932</v>
      </c>
      <c r="U307" s="73">
        <v>1.7251651599999991</v>
      </c>
      <c r="V307" s="73">
        <v>2.6719999920000004</v>
      </c>
      <c r="W307" s="125">
        <v>5.1520000000000001</v>
      </c>
      <c r="X307" s="125">
        <v>4.4939999999999998</v>
      </c>
      <c r="Y307" s="125">
        <v>9.1140000000000008</v>
      </c>
      <c r="Z307" s="125">
        <v>9.0440000000000005</v>
      </c>
      <c r="AA307" s="125">
        <v>96.768000000000001</v>
      </c>
      <c r="AB307" s="125">
        <v>95.816000000000003</v>
      </c>
      <c r="AC307" s="97">
        <v>111.03400000000001</v>
      </c>
      <c r="AD307" s="97">
        <v>109.354</v>
      </c>
      <c r="AE307" s="125">
        <v>275.87</v>
      </c>
      <c r="AF307" s="125">
        <v>284.90000000000003</v>
      </c>
      <c r="AG307" s="125">
        <v>20.088000000000001</v>
      </c>
      <c r="AH307" s="125">
        <v>19.623000000000001</v>
      </c>
      <c r="AI307" s="125">
        <v>33.231999999999999</v>
      </c>
      <c r="AJ307" s="125">
        <v>32.208999999999996</v>
      </c>
      <c r="AK307" s="125">
        <v>303.52</v>
      </c>
      <c r="AL307" s="125">
        <v>299.23599999999999</v>
      </c>
      <c r="AM307" s="74">
        <v>10.599999999999998</v>
      </c>
      <c r="AN307" s="74">
        <v>13.499999999999957</v>
      </c>
      <c r="AO307" s="71">
        <v>1.04</v>
      </c>
      <c r="AP307" s="71">
        <v>1.3680000000000001</v>
      </c>
      <c r="AQ307" s="72">
        <v>1.5</v>
      </c>
    </row>
    <row r="308" spans="1:43" ht="12" customHeight="1">
      <c r="A308" s="316"/>
      <c r="B308" s="304"/>
      <c r="C308" s="309"/>
      <c r="D308" s="309"/>
      <c r="E308" s="35">
        <v>2</v>
      </c>
      <c r="F308" s="173" t="s">
        <v>1640</v>
      </c>
      <c r="G308" s="174">
        <v>0.40902777777777777</v>
      </c>
      <c r="H308" s="175" t="s">
        <v>403</v>
      </c>
      <c r="I308" s="176" t="s">
        <v>1449</v>
      </c>
      <c r="J308" s="176" t="s">
        <v>1450</v>
      </c>
      <c r="K308" s="200">
        <v>21</v>
      </c>
      <c r="L308" s="196" t="s">
        <v>413</v>
      </c>
      <c r="M308" s="71">
        <v>15.6685</v>
      </c>
      <c r="N308" s="71">
        <v>15.1547</v>
      </c>
      <c r="O308" s="71">
        <v>31.0031</v>
      </c>
      <c r="P308" s="71">
        <v>31.2666</v>
      </c>
      <c r="Q308" s="73">
        <v>8.3699999999999992</v>
      </c>
      <c r="R308" s="73">
        <v>8.39</v>
      </c>
      <c r="S308" s="73">
        <v>8.3337272872839314</v>
      </c>
      <c r="T308" s="73">
        <v>8.1577720156095026</v>
      </c>
      <c r="U308" s="73">
        <v>1.9337897840000002</v>
      </c>
      <c r="V308" s="73">
        <v>2.0782222159999999</v>
      </c>
      <c r="W308" s="125">
        <v>1.512</v>
      </c>
      <c r="X308" s="125">
        <v>2.548</v>
      </c>
      <c r="Y308" s="125">
        <v>12.068</v>
      </c>
      <c r="Z308" s="125">
        <v>9.3659999999999997</v>
      </c>
      <c r="AA308" s="125">
        <v>123.87200000000001</v>
      </c>
      <c r="AB308" s="125">
        <v>111.29999999999998</v>
      </c>
      <c r="AC308" s="97">
        <v>137.45200000000003</v>
      </c>
      <c r="AD308" s="97">
        <v>123.21399999999998</v>
      </c>
      <c r="AE308" s="125">
        <v>300.95799999999997</v>
      </c>
      <c r="AF308" s="125">
        <v>290.80799999999999</v>
      </c>
      <c r="AG308" s="125">
        <v>21.297000000000001</v>
      </c>
      <c r="AH308" s="125">
        <v>19.809000000000001</v>
      </c>
      <c r="AI308" s="125">
        <v>34.1</v>
      </c>
      <c r="AJ308" s="125">
        <v>31.712999999999997</v>
      </c>
      <c r="AK308" s="125">
        <v>284.11599999999999</v>
      </c>
      <c r="AL308" s="125">
        <v>271.15199999999999</v>
      </c>
      <c r="AM308" s="74">
        <v>5.8</v>
      </c>
      <c r="AN308" s="74">
        <v>9.8500000000000263</v>
      </c>
      <c r="AO308" s="71">
        <v>1.522</v>
      </c>
      <c r="AP308" s="71">
        <v>1.444</v>
      </c>
      <c r="AQ308" s="72">
        <v>2.5</v>
      </c>
    </row>
    <row r="309" spans="1:43" ht="12" customHeight="1">
      <c r="A309" s="316"/>
      <c r="B309" s="304"/>
      <c r="C309" s="309"/>
      <c r="D309" s="309"/>
      <c r="E309" s="35">
        <v>3</v>
      </c>
      <c r="F309" s="173" t="s">
        <v>1640</v>
      </c>
      <c r="G309" s="174">
        <v>0.49027777777777781</v>
      </c>
      <c r="H309" s="175" t="s">
        <v>403</v>
      </c>
      <c r="I309" s="176" t="s">
        <v>1451</v>
      </c>
      <c r="J309" s="176" t="s">
        <v>1452</v>
      </c>
      <c r="K309" s="200">
        <v>23</v>
      </c>
      <c r="L309" s="196" t="s">
        <v>413</v>
      </c>
      <c r="M309" s="71">
        <v>15.816000000000001</v>
      </c>
      <c r="N309" s="71">
        <v>15.805899999999999</v>
      </c>
      <c r="O309" s="71">
        <v>31.434000000000001</v>
      </c>
      <c r="P309" s="71">
        <v>31.430800000000001</v>
      </c>
      <c r="Q309" s="73">
        <v>8.4</v>
      </c>
      <c r="R309" s="73">
        <v>8.41</v>
      </c>
      <c r="S309" s="73">
        <v>7.8093034859721948</v>
      </c>
      <c r="T309" s="73">
        <v>7.9881740374928212</v>
      </c>
      <c r="U309" s="73">
        <v>1.6288768720000011</v>
      </c>
      <c r="V309" s="73">
        <v>1.9177417360000004</v>
      </c>
      <c r="W309" s="125">
        <v>1.05</v>
      </c>
      <c r="X309" s="125">
        <v>1.3440000000000001</v>
      </c>
      <c r="Y309" s="125">
        <v>4.0599999999999996</v>
      </c>
      <c r="Z309" s="125">
        <v>4.0179999999999998</v>
      </c>
      <c r="AA309" s="125">
        <v>106.63800000000001</v>
      </c>
      <c r="AB309" s="125">
        <v>109.004</v>
      </c>
      <c r="AC309" s="97">
        <v>111.748</v>
      </c>
      <c r="AD309" s="97">
        <v>114.366</v>
      </c>
      <c r="AE309" s="125">
        <v>270.55</v>
      </c>
      <c r="AF309" s="125">
        <v>264.54399999999998</v>
      </c>
      <c r="AG309" s="125">
        <v>18.692999999999998</v>
      </c>
      <c r="AH309" s="125">
        <v>18.817</v>
      </c>
      <c r="AI309" s="125">
        <v>31.496000000000002</v>
      </c>
      <c r="AJ309" s="125">
        <v>28.675000000000001</v>
      </c>
      <c r="AK309" s="125">
        <v>263.70399999999995</v>
      </c>
      <c r="AL309" s="125">
        <v>262.61199999999997</v>
      </c>
      <c r="AM309" s="74">
        <v>9.8000000000000025</v>
      </c>
      <c r="AN309" s="74">
        <v>11.35</v>
      </c>
      <c r="AO309" s="71">
        <v>1.486</v>
      </c>
      <c r="AP309" s="71">
        <v>1.518</v>
      </c>
      <c r="AQ309" s="72">
        <v>2.5</v>
      </c>
    </row>
    <row r="310" spans="1:43" ht="12" customHeight="1">
      <c r="A310" s="316"/>
      <c r="B310" s="304"/>
      <c r="C310" s="309"/>
      <c r="D310" s="309"/>
      <c r="E310" s="35">
        <v>4</v>
      </c>
      <c r="F310" s="173" t="s">
        <v>1640</v>
      </c>
      <c r="G310" s="174">
        <v>0.43958333333333338</v>
      </c>
      <c r="H310" s="175" t="s">
        <v>403</v>
      </c>
      <c r="I310" s="176" t="s">
        <v>1453</v>
      </c>
      <c r="J310" s="176" t="s">
        <v>1454</v>
      </c>
      <c r="K310" s="200">
        <v>16</v>
      </c>
      <c r="L310" s="196" t="s">
        <v>413</v>
      </c>
      <c r="M310" s="71">
        <v>14.147500000000001</v>
      </c>
      <c r="N310" s="71">
        <v>13.773899999999999</v>
      </c>
      <c r="O310" s="71">
        <v>31.287700000000001</v>
      </c>
      <c r="P310" s="71">
        <v>31.2882</v>
      </c>
      <c r="Q310" s="73">
        <v>8.43</v>
      </c>
      <c r="R310" s="73">
        <v>8.43</v>
      </c>
      <c r="S310" s="73">
        <v>8.3450093660443816</v>
      </c>
      <c r="T310" s="73">
        <v>8.5174801723178764</v>
      </c>
      <c r="U310" s="73">
        <v>1.3721081040000007</v>
      </c>
      <c r="V310" s="73">
        <v>1.6128288240000015</v>
      </c>
      <c r="W310" s="125">
        <v>5.2219999999999995</v>
      </c>
      <c r="X310" s="125">
        <v>26.712</v>
      </c>
      <c r="Y310" s="125">
        <v>9.4359999999999999</v>
      </c>
      <c r="Z310" s="125">
        <v>9.4500000000000011</v>
      </c>
      <c r="AA310" s="125">
        <v>90.929999999999993</v>
      </c>
      <c r="AB310" s="125">
        <v>91.098000000000013</v>
      </c>
      <c r="AC310" s="97">
        <v>105.58799999999999</v>
      </c>
      <c r="AD310" s="97">
        <v>127.26000000000002</v>
      </c>
      <c r="AE310" s="125">
        <v>280.476</v>
      </c>
      <c r="AF310" s="125">
        <v>272.846</v>
      </c>
      <c r="AG310" s="125">
        <v>20.243000000000002</v>
      </c>
      <c r="AH310" s="125">
        <v>20.491</v>
      </c>
      <c r="AI310" s="125">
        <v>34.286000000000001</v>
      </c>
      <c r="AJ310" s="125">
        <v>31.744</v>
      </c>
      <c r="AK310" s="125">
        <v>310.29600000000005</v>
      </c>
      <c r="AL310" s="125">
        <v>315.11199999999997</v>
      </c>
      <c r="AM310" s="74">
        <v>9.0000000000000071</v>
      </c>
      <c r="AN310" s="74">
        <v>9.8999999999999648</v>
      </c>
      <c r="AO310" s="71">
        <v>1.296</v>
      </c>
      <c r="AP310" s="71">
        <v>1.272</v>
      </c>
      <c r="AQ310" s="72">
        <v>1.5</v>
      </c>
    </row>
    <row r="311" spans="1:43" ht="12" customHeight="1">
      <c r="A311" s="316"/>
      <c r="B311" s="304"/>
      <c r="C311" s="309"/>
      <c r="D311" s="309"/>
      <c r="E311" s="35">
        <v>5</v>
      </c>
      <c r="F311" s="173" t="s">
        <v>1640</v>
      </c>
      <c r="G311" s="174">
        <v>0.41944444444444445</v>
      </c>
      <c r="H311" s="175" t="s">
        <v>403</v>
      </c>
      <c r="I311" s="176" t="s">
        <v>1455</v>
      </c>
      <c r="J311" s="176" t="s">
        <v>1456</v>
      </c>
      <c r="K311" s="200">
        <v>6</v>
      </c>
      <c r="L311" s="196" t="s">
        <v>413</v>
      </c>
      <c r="M311" s="71">
        <v>14.8161</v>
      </c>
      <c r="N311" s="71">
        <v>14.7339</v>
      </c>
      <c r="O311" s="71">
        <v>31.258400000000002</v>
      </c>
      <c r="P311" s="71">
        <v>31.271599999999999</v>
      </c>
      <c r="Q311" s="73">
        <v>8.42</v>
      </c>
      <c r="R311" s="73">
        <v>8.41</v>
      </c>
      <c r="S311" s="73">
        <v>8.4154401828054741</v>
      </c>
      <c r="T311" s="73">
        <v>8.2135096892887596</v>
      </c>
      <c r="U311" s="73">
        <v>1.6288768720000011</v>
      </c>
      <c r="V311" s="73">
        <v>2.0461261200000012</v>
      </c>
      <c r="W311" s="125">
        <v>3.7520000000000002</v>
      </c>
      <c r="X311" s="125">
        <v>2.4499999999999997</v>
      </c>
      <c r="Y311" s="125">
        <v>9.072000000000001</v>
      </c>
      <c r="Z311" s="125">
        <v>7.7700000000000005</v>
      </c>
      <c r="AA311" s="125">
        <v>99.343999999999994</v>
      </c>
      <c r="AB311" s="125">
        <v>87.051999999999992</v>
      </c>
      <c r="AC311" s="97">
        <v>112.16799999999999</v>
      </c>
      <c r="AD311" s="97">
        <v>97.271999999999991</v>
      </c>
      <c r="AE311" s="125">
        <v>275.89800000000002</v>
      </c>
      <c r="AF311" s="125">
        <v>292.95</v>
      </c>
      <c r="AG311" s="125">
        <v>19.623000000000001</v>
      </c>
      <c r="AH311" s="125">
        <v>16.337</v>
      </c>
      <c r="AI311" s="125">
        <v>31.744</v>
      </c>
      <c r="AJ311" s="125">
        <v>31.372</v>
      </c>
      <c r="AK311" s="125">
        <v>277.70399999999995</v>
      </c>
      <c r="AL311" s="125">
        <v>234.38800000000001</v>
      </c>
      <c r="AM311" s="74">
        <v>8.5999999999999961</v>
      </c>
      <c r="AN311" s="74">
        <v>7.0999999999999952</v>
      </c>
      <c r="AO311" s="71">
        <v>1.56</v>
      </c>
      <c r="AP311" s="71">
        <v>1.548</v>
      </c>
      <c r="AQ311" s="72">
        <v>1.5</v>
      </c>
    </row>
    <row r="312" spans="1:43" ht="12" customHeight="1">
      <c r="A312" s="317"/>
      <c r="B312" s="304"/>
      <c r="C312" s="311"/>
      <c r="D312" s="311"/>
      <c r="E312" s="35">
        <v>6</v>
      </c>
      <c r="F312" s="173" t="s">
        <v>1641</v>
      </c>
      <c r="G312" s="174">
        <v>0.64236111111111105</v>
      </c>
      <c r="H312" s="175" t="s">
        <v>403</v>
      </c>
      <c r="I312" s="176" t="s">
        <v>1457</v>
      </c>
      <c r="J312" s="176" t="s">
        <v>1458</v>
      </c>
      <c r="K312" s="200">
        <v>44</v>
      </c>
      <c r="L312" s="196" t="s">
        <v>413</v>
      </c>
      <c r="M312" s="71">
        <v>16.005099999999999</v>
      </c>
      <c r="N312" s="71">
        <v>15.981</v>
      </c>
      <c r="O312" s="71">
        <v>31.310500000000001</v>
      </c>
      <c r="P312" s="71">
        <v>31.3504</v>
      </c>
      <c r="Q312" s="73">
        <v>8.3699999999999992</v>
      </c>
      <c r="R312" s="73">
        <v>8.3699999999999992</v>
      </c>
      <c r="S312" s="73">
        <v>7.8100401494191836</v>
      </c>
      <c r="T312" s="73">
        <v>7.8119407537433521</v>
      </c>
      <c r="U312" s="73">
        <v>1.7569306880000009</v>
      </c>
      <c r="V312" s="73">
        <v>1.6444442720000003</v>
      </c>
      <c r="W312" s="125">
        <v>1.26</v>
      </c>
      <c r="X312" s="125">
        <v>0.42</v>
      </c>
      <c r="Y312" s="125">
        <v>3.2480000000000002</v>
      </c>
      <c r="Z312" s="125">
        <v>3.15</v>
      </c>
      <c r="AA312" s="125">
        <v>117.55800000000001</v>
      </c>
      <c r="AB312" s="125">
        <v>118.818</v>
      </c>
      <c r="AC312" s="97">
        <v>122.066</v>
      </c>
      <c r="AD312" s="97">
        <v>122.38799999999999</v>
      </c>
      <c r="AE312" s="125">
        <v>289.71600000000001</v>
      </c>
      <c r="AF312" s="125">
        <v>302.596</v>
      </c>
      <c r="AG312" s="125">
        <v>20.057000000000002</v>
      </c>
      <c r="AH312" s="125">
        <v>19.84</v>
      </c>
      <c r="AI312" s="125">
        <v>33.542000000000002</v>
      </c>
      <c r="AJ312" s="125">
        <v>32.146999999999998</v>
      </c>
      <c r="AK312" s="125">
        <v>283.55600000000004</v>
      </c>
      <c r="AL312" s="125">
        <v>281.904</v>
      </c>
      <c r="AM312" s="74">
        <v>8.8999999999999631</v>
      </c>
      <c r="AN312" s="74">
        <v>10.199999999999932</v>
      </c>
      <c r="AO312" s="71">
        <v>1.1719999999999999</v>
      </c>
      <c r="AP312" s="71">
        <v>1.3919999999999999</v>
      </c>
      <c r="AQ312" s="72">
        <v>2</v>
      </c>
    </row>
    <row r="313" spans="1:43" ht="12" customHeight="1">
      <c r="A313" s="303">
        <f>A$3</f>
        <v>2022</v>
      </c>
      <c r="B313" s="303">
        <f>B$3</f>
        <v>11</v>
      </c>
      <c r="C313" s="304" t="s">
        <v>1000</v>
      </c>
      <c r="D313" s="304" t="s">
        <v>74</v>
      </c>
      <c r="E313" s="35">
        <v>1</v>
      </c>
      <c r="F313" s="173" t="s">
        <v>1641</v>
      </c>
      <c r="G313" s="174">
        <v>0.53055555555555556</v>
      </c>
      <c r="H313" s="175" t="s">
        <v>403</v>
      </c>
      <c r="I313" s="176" t="s">
        <v>1459</v>
      </c>
      <c r="J313" s="176" t="s">
        <v>1460</v>
      </c>
      <c r="K313" s="200">
        <v>8</v>
      </c>
      <c r="L313" s="196" t="s">
        <v>413</v>
      </c>
      <c r="M313" s="71">
        <v>16.035299999999999</v>
      </c>
      <c r="N313" s="71">
        <v>16.0319</v>
      </c>
      <c r="O313" s="71">
        <v>30.391400000000001</v>
      </c>
      <c r="P313" s="71">
        <v>30.3902</v>
      </c>
      <c r="Q313" s="73">
        <v>8.3800000000000008</v>
      </c>
      <c r="R313" s="73">
        <v>8.3800000000000008</v>
      </c>
      <c r="S313" s="73">
        <v>7.9399985257623058</v>
      </c>
      <c r="T313" s="73">
        <v>7.7929936403059745</v>
      </c>
      <c r="U313" s="73">
        <v>1.4034019519999996</v>
      </c>
      <c r="V313" s="73">
        <v>1.9336950559999997</v>
      </c>
      <c r="W313" s="125">
        <v>3.08</v>
      </c>
      <c r="X313" s="125">
        <v>2.6040000000000001</v>
      </c>
      <c r="Y313" s="125">
        <v>21.602</v>
      </c>
      <c r="Z313" s="125">
        <v>20.524000000000001</v>
      </c>
      <c r="AA313" s="125">
        <v>144.36800000000002</v>
      </c>
      <c r="AB313" s="125">
        <v>138.93600000000001</v>
      </c>
      <c r="AC313" s="97">
        <v>169.05</v>
      </c>
      <c r="AD313" s="97">
        <v>162.06400000000002</v>
      </c>
      <c r="AE313" s="125">
        <v>334.79600000000005</v>
      </c>
      <c r="AF313" s="125">
        <v>321.48200000000003</v>
      </c>
      <c r="AG313" s="125">
        <v>24.428000000000001</v>
      </c>
      <c r="AH313" s="125">
        <v>23.343</v>
      </c>
      <c r="AI313" s="125">
        <v>39.896999999999998</v>
      </c>
      <c r="AJ313" s="125">
        <v>39.308</v>
      </c>
      <c r="AK313" s="125">
        <v>324.60399999999998</v>
      </c>
      <c r="AL313" s="125">
        <v>301.61599999999999</v>
      </c>
      <c r="AM313" s="74">
        <v>9.4000000000000199</v>
      </c>
      <c r="AN313" s="74">
        <v>8.9000000000000199</v>
      </c>
      <c r="AO313" s="71">
        <v>1.46</v>
      </c>
      <c r="AP313" s="71">
        <v>1.78</v>
      </c>
      <c r="AQ313" s="72">
        <v>2</v>
      </c>
    </row>
    <row r="314" spans="1:43" ht="12" customHeight="1">
      <c r="A314" s="304"/>
      <c r="B314" s="304"/>
      <c r="C314" s="304"/>
      <c r="D314" s="304"/>
      <c r="E314" s="35">
        <v>2</v>
      </c>
      <c r="F314" s="173" t="s">
        <v>1641</v>
      </c>
      <c r="G314" s="174">
        <v>0.55833333333333335</v>
      </c>
      <c r="H314" s="175" t="s">
        <v>403</v>
      </c>
      <c r="I314" s="176" t="s">
        <v>1461</v>
      </c>
      <c r="J314" s="176" t="s">
        <v>1368</v>
      </c>
      <c r="K314" s="200">
        <v>36</v>
      </c>
      <c r="L314" s="196" t="s">
        <v>413</v>
      </c>
      <c r="M314" s="71">
        <v>16.151499999999999</v>
      </c>
      <c r="N314" s="71">
        <v>16.026700000000002</v>
      </c>
      <c r="O314" s="71">
        <v>30.990100000000002</v>
      </c>
      <c r="P314" s="71">
        <v>30.995699999999999</v>
      </c>
      <c r="Q314" s="73">
        <v>8.3800000000000008</v>
      </c>
      <c r="R314" s="73">
        <v>8.3800000000000008</v>
      </c>
      <c r="S314" s="73">
        <v>7.8521793776306925</v>
      </c>
      <c r="T314" s="73">
        <v>7.8404136749285414</v>
      </c>
      <c r="U314" s="73">
        <v>1.3391240000000011</v>
      </c>
      <c r="V314" s="73">
        <v>1.981903519999999</v>
      </c>
      <c r="W314" s="125">
        <v>0.35000000000000003</v>
      </c>
      <c r="X314" s="125">
        <v>0.99399999999999988</v>
      </c>
      <c r="Y314" s="125">
        <v>11.144</v>
      </c>
      <c r="Z314" s="125">
        <v>11.452</v>
      </c>
      <c r="AA314" s="125">
        <v>122.92000000000002</v>
      </c>
      <c r="AB314" s="125">
        <v>123.83000000000001</v>
      </c>
      <c r="AC314" s="97">
        <v>134.41400000000002</v>
      </c>
      <c r="AD314" s="97">
        <v>136.27600000000001</v>
      </c>
      <c r="AE314" s="125">
        <v>384.048</v>
      </c>
      <c r="AF314" s="125">
        <v>279.17399999999998</v>
      </c>
      <c r="AG314" s="125">
        <v>20.894000000000002</v>
      </c>
      <c r="AH314" s="125">
        <v>20.832000000000001</v>
      </c>
      <c r="AI314" s="125">
        <v>26.567</v>
      </c>
      <c r="AJ314" s="125">
        <v>33.324999999999996</v>
      </c>
      <c r="AK314" s="125">
        <v>274.68</v>
      </c>
      <c r="AL314" s="125">
        <v>269.22000000000003</v>
      </c>
      <c r="AM314" s="74">
        <v>7.8999999999999906</v>
      </c>
      <c r="AN314" s="74">
        <v>11.949999999999989</v>
      </c>
      <c r="AO314" s="71">
        <v>1.3839999999999999</v>
      </c>
      <c r="AP314" s="71">
        <v>1.6240000000000001</v>
      </c>
      <c r="AQ314" s="72">
        <v>3</v>
      </c>
    </row>
    <row r="315" spans="1:43" ht="12" customHeight="1">
      <c r="A315" s="304"/>
      <c r="B315" s="304"/>
      <c r="C315" s="304"/>
      <c r="D315" s="304"/>
      <c r="E315" s="35">
        <v>3</v>
      </c>
      <c r="F315" s="173" t="s">
        <v>1641</v>
      </c>
      <c r="G315" s="174">
        <v>0.57152777777777775</v>
      </c>
      <c r="H315" s="175" t="s">
        <v>403</v>
      </c>
      <c r="I315" s="176" t="s">
        <v>1462</v>
      </c>
      <c r="J315" s="176" t="s">
        <v>1463</v>
      </c>
      <c r="K315" s="200">
        <v>23</v>
      </c>
      <c r="L315" s="196" t="s">
        <v>413</v>
      </c>
      <c r="M315" s="71">
        <v>16.307200000000002</v>
      </c>
      <c r="N315" s="71">
        <v>16.302399999999999</v>
      </c>
      <c r="O315" s="71">
        <v>30.771100000000001</v>
      </c>
      <c r="P315" s="71">
        <v>30.770299999999999</v>
      </c>
      <c r="Q315" s="73">
        <v>8.3800000000000008</v>
      </c>
      <c r="R315" s="73">
        <v>8.3800000000000008</v>
      </c>
      <c r="S315" s="73">
        <v>7.8232949713874165</v>
      </c>
      <c r="T315" s="73">
        <v>7.8668219136436086</v>
      </c>
      <c r="U315" s="73">
        <v>1.564096831999999</v>
      </c>
      <c r="V315" s="73">
        <v>1.8051391519999995</v>
      </c>
      <c r="W315" s="125">
        <v>0.61599999999999999</v>
      </c>
      <c r="X315" s="125">
        <v>0.82599999999999996</v>
      </c>
      <c r="Y315" s="125">
        <v>12.417999999999999</v>
      </c>
      <c r="Z315" s="125">
        <v>12.375999999999999</v>
      </c>
      <c r="AA315" s="125">
        <v>135.786</v>
      </c>
      <c r="AB315" s="125">
        <v>138.85199999999998</v>
      </c>
      <c r="AC315" s="97">
        <v>148.82</v>
      </c>
      <c r="AD315" s="97">
        <v>152.05399999999997</v>
      </c>
      <c r="AE315" s="125">
        <v>248.346</v>
      </c>
      <c r="AF315" s="125">
        <v>304.584</v>
      </c>
      <c r="AG315" s="125">
        <v>22.692</v>
      </c>
      <c r="AH315" s="125">
        <v>22.692</v>
      </c>
      <c r="AI315" s="125">
        <v>33.17</v>
      </c>
      <c r="AJ315" s="125">
        <v>38.780999999999999</v>
      </c>
      <c r="AK315" s="125">
        <v>289.15600000000001</v>
      </c>
      <c r="AL315" s="125">
        <v>288.26</v>
      </c>
      <c r="AM315" s="74">
        <v>17.499999999999961</v>
      </c>
      <c r="AN315" s="74">
        <v>23.900000000000034</v>
      </c>
      <c r="AO315" s="71">
        <v>1.8560000000000001</v>
      </c>
      <c r="AP315" s="71">
        <v>2.0720000000000001</v>
      </c>
      <c r="AQ315" s="72">
        <v>1.5</v>
      </c>
    </row>
    <row r="316" spans="1:43" ht="12" customHeight="1">
      <c r="A316" s="304"/>
      <c r="B316" s="304"/>
      <c r="C316" s="304"/>
      <c r="D316" s="304"/>
      <c r="E316" s="35">
        <v>4</v>
      </c>
      <c r="F316" s="173" t="s">
        <v>1641</v>
      </c>
      <c r="G316" s="174">
        <v>0.62152777777777779</v>
      </c>
      <c r="H316" s="175" t="s">
        <v>403</v>
      </c>
      <c r="I316" s="176" t="s">
        <v>1464</v>
      </c>
      <c r="J316" s="176" t="s">
        <v>1465</v>
      </c>
      <c r="K316" s="200">
        <v>39</v>
      </c>
      <c r="L316" s="196" t="s">
        <v>413</v>
      </c>
      <c r="M316" s="71">
        <v>15.7446</v>
      </c>
      <c r="N316" s="71">
        <v>15.732799999999999</v>
      </c>
      <c r="O316" s="71">
        <v>31.148099999999999</v>
      </c>
      <c r="P316" s="71">
        <v>31.146699999999999</v>
      </c>
      <c r="Q316" s="73">
        <v>8.36</v>
      </c>
      <c r="R316" s="73">
        <v>8.3699999999999992</v>
      </c>
      <c r="S316" s="73">
        <v>7.7947880519833976</v>
      </c>
      <c r="T316" s="73">
        <v>7.8776979546232049</v>
      </c>
      <c r="U316" s="73">
        <v>1.531957856</v>
      </c>
      <c r="V316" s="73">
        <v>1.7730001760000005</v>
      </c>
      <c r="W316" s="125">
        <v>1.4419999999999999</v>
      </c>
      <c r="X316" s="125">
        <v>1.6659999999999999</v>
      </c>
      <c r="Y316" s="125">
        <v>2.8000000000000003</v>
      </c>
      <c r="Z316" s="125">
        <v>3.024</v>
      </c>
      <c r="AA316" s="125">
        <v>127.98800000000001</v>
      </c>
      <c r="AB316" s="125">
        <v>131.50200000000001</v>
      </c>
      <c r="AC316" s="97">
        <v>132.23000000000002</v>
      </c>
      <c r="AD316" s="97">
        <v>136.19200000000001</v>
      </c>
      <c r="AE316" s="125">
        <v>262.5</v>
      </c>
      <c r="AF316" s="125">
        <v>282.786</v>
      </c>
      <c r="AG316" s="125">
        <v>20.832000000000001</v>
      </c>
      <c r="AH316" s="125">
        <v>20.77</v>
      </c>
      <c r="AI316" s="125">
        <v>34.782000000000004</v>
      </c>
      <c r="AJ316" s="125">
        <v>34.627000000000002</v>
      </c>
      <c r="AK316" s="125">
        <v>301.50400000000002</v>
      </c>
      <c r="AL316" s="125">
        <v>301.476</v>
      </c>
      <c r="AM316" s="74">
        <v>12.400000000000022</v>
      </c>
      <c r="AN316" s="74">
        <v>18.900000000000027</v>
      </c>
      <c r="AO316" s="71">
        <v>1.232</v>
      </c>
      <c r="AP316" s="71">
        <v>1.5640000000000001</v>
      </c>
      <c r="AQ316" s="72">
        <v>1.8</v>
      </c>
    </row>
    <row r="317" spans="1:43" ht="12" customHeight="1">
      <c r="A317" s="303">
        <f>A$3</f>
        <v>2022</v>
      </c>
      <c r="B317" s="303">
        <f>B$3</f>
        <v>11</v>
      </c>
      <c r="C317" s="304" t="s">
        <v>1000</v>
      </c>
      <c r="D317" s="304" t="s">
        <v>75</v>
      </c>
      <c r="E317" s="35">
        <v>1</v>
      </c>
      <c r="F317" s="173" t="s">
        <v>1642</v>
      </c>
      <c r="G317" s="174">
        <v>0.51874999999999993</v>
      </c>
      <c r="H317" s="175" t="s">
        <v>403</v>
      </c>
      <c r="I317" s="176" t="s">
        <v>1466</v>
      </c>
      <c r="J317" s="176" t="s">
        <v>1308</v>
      </c>
      <c r="K317" s="200">
        <v>15</v>
      </c>
      <c r="L317" s="196" t="s">
        <v>413</v>
      </c>
      <c r="M317" s="71">
        <v>16.604900000000001</v>
      </c>
      <c r="N317" s="71">
        <v>16.786100000000001</v>
      </c>
      <c r="O317" s="71">
        <v>30.282299999999999</v>
      </c>
      <c r="P317" s="71">
        <v>30.420300000000001</v>
      </c>
      <c r="Q317" s="73">
        <v>8.35</v>
      </c>
      <c r="R317" s="73">
        <v>8.35</v>
      </c>
      <c r="S317" s="73">
        <v>7.7113243065478221</v>
      </c>
      <c r="T317" s="73">
        <v>7.7132392403513901</v>
      </c>
      <c r="U317" s="73">
        <v>1.6605137599999999</v>
      </c>
      <c r="V317" s="73">
        <v>1.9497645439999998</v>
      </c>
      <c r="W317" s="125">
        <v>3.9899999999999998</v>
      </c>
      <c r="X317" s="125">
        <v>4.4240000000000004</v>
      </c>
      <c r="Y317" s="125">
        <v>21.013999999999999</v>
      </c>
      <c r="Z317" s="125">
        <v>20.538</v>
      </c>
      <c r="AA317" s="125">
        <v>147.81200000000001</v>
      </c>
      <c r="AB317" s="125">
        <v>150.96199999999999</v>
      </c>
      <c r="AC317" s="97">
        <v>172.816</v>
      </c>
      <c r="AD317" s="97">
        <v>175.92399999999998</v>
      </c>
      <c r="AE317" s="125">
        <v>316.76400000000001</v>
      </c>
      <c r="AF317" s="125">
        <v>327.85199999999998</v>
      </c>
      <c r="AG317" s="125">
        <v>25.73</v>
      </c>
      <c r="AH317" s="125">
        <v>25.450999999999997</v>
      </c>
      <c r="AI317" s="125">
        <v>38.657000000000004</v>
      </c>
      <c r="AJ317" s="125">
        <v>38.625999999999998</v>
      </c>
      <c r="AK317" s="125">
        <v>333.536</v>
      </c>
      <c r="AL317" s="125">
        <v>321.35599999999999</v>
      </c>
      <c r="AM317" s="74">
        <v>5.3499999999999934</v>
      </c>
      <c r="AN317" s="74">
        <v>7.5999999999999961</v>
      </c>
      <c r="AO317" s="71">
        <v>1.6080000000000001</v>
      </c>
      <c r="AP317" s="71">
        <v>1.43</v>
      </c>
      <c r="AQ317" s="72">
        <v>3</v>
      </c>
    </row>
    <row r="318" spans="1:43" ht="12" customHeight="1">
      <c r="A318" s="303"/>
      <c r="B318" s="303"/>
      <c r="C318" s="304"/>
      <c r="D318" s="304"/>
      <c r="E318" s="35">
        <v>2</v>
      </c>
      <c r="F318" s="173" t="s">
        <v>1642</v>
      </c>
      <c r="G318" s="174">
        <v>0.53680555555555554</v>
      </c>
      <c r="H318" s="175" t="s">
        <v>403</v>
      </c>
      <c r="I318" s="176" t="s">
        <v>1467</v>
      </c>
      <c r="J318" s="176" t="s">
        <v>1468</v>
      </c>
      <c r="K318" s="200">
        <v>20</v>
      </c>
      <c r="L318" s="196" t="s">
        <v>413</v>
      </c>
      <c r="M318" s="71">
        <v>16.703900000000001</v>
      </c>
      <c r="N318" s="71">
        <v>16.790800000000001</v>
      </c>
      <c r="O318" s="71">
        <v>30.286899999999999</v>
      </c>
      <c r="P318" s="71">
        <v>30.370200000000001</v>
      </c>
      <c r="Q318" s="73">
        <v>8.35</v>
      </c>
      <c r="R318" s="73">
        <v>8.34</v>
      </c>
      <c r="S318" s="73">
        <v>7.8174924778060335</v>
      </c>
      <c r="T318" s="73">
        <v>7.7036317743687421</v>
      </c>
      <c r="U318" s="73">
        <v>1.6444442720000003</v>
      </c>
      <c r="V318" s="73">
        <v>1.5801663199999987</v>
      </c>
      <c r="W318" s="125">
        <v>5.1520000000000001</v>
      </c>
      <c r="X318" s="125">
        <v>6.2720000000000002</v>
      </c>
      <c r="Y318" s="125">
        <v>21.251999999999999</v>
      </c>
      <c r="Z318" s="125">
        <v>21.644000000000002</v>
      </c>
      <c r="AA318" s="125">
        <v>148.13399999999999</v>
      </c>
      <c r="AB318" s="125">
        <v>155.96</v>
      </c>
      <c r="AC318" s="97">
        <v>174.53799999999998</v>
      </c>
      <c r="AD318" s="97">
        <v>183.876</v>
      </c>
      <c r="AE318" s="125">
        <v>327.404</v>
      </c>
      <c r="AF318" s="125">
        <v>331.73</v>
      </c>
      <c r="AG318" s="125">
        <v>26.132999999999999</v>
      </c>
      <c r="AH318" s="125">
        <v>26.009</v>
      </c>
      <c r="AI318" s="125">
        <v>39.928000000000004</v>
      </c>
      <c r="AJ318" s="125">
        <v>38.625999999999998</v>
      </c>
      <c r="AK318" s="125">
        <v>333.22800000000001</v>
      </c>
      <c r="AL318" s="125">
        <v>336.33600000000001</v>
      </c>
      <c r="AM318" s="74">
        <v>5.0000000000000044</v>
      </c>
      <c r="AN318" s="74">
        <v>9.0999999999999979</v>
      </c>
      <c r="AO318" s="71">
        <v>1.6339999999999999</v>
      </c>
      <c r="AP318" s="71">
        <v>1.292</v>
      </c>
      <c r="AQ318" s="72">
        <v>2.5</v>
      </c>
    </row>
    <row r="319" spans="1:43" ht="12" customHeight="1">
      <c r="A319" s="303"/>
      <c r="B319" s="303"/>
      <c r="C319" s="304"/>
      <c r="D319" s="304"/>
      <c r="E319" s="35">
        <v>3</v>
      </c>
      <c r="F319" s="173" t="s">
        <v>1641</v>
      </c>
      <c r="G319" s="174">
        <v>0.50277777777777777</v>
      </c>
      <c r="H319" s="175" t="s">
        <v>403</v>
      </c>
      <c r="I319" s="176" t="s">
        <v>1469</v>
      </c>
      <c r="J319" s="176" t="s">
        <v>1470</v>
      </c>
      <c r="K319" s="200">
        <v>27</v>
      </c>
      <c r="L319" s="196" t="s">
        <v>413</v>
      </c>
      <c r="M319" s="71">
        <v>16.125499999999999</v>
      </c>
      <c r="N319" s="71">
        <v>16.085000000000001</v>
      </c>
      <c r="O319" s="71">
        <v>30.293199999999999</v>
      </c>
      <c r="P319" s="71">
        <v>30.2974</v>
      </c>
      <c r="Q319" s="73">
        <v>8.36</v>
      </c>
      <c r="R319" s="73">
        <v>8.3800000000000008</v>
      </c>
      <c r="S319" s="73">
        <v>7.8762323769148068</v>
      </c>
      <c r="T319" s="73">
        <v>7.6485948258969465</v>
      </c>
      <c r="U319" s="73">
        <v>1.6123052960000011</v>
      </c>
      <c r="V319" s="73">
        <v>1.9015560800000002</v>
      </c>
      <c r="W319" s="125">
        <v>2.6040000000000001</v>
      </c>
      <c r="X319" s="125">
        <v>3.8220000000000001</v>
      </c>
      <c r="Y319" s="125">
        <v>23.310000000000002</v>
      </c>
      <c r="Z319" s="125">
        <v>23.827999999999999</v>
      </c>
      <c r="AA319" s="125">
        <v>155.82</v>
      </c>
      <c r="AB319" s="125">
        <v>159.012</v>
      </c>
      <c r="AC319" s="97">
        <v>181.73399999999998</v>
      </c>
      <c r="AD319" s="97">
        <v>186.66200000000001</v>
      </c>
      <c r="AE319" s="125">
        <v>325.35999999999996</v>
      </c>
      <c r="AF319" s="125">
        <v>332.52799999999996</v>
      </c>
      <c r="AG319" s="125">
        <v>26.225999999999999</v>
      </c>
      <c r="AH319" s="125">
        <v>26.04</v>
      </c>
      <c r="AI319" s="125">
        <v>39.183999999999997</v>
      </c>
      <c r="AJ319" s="125">
        <v>39.308</v>
      </c>
      <c r="AK319" s="125">
        <v>339.024</v>
      </c>
      <c r="AL319" s="125">
        <v>335.524</v>
      </c>
      <c r="AM319" s="74">
        <v>7.9000000000000181</v>
      </c>
      <c r="AN319" s="74">
        <v>8.1499999999999915</v>
      </c>
      <c r="AO319" s="71">
        <v>1.4239999999999999</v>
      </c>
      <c r="AP319" s="71">
        <v>1.3939999999999999</v>
      </c>
      <c r="AQ319" s="72">
        <v>3.5</v>
      </c>
    </row>
    <row r="320" spans="1:43" ht="12" customHeight="1">
      <c r="A320" s="303"/>
      <c r="B320" s="303"/>
      <c r="C320" s="304"/>
      <c r="D320" s="304"/>
      <c r="E320" s="35">
        <v>4</v>
      </c>
      <c r="F320" s="173" t="s">
        <v>1642</v>
      </c>
      <c r="G320" s="174">
        <v>0.63194444444444442</v>
      </c>
      <c r="H320" s="175" t="s">
        <v>403</v>
      </c>
      <c r="I320" s="176" t="s">
        <v>1472</v>
      </c>
      <c r="J320" s="176" t="s">
        <v>1473</v>
      </c>
      <c r="K320" s="200">
        <v>14</v>
      </c>
      <c r="L320" s="196" t="s">
        <v>411</v>
      </c>
      <c r="M320" s="71">
        <v>16.7255</v>
      </c>
      <c r="N320" s="71">
        <v>16.935400000000001</v>
      </c>
      <c r="O320" s="71">
        <v>28.531600000000001</v>
      </c>
      <c r="P320" s="71">
        <v>29.700600000000001</v>
      </c>
      <c r="Q320" s="73">
        <v>8.33</v>
      </c>
      <c r="R320" s="73">
        <v>8.34</v>
      </c>
      <c r="S320" s="73">
        <v>7.789886893897159</v>
      </c>
      <c r="T320" s="73">
        <v>7.6163984576356549</v>
      </c>
      <c r="U320" s="73">
        <v>1.8854865920000008</v>
      </c>
      <c r="V320" s="73">
        <v>1.8694171039999981</v>
      </c>
      <c r="W320" s="125">
        <v>36.4</v>
      </c>
      <c r="X320" s="125">
        <v>24.975999999999999</v>
      </c>
      <c r="Y320" s="125">
        <v>34.328000000000003</v>
      </c>
      <c r="Z320" s="125">
        <v>33.263999999999996</v>
      </c>
      <c r="AA320" s="125">
        <v>218.93199999999999</v>
      </c>
      <c r="AB320" s="125">
        <v>207.08799999999999</v>
      </c>
      <c r="AC320" s="97">
        <v>289.65999999999997</v>
      </c>
      <c r="AD320" s="97">
        <v>265.32799999999997</v>
      </c>
      <c r="AE320" s="125">
        <v>468.46800000000007</v>
      </c>
      <c r="AF320" s="125">
        <v>398.51</v>
      </c>
      <c r="AG320" s="125">
        <v>37.199999999999996</v>
      </c>
      <c r="AH320" s="125">
        <v>34.286000000000001</v>
      </c>
      <c r="AI320" s="125">
        <v>54.436</v>
      </c>
      <c r="AJ320" s="125">
        <v>48.701000000000001</v>
      </c>
      <c r="AK320" s="125">
        <v>496.77600000000001</v>
      </c>
      <c r="AL320" s="125">
        <v>455.50400000000002</v>
      </c>
      <c r="AM320" s="74">
        <v>5.9000000000000163</v>
      </c>
      <c r="AN320" s="74">
        <v>8.1999999999999851</v>
      </c>
      <c r="AO320" s="71">
        <v>1.768</v>
      </c>
      <c r="AP320" s="71">
        <v>1.6319999999999999</v>
      </c>
      <c r="AQ320" s="72">
        <v>1.8</v>
      </c>
    </row>
    <row r="321" spans="1:43" ht="12" customHeight="1">
      <c r="A321" s="303"/>
      <c r="B321" s="303"/>
      <c r="C321" s="304"/>
      <c r="D321" s="304"/>
      <c r="E321" s="35">
        <v>5</v>
      </c>
      <c r="F321" s="173" t="s">
        <v>1642</v>
      </c>
      <c r="G321" s="174">
        <v>0.59027777777777779</v>
      </c>
      <c r="H321" s="175" t="s">
        <v>403</v>
      </c>
      <c r="I321" s="176" t="s">
        <v>1474</v>
      </c>
      <c r="J321" s="176" t="s">
        <v>1475</v>
      </c>
      <c r="K321" s="200">
        <v>21</v>
      </c>
      <c r="L321" s="196" t="s">
        <v>411</v>
      </c>
      <c r="M321" s="71">
        <v>16.493500000000001</v>
      </c>
      <c r="N321" s="71">
        <v>16.921199999999999</v>
      </c>
      <c r="O321" s="71">
        <v>29.5105</v>
      </c>
      <c r="P321" s="71">
        <v>30.149799999999999</v>
      </c>
      <c r="Q321" s="73">
        <v>8.35</v>
      </c>
      <c r="R321" s="73">
        <v>8.35</v>
      </c>
      <c r="S321" s="73">
        <v>7.7305166821744589</v>
      </c>
      <c r="T321" s="73">
        <v>7.7548471707296471</v>
      </c>
      <c r="U321" s="73">
        <v>1.7569306880000009</v>
      </c>
      <c r="V321" s="73">
        <v>2.3675712319999995</v>
      </c>
      <c r="W321" s="125">
        <v>15.008000000000001</v>
      </c>
      <c r="X321" s="125">
        <v>10.304</v>
      </c>
      <c r="Y321" s="125">
        <v>29.736000000000001</v>
      </c>
      <c r="Z321" s="125">
        <v>28.224</v>
      </c>
      <c r="AA321" s="125">
        <v>176.13399999999999</v>
      </c>
      <c r="AB321" s="125">
        <v>166.82400000000001</v>
      </c>
      <c r="AC321" s="97">
        <v>220.87799999999999</v>
      </c>
      <c r="AD321" s="97">
        <v>205.352</v>
      </c>
      <c r="AE321" s="125">
        <v>379.48400000000004</v>
      </c>
      <c r="AF321" s="125">
        <v>337.06400000000002</v>
      </c>
      <c r="AG321" s="125">
        <v>30.286999999999999</v>
      </c>
      <c r="AH321" s="125">
        <v>28.799000000000003</v>
      </c>
      <c r="AI321" s="125">
        <v>45.167000000000002</v>
      </c>
      <c r="AJ321" s="125">
        <v>41.756999999999998</v>
      </c>
      <c r="AK321" s="125">
        <v>418.06799999999998</v>
      </c>
      <c r="AL321" s="125">
        <v>389.62</v>
      </c>
      <c r="AM321" s="74">
        <v>5.0499999999999714</v>
      </c>
      <c r="AN321" s="74">
        <v>9.9499999999999869</v>
      </c>
      <c r="AO321" s="71">
        <v>2.3199999999999998</v>
      </c>
      <c r="AP321" s="71">
        <v>1.448</v>
      </c>
      <c r="AQ321" s="72">
        <v>2.5</v>
      </c>
    </row>
    <row r="322" spans="1:43" ht="12" customHeight="1">
      <c r="A322" s="303">
        <f>A$3</f>
        <v>2022</v>
      </c>
      <c r="B322" s="303">
        <f>B$3</f>
        <v>11</v>
      </c>
      <c r="C322" s="304" t="s">
        <v>1000</v>
      </c>
      <c r="D322" s="304" t="s">
        <v>76</v>
      </c>
      <c r="E322" s="35">
        <v>1</v>
      </c>
      <c r="F322" s="173" t="s">
        <v>1643</v>
      </c>
      <c r="G322" s="174">
        <v>0.4375</v>
      </c>
      <c r="H322" s="175" t="s">
        <v>403</v>
      </c>
      <c r="I322" s="176" t="s">
        <v>1476</v>
      </c>
      <c r="J322" s="176" t="s">
        <v>1411</v>
      </c>
      <c r="K322" s="200">
        <v>8</v>
      </c>
      <c r="L322" s="196" t="s">
        <v>410</v>
      </c>
      <c r="M322" s="71">
        <v>16.613600000000002</v>
      </c>
      <c r="N322" s="71">
        <v>16.5838</v>
      </c>
      <c r="O322" s="71">
        <v>26.1585</v>
      </c>
      <c r="P322" s="71">
        <v>27.488600000000002</v>
      </c>
      <c r="Q322" s="73">
        <v>8.02</v>
      </c>
      <c r="R322" s="73">
        <v>8.02</v>
      </c>
      <c r="S322" s="73">
        <v>7.5214140451944091</v>
      </c>
      <c r="T322" s="73">
        <v>7.78354220217751</v>
      </c>
      <c r="U322" s="73">
        <v>1.6325627839999983</v>
      </c>
      <c r="V322" s="73">
        <v>2.2844133920000003</v>
      </c>
      <c r="W322" s="125">
        <v>100.94</v>
      </c>
      <c r="X322" s="125">
        <v>81.998000000000005</v>
      </c>
      <c r="Y322" s="125">
        <v>20.02</v>
      </c>
      <c r="Z322" s="125">
        <v>20.916</v>
      </c>
      <c r="AA322" s="125">
        <v>466.71800000000007</v>
      </c>
      <c r="AB322" s="125">
        <v>398.18799999999999</v>
      </c>
      <c r="AC322" s="97">
        <v>587.67800000000011</v>
      </c>
      <c r="AD322" s="97">
        <v>501.10199999999998</v>
      </c>
      <c r="AE322" s="125">
        <v>787.30399999999997</v>
      </c>
      <c r="AF322" s="125">
        <v>671.09</v>
      </c>
      <c r="AG322" s="125">
        <v>46.035000000000004</v>
      </c>
      <c r="AH322" s="125">
        <v>44.609000000000002</v>
      </c>
      <c r="AI322" s="125">
        <v>66.556999999999988</v>
      </c>
      <c r="AJ322" s="125">
        <v>65.254999999999995</v>
      </c>
      <c r="AK322" s="125">
        <v>682.58400000000006</v>
      </c>
      <c r="AL322" s="125">
        <v>617.48400000000004</v>
      </c>
      <c r="AM322" s="74">
        <v>16.499999999999943</v>
      </c>
      <c r="AN322" s="74">
        <v>22.999999999999964</v>
      </c>
      <c r="AO322" s="71">
        <v>1.28</v>
      </c>
      <c r="AP322" s="71">
        <v>1.2</v>
      </c>
      <c r="AQ322" s="72">
        <v>0.8</v>
      </c>
    </row>
    <row r="323" spans="1:43" ht="12" customHeight="1">
      <c r="A323" s="304"/>
      <c r="B323" s="304"/>
      <c r="C323" s="304"/>
      <c r="D323" s="304"/>
      <c r="E323" s="35">
        <v>2</v>
      </c>
      <c r="F323" s="173" t="s">
        <v>1643</v>
      </c>
      <c r="G323" s="174">
        <v>0.41875000000000001</v>
      </c>
      <c r="H323" s="175" t="s">
        <v>403</v>
      </c>
      <c r="I323" s="176" t="s">
        <v>1477</v>
      </c>
      <c r="J323" s="176" t="s">
        <v>1478</v>
      </c>
      <c r="K323" s="200">
        <v>16</v>
      </c>
      <c r="L323" s="196" t="s">
        <v>411</v>
      </c>
      <c r="M323" s="71">
        <v>16.623899999999999</v>
      </c>
      <c r="N323" s="71">
        <v>16.631699999999999</v>
      </c>
      <c r="O323" s="71">
        <v>28.418299999999999</v>
      </c>
      <c r="P323" s="71">
        <v>28.610099999999999</v>
      </c>
      <c r="Q323" s="73">
        <v>8.0399999999999991</v>
      </c>
      <c r="R323" s="73">
        <v>8.0399999999999991</v>
      </c>
      <c r="S323" s="73">
        <v>7.481941237528333</v>
      </c>
      <c r="T323" s="73">
        <v>7.5609247746907728</v>
      </c>
      <c r="U323" s="73">
        <v>1.70303312</v>
      </c>
      <c r="V323" s="73">
        <v>2.2491782240000009</v>
      </c>
      <c r="W323" s="125">
        <v>90.593999999999994</v>
      </c>
      <c r="X323" s="125">
        <v>85.792000000000002</v>
      </c>
      <c r="Y323" s="125">
        <v>22.064</v>
      </c>
      <c r="Z323" s="125">
        <v>15.862</v>
      </c>
      <c r="AA323" s="125">
        <v>288.02199999999999</v>
      </c>
      <c r="AB323" s="125">
        <v>194.166</v>
      </c>
      <c r="AC323" s="97">
        <v>400.67999999999995</v>
      </c>
      <c r="AD323" s="97">
        <v>295.82</v>
      </c>
      <c r="AE323" s="125">
        <v>583.82799999999997</v>
      </c>
      <c r="AF323" s="125">
        <v>549.96199999999999</v>
      </c>
      <c r="AG323" s="125">
        <v>43.369</v>
      </c>
      <c r="AH323" s="125">
        <v>33.356000000000002</v>
      </c>
      <c r="AI323" s="125">
        <v>63.984000000000002</v>
      </c>
      <c r="AJ323" s="125">
        <v>59.984999999999999</v>
      </c>
      <c r="AK323" s="125">
        <v>533.65200000000004</v>
      </c>
      <c r="AL323" s="125">
        <v>370.88800000000003</v>
      </c>
      <c r="AM323" s="74">
        <v>13.199999999999989</v>
      </c>
      <c r="AN323" s="74">
        <v>24.100000000000009</v>
      </c>
      <c r="AO323" s="71">
        <v>1.3759999999999999</v>
      </c>
      <c r="AP323" s="71">
        <v>1.4159999999999999</v>
      </c>
      <c r="AQ323" s="72">
        <v>1.2</v>
      </c>
    </row>
    <row r="324" spans="1:43" ht="12" customHeight="1">
      <c r="A324" s="304"/>
      <c r="B324" s="304"/>
      <c r="C324" s="304"/>
      <c r="D324" s="304"/>
      <c r="E324" s="35">
        <v>3</v>
      </c>
      <c r="F324" s="173" t="s">
        <v>1643</v>
      </c>
      <c r="G324" s="174">
        <v>0.40625</v>
      </c>
      <c r="H324" s="175" t="s">
        <v>403</v>
      </c>
      <c r="I324" s="176" t="s">
        <v>1479</v>
      </c>
      <c r="J324" s="176" t="s">
        <v>1480</v>
      </c>
      <c r="K324" s="200">
        <v>27</v>
      </c>
      <c r="L324" s="196" t="s">
        <v>411</v>
      </c>
      <c r="M324" s="71">
        <v>16.991900000000001</v>
      </c>
      <c r="N324" s="71">
        <v>16.625</v>
      </c>
      <c r="O324" s="71">
        <v>28.662500000000001</v>
      </c>
      <c r="P324" s="71">
        <v>28.8065</v>
      </c>
      <c r="Q324" s="73">
        <v>8.0399999999999991</v>
      </c>
      <c r="R324" s="73">
        <v>8.0500000000000007</v>
      </c>
      <c r="S324" s="73">
        <v>7.4675877575686345</v>
      </c>
      <c r="T324" s="73">
        <v>7.3017870817569053</v>
      </c>
      <c r="U324" s="73">
        <v>1.6854155360000005</v>
      </c>
      <c r="V324" s="73">
        <v>2.2315606400000014</v>
      </c>
      <c r="W324" s="125">
        <v>91.545999999999992</v>
      </c>
      <c r="X324" s="125">
        <v>76.257999999999996</v>
      </c>
      <c r="Y324" s="125">
        <v>15.819999999999999</v>
      </c>
      <c r="Z324" s="125">
        <v>23.407999999999998</v>
      </c>
      <c r="AA324" s="125">
        <v>196.81200000000001</v>
      </c>
      <c r="AB324" s="125">
        <v>264.572</v>
      </c>
      <c r="AC324" s="97">
        <v>304.178</v>
      </c>
      <c r="AD324" s="97">
        <v>364.238</v>
      </c>
      <c r="AE324" s="125">
        <v>572.48800000000006</v>
      </c>
      <c r="AF324" s="125">
        <v>521.178</v>
      </c>
      <c r="AG324" s="125">
        <v>32.984000000000002</v>
      </c>
      <c r="AH324" s="125">
        <v>42.655999999999999</v>
      </c>
      <c r="AI324" s="125">
        <v>62.805999999999997</v>
      </c>
      <c r="AJ324" s="125">
        <v>62.681999999999995</v>
      </c>
      <c r="AK324" s="125">
        <v>364.53199999999998</v>
      </c>
      <c r="AL324" s="125">
        <v>521.86400000000003</v>
      </c>
      <c r="AM324" s="74">
        <v>14.799999999999979</v>
      </c>
      <c r="AN324" s="74">
        <v>20.900000000000031</v>
      </c>
      <c r="AO324" s="71">
        <v>1.3</v>
      </c>
      <c r="AP324" s="71">
        <v>1.4039999999999999</v>
      </c>
      <c r="AQ324" s="72">
        <v>1.2</v>
      </c>
    </row>
    <row r="325" spans="1:43" ht="12" customHeight="1">
      <c r="A325" s="304"/>
      <c r="B325" s="304"/>
      <c r="C325" s="304"/>
      <c r="D325" s="304"/>
      <c r="E325" s="35">
        <v>4</v>
      </c>
      <c r="F325" s="173" t="s">
        <v>1643</v>
      </c>
      <c r="G325" s="174">
        <v>0.38263888888888892</v>
      </c>
      <c r="H325" s="175" t="s">
        <v>404</v>
      </c>
      <c r="I325" s="176" t="s">
        <v>1481</v>
      </c>
      <c r="J325" s="176" t="s">
        <v>1482</v>
      </c>
      <c r="K325" s="200">
        <v>23</v>
      </c>
      <c r="L325" s="196" t="s">
        <v>410</v>
      </c>
      <c r="M325" s="71">
        <v>16.5855</v>
      </c>
      <c r="N325" s="71">
        <v>16.5105</v>
      </c>
      <c r="O325" s="71">
        <v>28.9557</v>
      </c>
      <c r="P325" s="71">
        <v>29.108699999999999</v>
      </c>
      <c r="Q325" s="73">
        <v>7.92</v>
      </c>
      <c r="R325" s="73">
        <v>8.02</v>
      </c>
      <c r="S325" s="73">
        <v>7.251599325957498</v>
      </c>
      <c r="T325" s="73">
        <v>7.1102523556280639</v>
      </c>
      <c r="U325" s="73">
        <v>1.4387693599999993</v>
      </c>
      <c r="V325" s="73">
        <v>1.6325627839999983</v>
      </c>
      <c r="W325" s="125">
        <v>68.277999999999992</v>
      </c>
      <c r="X325" s="125">
        <v>68.698000000000008</v>
      </c>
      <c r="Y325" s="125">
        <v>22.791999999999998</v>
      </c>
      <c r="Z325" s="125">
        <v>24.612000000000002</v>
      </c>
      <c r="AA325" s="125">
        <v>235.78799999999998</v>
      </c>
      <c r="AB325" s="125">
        <v>240.40800000000002</v>
      </c>
      <c r="AC325" s="97">
        <v>326.85799999999995</v>
      </c>
      <c r="AD325" s="97">
        <v>333.71800000000002</v>
      </c>
      <c r="AE325" s="125">
        <v>525.19600000000003</v>
      </c>
      <c r="AF325" s="125">
        <v>480.81600000000003</v>
      </c>
      <c r="AG325" s="125">
        <v>41.044000000000004</v>
      </c>
      <c r="AH325" s="125">
        <v>41.509</v>
      </c>
      <c r="AI325" s="125">
        <v>64.789999999999992</v>
      </c>
      <c r="AJ325" s="125">
        <v>63.612000000000002</v>
      </c>
      <c r="AK325" s="125">
        <v>494.84399999999994</v>
      </c>
      <c r="AL325" s="125">
        <v>508.34000000000003</v>
      </c>
      <c r="AM325" s="74">
        <v>22.000000000000021</v>
      </c>
      <c r="AN325" s="74">
        <v>30.79999999999994</v>
      </c>
      <c r="AO325" s="71">
        <v>1.6240000000000001</v>
      </c>
      <c r="AP325" s="71">
        <v>1.44</v>
      </c>
      <c r="AQ325" s="72">
        <v>1.2</v>
      </c>
    </row>
    <row r="326" spans="1:43" ht="12" customHeight="1">
      <c r="A326" s="304"/>
      <c r="B326" s="304"/>
      <c r="C326" s="304"/>
      <c r="D326" s="304"/>
      <c r="E326" s="35">
        <v>5</v>
      </c>
      <c r="F326" s="173" t="s">
        <v>1643</v>
      </c>
      <c r="G326" s="174">
        <v>0.48541666666666666</v>
      </c>
      <c r="H326" s="175" t="s">
        <v>403</v>
      </c>
      <c r="I326" s="176" t="s">
        <v>1483</v>
      </c>
      <c r="J326" s="176" t="s">
        <v>1484</v>
      </c>
      <c r="K326" s="200">
        <v>19</v>
      </c>
      <c r="L326" s="196" t="s">
        <v>411</v>
      </c>
      <c r="M326" s="71">
        <v>16.593800000000002</v>
      </c>
      <c r="N326" s="71">
        <v>16.516500000000001</v>
      </c>
      <c r="O326" s="71">
        <v>29.262599999999999</v>
      </c>
      <c r="P326" s="71">
        <v>29.3795</v>
      </c>
      <c r="Q326" s="73">
        <v>8.08</v>
      </c>
      <c r="R326" s="73">
        <v>8.08</v>
      </c>
      <c r="S326" s="73">
        <v>7.6932870046918618</v>
      </c>
      <c r="T326" s="73">
        <v>7.6326707189164127</v>
      </c>
      <c r="U326" s="73">
        <v>1.456386943999999</v>
      </c>
      <c r="V326" s="73">
        <v>2.0906199680000013</v>
      </c>
      <c r="W326" s="125">
        <v>58.085999999999999</v>
      </c>
      <c r="X326" s="125">
        <v>55.16</v>
      </c>
      <c r="Y326" s="125">
        <v>22.26</v>
      </c>
      <c r="Z326" s="125">
        <v>22.105999999999998</v>
      </c>
      <c r="AA326" s="125">
        <v>208.36199999999999</v>
      </c>
      <c r="AB326" s="125">
        <v>202.38399999999999</v>
      </c>
      <c r="AC326" s="97">
        <v>288.70799999999997</v>
      </c>
      <c r="AD326" s="97">
        <v>279.64999999999998</v>
      </c>
      <c r="AE326" s="125">
        <v>481.29200000000003</v>
      </c>
      <c r="AF326" s="125">
        <v>445.04600000000005</v>
      </c>
      <c r="AG326" s="125">
        <v>37.975000000000001</v>
      </c>
      <c r="AH326" s="125">
        <v>34.472000000000001</v>
      </c>
      <c r="AI326" s="125">
        <v>59.333999999999996</v>
      </c>
      <c r="AJ326" s="125">
        <v>57.691000000000003</v>
      </c>
      <c r="AK326" s="125">
        <v>461.35599999999999</v>
      </c>
      <c r="AL326" s="125">
        <v>449.42799999999994</v>
      </c>
      <c r="AM326" s="74">
        <v>72.500000000000071</v>
      </c>
      <c r="AN326" s="74">
        <v>82.333333333333329</v>
      </c>
      <c r="AO326" s="71">
        <v>1.3066666666666666</v>
      </c>
      <c r="AP326" s="71">
        <v>1.6066666666666667</v>
      </c>
      <c r="AQ326" s="72">
        <v>0.8</v>
      </c>
    </row>
    <row r="327" spans="1:43" ht="12" customHeight="1">
      <c r="A327" s="304"/>
      <c r="B327" s="304"/>
      <c r="C327" s="304"/>
      <c r="D327" s="304"/>
      <c r="E327" s="35">
        <v>6</v>
      </c>
      <c r="F327" s="173" t="s">
        <v>1644</v>
      </c>
      <c r="G327" s="174">
        <v>0.41041666666666665</v>
      </c>
      <c r="H327" s="175" t="s">
        <v>403</v>
      </c>
      <c r="I327" s="176" t="s">
        <v>1485</v>
      </c>
      <c r="J327" s="176" t="s">
        <v>1486</v>
      </c>
      <c r="K327" s="200">
        <v>11</v>
      </c>
      <c r="L327" s="196" t="s">
        <v>411</v>
      </c>
      <c r="M327" s="71">
        <v>16.357199999999999</v>
      </c>
      <c r="N327" s="71">
        <v>16.313300000000002</v>
      </c>
      <c r="O327" s="71">
        <v>29.567</v>
      </c>
      <c r="P327" s="71">
        <v>29.57</v>
      </c>
      <c r="Q327" s="73">
        <v>8.24</v>
      </c>
      <c r="R327" s="73">
        <v>8.2100000000000009</v>
      </c>
      <c r="S327" s="73">
        <v>7.6712746570694401</v>
      </c>
      <c r="T327" s="73">
        <v>7.5270728235789148</v>
      </c>
      <c r="U327" s="73">
        <v>1.6501803680000016</v>
      </c>
      <c r="V327" s="73">
        <v>1.9849144640000005</v>
      </c>
      <c r="W327" s="125">
        <v>55.538000000000004</v>
      </c>
      <c r="X327" s="125">
        <v>53.199999999999996</v>
      </c>
      <c r="Y327" s="125">
        <v>24.905999999999999</v>
      </c>
      <c r="Z327" s="125">
        <v>25.494</v>
      </c>
      <c r="AA327" s="125">
        <v>192.48600000000002</v>
      </c>
      <c r="AB327" s="125">
        <v>194.124</v>
      </c>
      <c r="AC327" s="97">
        <v>272.93</v>
      </c>
      <c r="AD327" s="97">
        <v>272.81799999999998</v>
      </c>
      <c r="AE327" s="125">
        <v>446.03999999999996</v>
      </c>
      <c r="AF327" s="125">
        <v>273.56</v>
      </c>
      <c r="AG327" s="125">
        <v>39.866</v>
      </c>
      <c r="AH327" s="125">
        <v>42.222000000000001</v>
      </c>
      <c r="AI327" s="125">
        <v>59.768000000000001</v>
      </c>
      <c r="AJ327" s="125">
        <v>56.823</v>
      </c>
      <c r="AK327" s="125">
        <v>486.55599999999998</v>
      </c>
      <c r="AL327" s="125">
        <v>505.28800000000001</v>
      </c>
      <c r="AM327" s="74">
        <v>5.2999999999999714</v>
      </c>
      <c r="AN327" s="74">
        <v>5.0999999999999934</v>
      </c>
      <c r="AO327" s="71">
        <v>1.444</v>
      </c>
      <c r="AP327" s="71">
        <v>1.5960000000000001</v>
      </c>
      <c r="AQ327" s="72">
        <v>2</v>
      </c>
    </row>
    <row r="328" spans="1:43" ht="12" customHeight="1">
      <c r="A328" s="304"/>
      <c r="B328" s="304"/>
      <c r="C328" s="304"/>
      <c r="D328" s="304"/>
      <c r="E328" s="35">
        <v>7</v>
      </c>
      <c r="F328" s="173" t="s">
        <v>1644</v>
      </c>
      <c r="G328" s="174">
        <v>0.45347222222222222</v>
      </c>
      <c r="H328" s="175" t="s">
        <v>403</v>
      </c>
      <c r="I328" s="176" t="s">
        <v>1488</v>
      </c>
      <c r="J328" s="176" t="s">
        <v>1306</v>
      </c>
      <c r="K328" s="200">
        <v>6</v>
      </c>
      <c r="L328" s="196" t="s">
        <v>411</v>
      </c>
      <c r="M328" s="71">
        <v>16.710899999999999</v>
      </c>
      <c r="N328" s="71">
        <v>16.645399999999999</v>
      </c>
      <c r="O328" s="71">
        <v>29.372</v>
      </c>
      <c r="P328" s="71">
        <v>29.5535</v>
      </c>
      <c r="Q328" s="73">
        <v>8.1999999999999993</v>
      </c>
      <c r="R328" s="73">
        <v>8.1999999999999993</v>
      </c>
      <c r="S328" s="73">
        <v>7.5724763812219225</v>
      </c>
      <c r="T328" s="73">
        <v>7.4983130008870971</v>
      </c>
      <c r="U328" s="73">
        <v>1.9496792960000013</v>
      </c>
      <c r="V328" s="73">
        <v>2.2315606400000014</v>
      </c>
      <c r="W328" s="125">
        <v>67.158000000000001</v>
      </c>
      <c r="X328" s="125">
        <v>64.540000000000006</v>
      </c>
      <c r="Y328" s="125">
        <v>25.256</v>
      </c>
      <c r="Z328" s="125">
        <v>26.474</v>
      </c>
      <c r="AA328" s="125">
        <v>205.92600000000002</v>
      </c>
      <c r="AB328" s="125">
        <v>210.84</v>
      </c>
      <c r="AC328" s="97">
        <v>298.34000000000003</v>
      </c>
      <c r="AD328" s="97">
        <v>301.85400000000004</v>
      </c>
      <c r="AE328" s="125">
        <v>491.05000000000007</v>
      </c>
      <c r="AF328" s="125">
        <v>485.702</v>
      </c>
      <c r="AG328" s="125">
        <v>41.974000000000004</v>
      </c>
      <c r="AH328" s="125">
        <v>44.051000000000002</v>
      </c>
      <c r="AI328" s="125">
        <v>63.643000000000001</v>
      </c>
      <c r="AJ328" s="125">
        <v>62.309999999999995</v>
      </c>
      <c r="AK328" s="125">
        <v>494.87199999999996</v>
      </c>
      <c r="AL328" s="125">
        <v>510.15999999999997</v>
      </c>
      <c r="AM328" s="74">
        <v>10.199999999999987</v>
      </c>
      <c r="AN328" s="74">
        <v>14.199999999999935</v>
      </c>
      <c r="AO328" s="71">
        <v>1.38</v>
      </c>
      <c r="AP328" s="71">
        <v>1.3080000000000001</v>
      </c>
      <c r="AQ328" s="72">
        <v>1.5</v>
      </c>
    </row>
    <row r="329" spans="1:43" ht="12" customHeight="1">
      <c r="A329" s="304"/>
      <c r="B329" s="304"/>
      <c r="C329" s="304"/>
      <c r="D329" s="304"/>
      <c r="E329" s="35">
        <v>8</v>
      </c>
      <c r="F329" s="173" t="s">
        <v>1644</v>
      </c>
      <c r="G329" s="174">
        <v>0.46597222222222223</v>
      </c>
      <c r="H329" s="175" t="s">
        <v>403</v>
      </c>
      <c r="I329" s="176" t="s">
        <v>1489</v>
      </c>
      <c r="J329" s="176" t="s">
        <v>1490</v>
      </c>
      <c r="K329" s="200">
        <v>7</v>
      </c>
      <c r="L329" s="196" t="s">
        <v>411</v>
      </c>
      <c r="M329" s="71">
        <v>16.359500000000001</v>
      </c>
      <c r="N329" s="71">
        <v>16.563099999999999</v>
      </c>
      <c r="O329" s="71">
        <v>29.038</v>
      </c>
      <c r="P329" s="71">
        <v>29.620200000000001</v>
      </c>
      <c r="Q329" s="73">
        <v>8.1999999999999993</v>
      </c>
      <c r="R329" s="73">
        <v>8.1999999999999993</v>
      </c>
      <c r="S329" s="73">
        <v>7.5654639596427895</v>
      </c>
      <c r="T329" s="73">
        <v>7.5697005122836831</v>
      </c>
      <c r="U329" s="73">
        <v>1.967296880000001</v>
      </c>
      <c r="V329" s="73">
        <v>1.808738624000001</v>
      </c>
      <c r="W329" s="125">
        <v>81.396000000000001</v>
      </c>
      <c r="X329" s="125">
        <v>54.936</v>
      </c>
      <c r="Y329" s="125">
        <v>19.754000000000001</v>
      </c>
      <c r="Z329" s="125">
        <v>26.026</v>
      </c>
      <c r="AA329" s="125">
        <v>165.536</v>
      </c>
      <c r="AB329" s="125">
        <v>207.83</v>
      </c>
      <c r="AC329" s="97">
        <v>266.68600000000004</v>
      </c>
      <c r="AD329" s="97">
        <v>288.79200000000003</v>
      </c>
      <c r="AE329" s="125">
        <v>540.63799999999992</v>
      </c>
      <c r="AF329" s="125">
        <v>448.75600000000003</v>
      </c>
      <c r="AG329" s="125">
        <v>35.494999999999997</v>
      </c>
      <c r="AH329" s="125">
        <v>42.594000000000001</v>
      </c>
      <c r="AI329" s="125">
        <v>65.193000000000012</v>
      </c>
      <c r="AJ329" s="125">
        <v>61.814</v>
      </c>
      <c r="AK329" s="125">
        <v>398.44</v>
      </c>
      <c r="AL329" s="125">
        <v>517.55200000000002</v>
      </c>
      <c r="AM329" s="74">
        <v>7.5999999999999961</v>
      </c>
      <c r="AN329" s="74">
        <v>11.6</v>
      </c>
      <c r="AO329" s="71">
        <v>1.256</v>
      </c>
      <c r="AP329" s="71">
        <v>1.3280000000000001</v>
      </c>
      <c r="AQ329" s="72">
        <v>1.5</v>
      </c>
    </row>
    <row r="330" spans="1:43" ht="12" customHeight="1">
      <c r="A330" s="304"/>
      <c r="B330" s="304"/>
      <c r="C330" s="304"/>
      <c r="D330" s="304"/>
      <c r="E330" s="35">
        <v>9</v>
      </c>
      <c r="F330" s="173" t="s">
        <v>1642</v>
      </c>
      <c r="G330" s="174">
        <v>0.42083333333333334</v>
      </c>
      <c r="H330" s="175" t="s">
        <v>403</v>
      </c>
      <c r="I330" s="176" t="s">
        <v>1491</v>
      </c>
      <c r="J330" s="176" t="s">
        <v>1492</v>
      </c>
      <c r="K330" s="200">
        <v>8</v>
      </c>
      <c r="L330" s="196" t="s">
        <v>411</v>
      </c>
      <c r="M330" s="71">
        <v>16.2666</v>
      </c>
      <c r="N330" s="71">
        <v>16.397500000000001</v>
      </c>
      <c r="O330" s="71">
        <v>29.725999999999999</v>
      </c>
      <c r="P330" s="71">
        <v>29.8003</v>
      </c>
      <c r="Q330" s="73">
        <v>8.33</v>
      </c>
      <c r="R330" s="73">
        <v>8.33</v>
      </c>
      <c r="S330" s="73">
        <v>7.7397479053539406</v>
      </c>
      <c r="T330" s="73">
        <v>7.6939767799350278</v>
      </c>
      <c r="U330" s="73">
        <v>1.5480273439999994</v>
      </c>
      <c r="V330" s="73">
        <v>2.0622509600000001</v>
      </c>
      <c r="W330" s="125">
        <v>42.083999999999996</v>
      </c>
      <c r="X330" s="125">
        <v>39.186</v>
      </c>
      <c r="Y330" s="125">
        <v>25.073999999999998</v>
      </c>
      <c r="Z330" s="125">
        <v>24.948</v>
      </c>
      <c r="AA330" s="125">
        <v>183.30199999999999</v>
      </c>
      <c r="AB330" s="125">
        <v>181.45400000000001</v>
      </c>
      <c r="AC330" s="97">
        <v>250.45999999999998</v>
      </c>
      <c r="AD330" s="97">
        <v>245.58800000000002</v>
      </c>
      <c r="AE330" s="125">
        <v>416.09399999999999</v>
      </c>
      <c r="AF330" s="125">
        <v>394.702</v>
      </c>
      <c r="AG330" s="125">
        <v>36.021999999999998</v>
      </c>
      <c r="AH330" s="125">
        <v>35.774000000000001</v>
      </c>
      <c r="AI330" s="125">
        <v>53.071999999999996</v>
      </c>
      <c r="AJ330" s="125">
        <v>51.987000000000002</v>
      </c>
      <c r="AK330" s="125">
        <v>449.84799999999996</v>
      </c>
      <c r="AL330" s="125">
        <v>434.476</v>
      </c>
      <c r="AM330" s="74">
        <v>4.5999999999999925</v>
      </c>
      <c r="AN330" s="74">
        <v>8.4000000000000181</v>
      </c>
      <c r="AO330" s="71">
        <v>2.0840000000000001</v>
      </c>
      <c r="AP330" s="71">
        <v>1.8320000000000001</v>
      </c>
      <c r="AQ330" s="72">
        <v>1.5</v>
      </c>
    </row>
    <row r="331" spans="1:43" ht="12" customHeight="1">
      <c r="A331" s="304"/>
      <c r="B331" s="304"/>
      <c r="C331" s="304"/>
      <c r="D331" s="304"/>
      <c r="E331" s="35">
        <v>10</v>
      </c>
      <c r="F331" s="173" t="s">
        <v>1642</v>
      </c>
      <c r="G331" s="174">
        <v>0.40347222222222223</v>
      </c>
      <c r="H331" s="175" t="s">
        <v>403</v>
      </c>
      <c r="I331" s="176" t="s">
        <v>1493</v>
      </c>
      <c r="J331" s="176" t="s">
        <v>1494</v>
      </c>
      <c r="K331" s="200">
        <v>15</v>
      </c>
      <c r="L331" s="196" t="s">
        <v>413</v>
      </c>
      <c r="M331" s="71">
        <v>16.333300000000001</v>
      </c>
      <c r="N331" s="71">
        <v>16.545100000000001</v>
      </c>
      <c r="O331" s="71">
        <v>29.625399999999999</v>
      </c>
      <c r="P331" s="71">
        <v>29.866</v>
      </c>
      <c r="Q331" s="73">
        <v>8.33</v>
      </c>
      <c r="R331" s="73">
        <v>8.32</v>
      </c>
      <c r="S331" s="73">
        <v>7.6322350913846089</v>
      </c>
      <c r="T331" s="73">
        <v>7.5197815034398321</v>
      </c>
      <c r="U331" s="73">
        <v>1.7087222239999988</v>
      </c>
      <c r="V331" s="73">
        <v>1.4194714399999993</v>
      </c>
      <c r="W331" s="125">
        <v>48.692</v>
      </c>
      <c r="X331" s="125">
        <v>35.573999999999998</v>
      </c>
      <c r="Y331" s="125">
        <v>21</v>
      </c>
      <c r="Z331" s="125">
        <v>23.786000000000001</v>
      </c>
      <c r="AA331" s="125">
        <v>166.642</v>
      </c>
      <c r="AB331" s="125">
        <v>184.77199999999999</v>
      </c>
      <c r="AC331" s="97">
        <v>236.334</v>
      </c>
      <c r="AD331" s="97">
        <v>244.13200000000001</v>
      </c>
      <c r="AE331" s="125">
        <v>396.67599999999999</v>
      </c>
      <c r="AF331" s="125">
        <v>393.31600000000003</v>
      </c>
      <c r="AG331" s="125">
        <v>31.030999999999995</v>
      </c>
      <c r="AH331" s="125">
        <v>34.069000000000003</v>
      </c>
      <c r="AI331" s="125">
        <v>48.36</v>
      </c>
      <c r="AJ331" s="125">
        <v>49.878999999999998</v>
      </c>
      <c r="AK331" s="125">
        <v>375.25599999999997</v>
      </c>
      <c r="AL331" s="125">
        <v>407.28800000000001</v>
      </c>
      <c r="AM331" s="74">
        <v>6.3000000000000274</v>
      </c>
      <c r="AN331" s="74">
        <v>8.5000000000000071</v>
      </c>
      <c r="AO331" s="71">
        <v>1.032</v>
      </c>
      <c r="AP331" s="71">
        <v>1.548</v>
      </c>
      <c r="AQ331" s="72">
        <v>1.8</v>
      </c>
    </row>
    <row r="332" spans="1:43" ht="12" customHeight="1">
      <c r="A332" s="304"/>
      <c r="B332" s="304"/>
      <c r="C332" s="304"/>
      <c r="D332" s="304"/>
      <c r="E332" s="35">
        <v>11</v>
      </c>
      <c r="F332" s="173" t="s">
        <v>1644</v>
      </c>
      <c r="G332" s="174">
        <v>0.53333333333333333</v>
      </c>
      <c r="H332" s="175" t="s">
        <v>403</v>
      </c>
      <c r="I332" s="176" t="s">
        <v>1495</v>
      </c>
      <c r="J332" s="176" t="s">
        <v>1496</v>
      </c>
      <c r="K332" s="200">
        <v>15</v>
      </c>
      <c r="L332" s="196" t="s">
        <v>413</v>
      </c>
      <c r="M332" s="71">
        <v>16.709199999999999</v>
      </c>
      <c r="N332" s="71">
        <v>16.595600000000001</v>
      </c>
      <c r="O332" s="71">
        <v>29.776599999999998</v>
      </c>
      <c r="P332" s="71">
        <v>29.979900000000001</v>
      </c>
      <c r="Q332" s="73">
        <v>8.25</v>
      </c>
      <c r="R332" s="73">
        <v>8.24</v>
      </c>
      <c r="S332" s="73">
        <v>7.6909095074805824</v>
      </c>
      <c r="T332" s="73">
        <v>7.7099506823855197</v>
      </c>
      <c r="U332" s="73">
        <v>1.808738624000001</v>
      </c>
      <c r="V332" s="73">
        <v>1.8968265439999994</v>
      </c>
      <c r="W332" s="125">
        <v>32.466000000000001</v>
      </c>
      <c r="X332" s="125">
        <v>23.981999999999999</v>
      </c>
      <c r="Y332" s="125">
        <v>21.98</v>
      </c>
      <c r="Z332" s="125">
        <v>23.141999999999999</v>
      </c>
      <c r="AA332" s="125">
        <v>160.74799999999999</v>
      </c>
      <c r="AB332" s="125">
        <v>166.41799999999998</v>
      </c>
      <c r="AC332" s="97">
        <v>215.19399999999999</v>
      </c>
      <c r="AD332" s="97">
        <v>213.54199999999997</v>
      </c>
      <c r="AE332" s="125">
        <v>390.88</v>
      </c>
      <c r="AF332" s="125">
        <v>369.12400000000002</v>
      </c>
      <c r="AG332" s="125">
        <v>30.286999999999999</v>
      </c>
      <c r="AH332" s="125">
        <v>31</v>
      </c>
      <c r="AI332" s="125">
        <v>51.367000000000004</v>
      </c>
      <c r="AJ332" s="125">
        <v>45.105000000000004</v>
      </c>
      <c r="AK332" s="125">
        <v>378.61599999999999</v>
      </c>
      <c r="AL332" s="125">
        <v>374.33199999999999</v>
      </c>
      <c r="AM332" s="74">
        <v>10.199999999999987</v>
      </c>
      <c r="AN332" s="74">
        <v>18.799999999999983</v>
      </c>
      <c r="AO332" s="71">
        <v>2.044</v>
      </c>
      <c r="AP332" s="71">
        <v>1.484</v>
      </c>
      <c r="AQ332" s="72">
        <v>2</v>
      </c>
    </row>
    <row r="333" spans="1:43" ht="12" customHeight="1">
      <c r="A333" s="304"/>
      <c r="B333" s="304"/>
      <c r="C333" s="304"/>
      <c r="D333" s="304"/>
      <c r="E333" s="35">
        <v>12</v>
      </c>
      <c r="F333" s="173" t="s">
        <v>1643</v>
      </c>
      <c r="G333" s="174">
        <v>0.52847222222222223</v>
      </c>
      <c r="H333" s="175" t="s">
        <v>403</v>
      </c>
      <c r="I333" s="176" t="s">
        <v>1497</v>
      </c>
      <c r="J333" s="176" t="s">
        <v>1498</v>
      </c>
      <c r="K333" s="200">
        <v>39</v>
      </c>
      <c r="L333" s="196" t="s">
        <v>413</v>
      </c>
      <c r="M333" s="71">
        <v>16.947099999999999</v>
      </c>
      <c r="N333" s="71">
        <v>16.914300000000001</v>
      </c>
      <c r="O333" s="71">
        <v>29.828800000000001</v>
      </c>
      <c r="P333" s="71">
        <v>30.2043</v>
      </c>
      <c r="Q333" s="73">
        <v>8.11</v>
      </c>
      <c r="R333" s="73">
        <v>8.1199999999999992</v>
      </c>
      <c r="S333" s="73">
        <v>7.9412356046401804</v>
      </c>
      <c r="T333" s="73">
        <v>7.784895012527759</v>
      </c>
      <c r="U333" s="73">
        <v>1.8792089599999997</v>
      </c>
      <c r="V333" s="73">
        <v>2.2491782240000009</v>
      </c>
      <c r="W333" s="125">
        <v>26.823999999999998</v>
      </c>
      <c r="X333" s="125">
        <v>13.916</v>
      </c>
      <c r="Y333" s="125">
        <v>20.734000000000002</v>
      </c>
      <c r="Z333" s="125">
        <v>14.349999999999998</v>
      </c>
      <c r="AA333" s="125">
        <v>161.74200000000002</v>
      </c>
      <c r="AB333" s="125">
        <v>114.84199999999998</v>
      </c>
      <c r="AC333" s="97">
        <v>209.3</v>
      </c>
      <c r="AD333" s="97">
        <v>143.10799999999998</v>
      </c>
      <c r="AE333" s="125">
        <v>340.01799999999997</v>
      </c>
      <c r="AF333" s="125">
        <v>333.41</v>
      </c>
      <c r="AG333" s="125">
        <v>27.621000000000002</v>
      </c>
      <c r="AH333" s="125">
        <v>21.111000000000001</v>
      </c>
      <c r="AI333" s="125">
        <v>46.5</v>
      </c>
      <c r="AJ333" s="125">
        <v>44.670999999999999</v>
      </c>
      <c r="AK333" s="125">
        <v>348.51599999999996</v>
      </c>
      <c r="AL333" s="125">
        <v>240.24</v>
      </c>
      <c r="AM333" s="74">
        <v>7.8000000000000291</v>
      </c>
      <c r="AN333" s="74">
        <v>16.799999999999983</v>
      </c>
      <c r="AO333" s="71">
        <v>1.46</v>
      </c>
      <c r="AP333" s="71">
        <v>1.8120000000000001</v>
      </c>
      <c r="AQ333" s="72">
        <v>1.5</v>
      </c>
    </row>
    <row r="334" spans="1:43" ht="12" customHeight="1">
      <c r="A334" s="304"/>
      <c r="B334" s="304"/>
      <c r="C334" s="304"/>
      <c r="D334" s="304"/>
      <c r="E334" s="35">
        <v>13</v>
      </c>
      <c r="F334" s="173" t="s">
        <v>1643</v>
      </c>
      <c r="G334" s="174">
        <v>0.55069444444444449</v>
      </c>
      <c r="H334" s="175" t="s">
        <v>403</v>
      </c>
      <c r="I334" s="176" t="s">
        <v>1499</v>
      </c>
      <c r="J334" s="176" t="s">
        <v>1500</v>
      </c>
      <c r="K334" s="200">
        <v>18</v>
      </c>
      <c r="L334" s="196" t="s">
        <v>413</v>
      </c>
      <c r="M334" s="71">
        <v>17.1142</v>
      </c>
      <c r="N334" s="71">
        <v>17.065300000000001</v>
      </c>
      <c r="O334" s="71">
        <v>30.348099999999999</v>
      </c>
      <c r="P334" s="71">
        <v>30.4876</v>
      </c>
      <c r="Q334" s="73">
        <v>8.1199999999999992</v>
      </c>
      <c r="R334" s="73">
        <v>8.1300000000000008</v>
      </c>
      <c r="S334" s="73">
        <v>7.6371440136246651</v>
      </c>
      <c r="T334" s="73">
        <v>7.671282429488909</v>
      </c>
      <c r="U334" s="73">
        <v>1.808738624000001</v>
      </c>
      <c r="V334" s="73">
        <v>2.3725013120000016</v>
      </c>
      <c r="W334" s="125">
        <v>5.3900000000000006</v>
      </c>
      <c r="X334" s="125">
        <v>4.4939999999999998</v>
      </c>
      <c r="Y334" s="125">
        <v>18.157999999999998</v>
      </c>
      <c r="Z334" s="125">
        <v>16.394000000000002</v>
      </c>
      <c r="AA334" s="125">
        <v>145.11000000000001</v>
      </c>
      <c r="AB334" s="125">
        <v>136.36000000000001</v>
      </c>
      <c r="AC334" s="97">
        <v>168.65800000000002</v>
      </c>
      <c r="AD334" s="97">
        <v>157.24800000000002</v>
      </c>
      <c r="AE334" s="125">
        <v>307.49599999999998</v>
      </c>
      <c r="AF334" s="125">
        <v>300.21600000000001</v>
      </c>
      <c r="AG334" s="125">
        <v>25.605999999999998</v>
      </c>
      <c r="AH334" s="125">
        <v>22.847000000000001</v>
      </c>
      <c r="AI334" s="125">
        <v>39.99</v>
      </c>
      <c r="AJ334" s="125">
        <v>39.369999999999997</v>
      </c>
      <c r="AK334" s="125">
        <v>300.10399999999998</v>
      </c>
      <c r="AL334" s="125">
        <v>278.572</v>
      </c>
      <c r="AM334" s="74">
        <v>6.2499999999999778</v>
      </c>
      <c r="AN334" s="74">
        <v>11.700000000000015</v>
      </c>
      <c r="AO334" s="71">
        <v>1.1240000000000001</v>
      </c>
      <c r="AP334" s="71">
        <v>1.4359999999999999</v>
      </c>
      <c r="AQ334" s="72">
        <v>2.5</v>
      </c>
    </row>
    <row r="335" spans="1:43" ht="12" customHeight="1">
      <c r="A335" s="304"/>
      <c r="B335" s="304"/>
      <c r="C335" s="304"/>
      <c r="D335" s="304"/>
      <c r="E335" s="35">
        <v>14</v>
      </c>
      <c r="F335" s="173" t="s">
        <v>1643</v>
      </c>
      <c r="G335" s="174">
        <v>0.57013888888888886</v>
      </c>
      <c r="H335" s="175" t="s">
        <v>403</v>
      </c>
      <c r="I335" s="176" t="s">
        <v>1501</v>
      </c>
      <c r="J335" s="176" t="s">
        <v>1502</v>
      </c>
      <c r="K335" s="200">
        <v>26</v>
      </c>
      <c r="L335" s="196" t="s">
        <v>413</v>
      </c>
      <c r="M335" s="71">
        <v>17.146899999999999</v>
      </c>
      <c r="N335" s="71">
        <v>17.042400000000001</v>
      </c>
      <c r="O335" s="71">
        <v>30.493400000000001</v>
      </c>
      <c r="P335" s="71">
        <v>30.6127</v>
      </c>
      <c r="Q335" s="73">
        <v>8.1199999999999992</v>
      </c>
      <c r="R335" s="73">
        <v>8.1199999999999992</v>
      </c>
      <c r="S335" s="73">
        <v>7.65154468375402</v>
      </c>
      <c r="T335" s="73">
        <v>7.7536474064449221</v>
      </c>
      <c r="U335" s="73">
        <v>1.1216528480000001</v>
      </c>
      <c r="V335" s="73">
        <v>1.9496792960000013</v>
      </c>
      <c r="W335" s="125">
        <v>4.4660000000000002</v>
      </c>
      <c r="X335" s="125">
        <v>3.9899999999999998</v>
      </c>
      <c r="Y335" s="125">
        <v>15.092000000000001</v>
      </c>
      <c r="Z335" s="125">
        <v>13.229999999999999</v>
      </c>
      <c r="AA335" s="125">
        <v>135.17000000000002</v>
      </c>
      <c r="AB335" s="125">
        <v>139.98600000000002</v>
      </c>
      <c r="AC335" s="97">
        <v>154.72800000000001</v>
      </c>
      <c r="AD335" s="97">
        <v>157.20600000000002</v>
      </c>
      <c r="AE335" s="125">
        <v>253.82</v>
      </c>
      <c r="AF335" s="125">
        <v>294.392</v>
      </c>
      <c r="AG335" s="125">
        <v>23.622</v>
      </c>
      <c r="AH335" s="125">
        <v>23.715</v>
      </c>
      <c r="AI335" s="125">
        <v>37.231000000000002</v>
      </c>
      <c r="AJ335" s="125">
        <v>35.339999999999996</v>
      </c>
      <c r="AK335" s="125">
        <v>282.43599999999998</v>
      </c>
      <c r="AL335" s="125">
        <v>286.88800000000003</v>
      </c>
      <c r="AM335" s="74">
        <v>5.0000000000000044</v>
      </c>
      <c r="AN335" s="74">
        <v>13.500000000000012</v>
      </c>
      <c r="AO335" s="71">
        <v>1.26</v>
      </c>
      <c r="AP335" s="71">
        <v>1.552</v>
      </c>
      <c r="AQ335" s="72">
        <v>1.5</v>
      </c>
    </row>
    <row r="336" spans="1:43" ht="12" customHeight="1">
      <c r="A336" s="304"/>
      <c r="B336" s="304"/>
      <c r="C336" s="304"/>
      <c r="D336" s="304"/>
      <c r="E336" s="35">
        <v>15</v>
      </c>
      <c r="F336" s="173" t="s">
        <v>1642</v>
      </c>
      <c r="G336" s="174">
        <v>0.48055555555555557</v>
      </c>
      <c r="H336" s="175" t="s">
        <v>403</v>
      </c>
      <c r="I336" s="176" t="s">
        <v>1503</v>
      </c>
      <c r="J336" s="176" t="s">
        <v>1504</v>
      </c>
      <c r="K336" s="200">
        <v>20</v>
      </c>
      <c r="L336" s="196" t="s">
        <v>413</v>
      </c>
      <c r="M336" s="71">
        <v>16.766400000000001</v>
      </c>
      <c r="N336" s="71">
        <v>16.784700000000001</v>
      </c>
      <c r="O336" s="71">
        <v>30.356100000000001</v>
      </c>
      <c r="P336" s="71">
        <v>30.457999999999998</v>
      </c>
      <c r="Q336" s="73">
        <v>8.34</v>
      </c>
      <c r="R336" s="73">
        <v>8.34</v>
      </c>
      <c r="S336" s="73">
        <v>7.6792485375958188</v>
      </c>
      <c r="T336" s="73">
        <v>7.7652740929256598</v>
      </c>
      <c r="U336" s="73">
        <v>1.4034019519999996</v>
      </c>
      <c r="V336" s="73">
        <v>1.7247917119999985</v>
      </c>
      <c r="W336" s="125">
        <v>4.6059999999999999</v>
      </c>
      <c r="X336" s="125">
        <v>3.6820000000000004</v>
      </c>
      <c r="Y336" s="125">
        <v>21.42</v>
      </c>
      <c r="Z336" s="125">
        <v>18.788</v>
      </c>
      <c r="AA336" s="125">
        <v>155.80600000000001</v>
      </c>
      <c r="AB336" s="125">
        <v>148.86199999999999</v>
      </c>
      <c r="AC336" s="97">
        <v>181.83200000000002</v>
      </c>
      <c r="AD336" s="97">
        <v>171.33199999999999</v>
      </c>
      <c r="AE336" s="125">
        <v>269.738</v>
      </c>
      <c r="AF336" s="125">
        <v>318.33199999999999</v>
      </c>
      <c r="AG336" s="125">
        <v>27.155999999999999</v>
      </c>
      <c r="AH336" s="125">
        <v>25.326999999999998</v>
      </c>
      <c r="AI336" s="125">
        <v>40.672000000000004</v>
      </c>
      <c r="AJ336" s="125">
        <v>35.433</v>
      </c>
      <c r="AK336" s="125">
        <v>322.50400000000002</v>
      </c>
      <c r="AL336" s="125">
        <v>299.23599999999999</v>
      </c>
      <c r="AM336" s="74">
        <v>5.8999999999999613</v>
      </c>
      <c r="AN336" s="74">
        <v>10.799999999999976</v>
      </c>
      <c r="AO336" s="71">
        <v>1.4119999999999999</v>
      </c>
      <c r="AP336" s="71">
        <v>1.3320000000000001</v>
      </c>
      <c r="AQ336" s="72">
        <v>2</v>
      </c>
    </row>
    <row r="337" spans="1:43" ht="12" customHeight="1">
      <c r="A337" s="304"/>
      <c r="B337" s="304"/>
      <c r="C337" s="304"/>
      <c r="D337" s="304"/>
      <c r="E337" s="35">
        <v>16</v>
      </c>
      <c r="F337" s="173" t="s">
        <v>1644</v>
      </c>
      <c r="G337" s="174">
        <v>0.47638888888888892</v>
      </c>
      <c r="H337" s="175" t="s">
        <v>403</v>
      </c>
      <c r="I337" s="176" t="s">
        <v>1505</v>
      </c>
      <c r="J337" s="176" t="s">
        <v>1506</v>
      </c>
      <c r="K337" s="200">
        <v>12</v>
      </c>
      <c r="L337" s="196" t="s">
        <v>411</v>
      </c>
      <c r="M337" s="71">
        <v>16.427299999999999</v>
      </c>
      <c r="N337" s="71">
        <v>16.544899999999998</v>
      </c>
      <c r="O337" s="71">
        <v>29.692599999999999</v>
      </c>
      <c r="P337" s="71">
        <v>29.815000000000001</v>
      </c>
      <c r="Q337" s="73">
        <v>8.23</v>
      </c>
      <c r="R337" s="73">
        <v>8.23</v>
      </c>
      <c r="S337" s="73">
        <v>7.7101146870487538</v>
      </c>
      <c r="T337" s="73">
        <v>7.7684772817861969</v>
      </c>
      <c r="U337" s="73">
        <v>1.5444748640000006</v>
      </c>
      <c r="V337" s="73">
        <v>2.3372661439999991</v>
      </c>
      <c r="W337" s="125">
        <v>42.238</v>
      </c>
      <c r="X337" s="125">
        <v>36.652000000000001</v>
      </c>
      <c r="Y337" s="125">
        <v>24.094000000000001</v>
      </c>
      <c r="Z337" s="125">
        <v>23.814</v>
      </c>
      <c r="AA337" s="125">
        <v>176.316</v>
      </c>
      <c r="AB337" s="125">
        <v>171.21999999999997</v>
      </c>
      <c r="AC337" s="97">
        <v>242.648</v>
      </c>
      <c r="AD337" s="97">
        <v>231.68599999999998</v>
      </c>
      <c r="AE337" s="125">
        <v>415.33800000000002</v>
      </c>
      <c r="AF337" s="125">
        <v>397.012</v>
      </c>
      <c r="AG337" s="125">
        <v>35.96</v>
      </c>
      <c r="AH337" s="125">
        <v>34.720000000000006</v>
      </c>
      <c r="AI337" s="125">
        <v>54.838999999999999</v>
      </c>
      <c r="AJ337" s="125">
        <v>50.064999999999998</v>
      </c>
      <c r="AK337" s="125">
        <v>449.20399999999995</v>
      </c>
      <c r="AL337" s="125">
        <v>437.47200000000004</v>
      </c>
      <c r="AM337" s="74">
        <v>3.9000000000000146</v>
      </c>
      <c r="AN337" s="74">
        <v>9.6999999999999869</v>
      </c>
      <c r="AO337" s="71">
        <v>2.032</v>
      </c>
      <c r="AP337" s="71">
        <v>1.3440000000000001</v>
      </c>
      <c r="AQ337" s="72">
        <v>1.8</v>
      </c>
    </row>
    <row r="338" spans="1:43" ht="12" customHeight="1">
      <c r="A338" s="304"/>
      <c r="B338" s="304"/>
      <c r="C338" s="304"/>
      <c r="D338" s="304"/>
      <c r="E338" s="35">
        <v>17</v>
      </c>
      <c r="F338" s="173" t="s">
        <v>1644</v>
      </c>
      <c r="G338" s="174">
        <v>0.50902777777777775</v>
      </c>
      <c r="H338" s="175" t="s">
        <v>403</v>
      </c>
      <c r="I338" s="176" t="s">
        <v>1507</v>
      </c>
      <c r="J338" s="176" t="s">
        <v>1508</v>
      </c>
      <c r="K338" s="200">
        <v>10</v>
      </c>
      <c r="L338" s="196" t="s">
        <v>411</v>
      </c>
      <c r="M338" s="71">
        <v>16.861499999999999</v>
      </c>
      <c r="N338" s="71">
        <v>16.547799999999999</v>
      </c>
      <c r="O338" s="71">
        <v>29.9115</v>
      </c>
      <c r="P338" s="71">
        <v>29.940899999999999</v>
      </c>
      <c r="Q338" s="73">
        <v>8.23</v>
      </c>
      <c r="R338" s="73">
        <v>8.23</v>
      </c>
      <c r="S338" s="73">
        <v>7.8013457663011918</v>
      </c>
      <c r="T338" s="73">
        <v>7.6949172587868775</v>
      </c>
      <c r="U338" s="73">
        <v>1.808738624000001</v>
      </c>
      <c r="V338" s="73">
        <v>1.7735034559999989</v>
      </c>
      <c r="W338" s="125">
        <v>30.016000000000002</v>
      </c>
      <c r="X338" s="125">
        <v>30.03</v>
      </c>
      <c r="Y338" s="125">
        <v>24.527999999999999</v>
      </c>
      <c r="Z338" s="125">
        <v>23.66</v>
      </c>
      <c r="AA338" s="125">
        <v>170.85599999999999</v>
      </c>
      <c r="AB338" s="125">
        <v>165.78800000000001</v>
      </c>
      <c r="AC338" s="97">
        <v>225.39999999999998</v>
      </c>
      <c r="AD338" s="97">
        <v>219.47800000000001</v>
      </c>
      <c r="AE338" s="125">
        <v>327.51599999999996</v>
      </c>
      <c r="AF338" s="125">
        <v>338.82800000000003</v>
      </c>
      <c r="AG338" s="125">
        <v>33.417999999999999</v>
      </c>
      <c r="AH338" s="125">
        <v>32.208999999999996</v>
      </c>
      <c r="AI338" s="125">
        <v>47.894999999999996</v>
      </c>
      <c r="AJ338" s="125">
        <v>47.894999999999996</v>
      </c>
      <c r="AK338" s="125">
        <v>414.96000000000004</v>
      </c>
      <c r="AL338" s="125">
        <v>396.452</v>
      </c>
      <c r="AM338" s="74">
        <v>7.3000000000000291</v>
      </c>
      <c r="AN338" s="74">
        <v>6.8999999999999613</v>
      </c>
      <c r="AO338" s="71">
        <v>1.544</v>
      </c>
      <c r="AP338" s="71">
        <v>1.3120000000000001</v>
      </c>
      <c r="AQ338" s="72">
        <v>2</v>
      </c>
    </row>
    <row r="339" spans="1:43" ht="12" customHeight="1">
      <c r="A339" s="304"/>
      <c r="B339" s="304"/>
      <c r="C339" s="304"/>
      <c r="D339" s="304"/>
      <c r="E339" s="35">
        <v>18</v>
      </c>
      <c r="F339" s="173" t="s">
        <v>1644</v>
      </c>
      <c r="G339" s="174">
        <v>0.56111111111111112</v>
      </c>
      <c r="H339" s="175" t="s">
        <v>403</v>
      </c>
      <c r="I339" s="176" t="s">
        <v>1509</v>
      </c>
      <c r="J339" s="176" t="s">
        <v>1510</v>
      </c>
      <c r="K339" s="200">
        <v>18</v>
      </c>
      <c r="L339" s="196" t="s">
        <v>413</v>
      </c>
      <c r="M339" s="71">
        <v>16.963799999999999</v>
      </c>
      <c r="N339" s="71">
        <v>16.899999999999999</v>
      </c>
      <c r="O339" s="71">
        <v>30.125499999999999</v>
      </c>
      <c r="P339" s="71">
        <v>30.289200000000001</v>
      </c>
      <c r="Q339" s="73">
        <v>8.24</v>
      </c>
      <c r="R339" s="73">
        <v>8.24</v>
      </c>
      <c r="S339" s="73">
        <v>7.731456546866208</v>
      </c>
      <c r="T339" s="73">
        <v>7.6988514863803541</v>
      </c>
      <c r="U339" s="73">
        <v>1.7206507039999996</v>
      </c>
      <c r="V339" s="73">
        <v>1.8968265439999994</v>
      </c>
      <c r="W339" s="125">
        <v>12.768000000000001</v>
      </c>
      <c r="X339" s="125">
        <v>7.3640000000000008</v>
      </c>
      <c r="Y339" s="125">
        <v>23.352</v>
      </c>
      <c r="Z339" s="125">
        <v>21.209999999999997</v>
      </c>
      <c r="AA339" s="125">
        <v>169.386</v>
      </c>
      <c r="AB339" s="125">
        <v>152.66999999999999</v>
      </c>
      <c r="AC339" s="97">
        <v>205.506</v>
      </c>
      <c r="AD339" s="97">
        <v>181.24399999999997</v>
      </c>
      <c r="AE339" s="125">
        <v>334.27799999999996</v>
      </c>
      <c r="AF339" s="125">
        <v>287.58800000000002</v>
      </c>
      <c r="AG339" s="125">
        <v>28.024000000000001</v>
      </c>
      <c r="AH339" s="125">
        <v>25.946999999999999</v>
      </c>
      <c r="AI339" s="125">
        <v>43.493000000000002</v>
      </c>
      <c r="AJ339" s="125">
        <v>38.316000000000003</v>
      </c>
      <c r="AK339" s="125">
        <v>365.65199999999999</v>
      </c>
      <c r="AL339" s="125">
        <v>314.13200000000001</v>
      </c>
      <c r="AM339" s="74">
        <v>3.799999999999998</v>
      </c>
      <c r="AN339" s="74">
        <v>9.7999999999999758</v>
      </c>
      <c r="AO339" s="71">
        <v>1.286</v>
      </c>
      <c r="AP339" s="71">
        <v>1.1140000000000001</v>
      </c>
      <c r="AQ339" s="72">
        <v>2.5</v>
      </c>
    </row>
    <row r="340" spans="1:43" ht="12" customHeight="1">
      <c r="A340" s="304"/>
      <c r="B340" s="304"/>
      <c r="C340" s="304"/>
      <c r="D340" s="304"/>
      <c r="E340" s="35">
        <v>19</v>
      </c>
      <c r="F340" s="173" t="s">
        <v>1644</v>
      </c>
      <c r="G340" s="174">
        <v>0.42430555555555555</v>
      </c>
      <c r="H340" s="175" t="s">
        <v>403</v>
      </c>
      <c r="I340" s="176" t="s">
        <v>1511</v>
      </c>
      <c r="J340" s="176" t="s">
        <v>1512</v>
      </c>
      <c r="K340" s="200">
        <v>10</v>
      </c>
      <c r="L340" s="196" t="s">
        <v>411</v>
      </c>
      <c r="M340" s="71">
        <v>16.297799999999999</v>
      </c>
      <c r="N340" s="71">
        <v>16.832799999999999</v>
      </c>
      <c r="O340" s="71">
        <v>29.607399999999998</v>
      </c>
      <c r="P340" s="71">
        <v>30.0502</v>
      </c>
      <c r="Q340" s="73">
        <v>8.1999999999999993</v>
      </c>
      <c r="R340" s="73">
        <v>8.2100000000000009</v>
      </c>
      <c r="S340" s="73">
        <v>7.8011744760313526</v>
      </c>
      <c r="T340" s="73">
        <v>7.6328552611875313</v>
      </c>
      <c r="U340" s="73">
        <v>2.0025320480000004</v>
      </c>
      <c r="V340" s="73">
        <v>2.0730023839999983</v>
      </c>
      <c r="W340" s="125">
        <v>53.116</v>
      </c>
      <c r="X340" s="125">
        <v>29.554000000000002</v>
      </c>
      <c r="Y340" s="125">
        <v>25.27</v>
      </c>
      <c r="Z340" s="125">
        <v>23.436</v>
      </c>
      <c r="AA340" s="125">
        <v>191.36600000000001</v>
      </c>
      <c r="AB340" s="125">
        <v>172.858</v>
      </c>
      <c r="AC340" s="97">
        <v>269.75200000000001</v>
      </c>
      <c r="AD340" s="97">
        <v>225.84800000000001</v>
      </c>
      <c r="AE340" s="125">
        <v>439.97800000000001</v>
      </c>
      <c r="AF340" s="125">
        <v>357.67199999999997</v>
      </c>
      <c r="AG340" s="125">
        <v>38.811999999999998</v>
      </c>
      <c r="AH340" s="125">
        <v>33.387</v>
      </c>
      <c r="AI340" s="125">
        <v>54.683999999999997</v>
      </c>
      <c r="AJ340" s="125">
        <v>46.375999999999998</v>
      </c>
      <c r="AK340" s="125">
        <v>475.71999999999997</v>
      </c>
      <c r="AL340" s="125">
        <v>397.62800000000004</v>
      </c>
      <c r="AM340" s="74">
        <v>4.6999999999999815</v>
      </c>
      <c r="AN340" s="74">
        <v>7.2000000000000401</v>
      </c>
      <c r="AO340" s="71">
        <v>1.788</v>
      </c>
      <c r="AP340" s="71">
        <v>1.3360000000000001</v>
      </c>
      <c r="AQ340" s="72">
        <v>1.8</v>
      </c>
    </row>
    <row r="341" spans="1:43" ht="12" customHeight="1">
      <c r="A341" s="304"/>
      <c r="B341" s="304"/>
      <c r="C341" s="304"/>
      <c r="D341" s="304"/>
      <c r="E341" s="35">
        <v>20</v>
      </c>
      <c r="F341" s="173" t="s">
        <v>1643</v>
      </c>
      <c r="G341" s="174">
        <v>0.63541666666666663</v>
      </c>
      <c r="H341" s="175" t="s">
        <v>403</v>
      </c>
      <c r="I341" s="176" t="s">
        <v>1513</v>
      </c>
      <c r="J341" s="176" t="s">
        <v>1514</v>
      </c>
      <c r="K341" s="200">
        <v>6</v>
      </c>
      <c r="L341" s="196" t="s">
        <v>411</v>
      </c>
      <c r="M341" s="71">
        <v>16.795200000000001</v>
      </c>
      <c r="N341" s="71">
        <v>16.877400000000002</v>
      </c>
      <c r="O341" s="71">
        <v>29.6998</v>
      </c>
      <c r="P341" s="71">
        <v>29.9056</v>
      </c>
      <c r="Q341" s="73">
        <v>8.1</v>
      </c>
      <c r="R341" s="73">
        <v>8.1</v>
      </c>
      <c r="S341" s="73">
        <v>7.8137575871271494</v>
      </c>
      <c r="T341" s="73">
        <v>7.8145582071679076</v>
      </c>
      <c r="U341" s="73">
        <v>2.0730023839999983</v>
      </c>
      <c r="V341" s="73">
        <v>1.9496792960000013</v>
      </c>
      <c r="W341" s="125">
        <v>37.701999999999998</v>
      </c>
      <c r="X341" s="125">
        <v>39.326000000000001</v>
      </c>
      <c r="Y341" s="125">
        <v>23.141999999999999</v>
      </c>
      <c r="Z341" s="125">
        <v>17.066000000000003</v>
      </c>
      <c r="AA341" s="125">
        <v>171.80799999999999</v>
      </c>
      <c r="AB341" s="125">
        <v>127.96000000000001</v>
      </c>
      <c r="AC341" s="97">
        <v>232.65199999999999</v>
      </c>
      <c r="AD341" s="97">
        <v>184.352</v>
      </c>
      <c r="AE341" s="125">
        <v>382.87199999999996</v>
      </c>
      <c r="AF341" s="125">
        <v>388.346</v>
      </c>
      <c r="AG341" s="125">
        <v>34.813000000000002</v>
      </c>
      <c r="AH341" s="125">
        <v>24.552</v>
      </c>
      <c r="AI341" s="125">
        <v>51.955999999999996</v>
      </c>
      <c r="AJ341" s="125">
        <v>46.933999999999997</v>
      </c>
      <c r="AK341" s="125">
        <v>421.00799999999998</v>
      </c>
      <c r="AL341" s="125">
        <v>302.596</v>
      </c>
      <c r="AM341" s="74">
        <v>8.0000000000000071</v>
      </c>
      <c r="AN341" s="74">
        <v>6.9000000000000172</v>
      </c>
      <c r="AO341" s="71">
        <v>1.224</v>
      </c>
      <c r="AP341" s="71">
        <v>1.3320000000000001</v>
      </c>
      <c r="AQ341" s="72">
        <v>1.5</v>
      </c>
    </row>
    <row r="342" spans="1:43" ht="12" customHeight="1">
      <c r="A342" s="304"/>
      <c r="B342" s="304"/>
      <c r="C342" s="304"/>
      <c r="D342" s="304"/>
      <c r="E342" s="35">
        <v>21</v>
      </c>
      <c r="F342" s="173" t="s">
        <v>1644</v>
      </c>
      <c r="G342" s="174">
        <v>0.54583333333333328</v>
      </c>
      <c r="H342" s="175" t="s">
        <v>403</v>
      </c>
      <c r="I342" s="176" t="s">
        <v>1515</v>
      </c>
      <c r="J342" s="176" t="s">
        <v>1516</v>
      </c>
      <c r="K342" s="200">
        <v>5</v>
      </c>
      <c r="L342" s="196" t="s">
        <v>413</v>
      </c>
      <c r="M342" s="71">
        <v>16.709</v>
      </c>
      <c r="N342" s="71">
        <v>16.6188</v>
      </c>
      <c r="O342" s="71">
        <v>29.849799999999998</v>
      </c>
      <c r="P342" s="71">
        <v>30.003799999999998</v>
      </c>
      <c r="Q342" s="73">
        <v>8.24</v>
      </c>
      <c r="R342" s="73">
        <v>8.24</v>
      </c>
      <c r="S342" s="73">
        <v>7.8196569535133023</v>
      </c>
      <c r="T342" s="73">
        <v>7.9572962184414608</v>
      </c>
      <c r="U342" s="73">
        <v>1.8968265439999994</v>
      </c>
      <c r="V342" s="73">
        <v>2.1434727200000001</v>
      </c>
      <c r="W342" s="125">
        <v>21.28</v>
      </c>
      <c r="X342" s="125">
        <v>20.832000000000001</v>
      </c>
      <c r="Y342" s="125">
        <v>17.612000000000002</v>
      </c>
      <c r="Z342" s="125">
        <v>23.533999999999999</v>
      </c>
      <c r="AA342" s="125">
        <v>128.00200000000001</v>
      </c>
      <c r="AB342" s="125">
        <v>172.06</v>
      </c>
      <c r="AC342" s="97">
        <v>166.89400000000001</v>
      </c>
      <c r="AD342" s="97">
        <v>216.42599999999999</v>
      </c>
      <c r="AE342" s="125">
        <v>368.11599999999999</v>
      </c>
      <c r="AF342" s="125">
        <v>358.07800000000003</v>
      </c>
      <c r="AG342" s="125">
        <v>24.335000000000001</v>
      </c>
      <c r="AH342" s="125">
        <v>30.628</v>
      </c>
      <c r="AI342" s="125">
        <v>46.747999999999998</v>
      </c>
      <c r="AJ342" s="125">
        <v>43.957999999999998</v>
      </c>
      <c r="AK342" s="125">
        <v>289.85599999999999</v>
      </c>
      <c r="AL342" s="125">
        <v>377.13200000000001</v>
      </c>
      <c r="AM342" s="74">
        <v>7.6999999999999851</v>
      </c>
      <c r="AN342" s="74">
        <v>5.0000000000000044</v>
      </c>
      <c r="AO342" s="71">
        <v>1.5840000000000001</v>
      </c>
      <c r="AP342" s="71">
        <v>1.548</v>
      </c>
      <c r="AQ342" s="72">
        <v>2</v>
      </c>
    </row>
    <row r="343" spans="1:43" ht="12" customHeight="1">
      <c r="A343" s="304"/>
      <c r="B343" s="304"/>
      <c r="C343" s="304"/>
      <c r="D343" s="304"/>
      <c r="E343" s="35">
        <v>22</v>
      </c>
      <c r="F343" s="173" t="s">
        <v>1642</v>
      </c>
      <c r="G343" s="174">
        <v>0.43958333333333338</v>
      </c>
      <c r="H343" s="175" t="s">
        <v>403</v>
      </c>
      <c r="I343" s="176" t="s">
        <v>1509</v>
      </c>
      <c r="J343" s="176" t="s">
        <v>1517</v>
      </c>
      <c r="K343" s="200">
        <v>10</v>
      </c>
      <c r="L343" s="196" t="s">
        <v>411</v>
      </c>
      <c r="M343" s="71">
        <v>16.336099999999998</v>
      </c>
      <c r="N343" s="71">
        <v>16.331700000000001</v>
      </c>
      <c r="O343" s="71">
        <v>29.818000000000001</v>
      </c>
      <c r="P343" s="71">
        <v>29.8352</v>
      </c>
      <c r="Q343" s="73">
        <v>8.34</v>
      </c>
      <c r="R343" s="73">
        <v>8.34</v>
      </c>
      <c r="S343" s="73">
        <v>7.7388514394305874</v>
      </c>
      <c r="T343" s="73">
        <v>7.7191013791691629</v>
      </c>
      <c r="U343" s="73">
        <v>1.9015560800000002</v>
      </c>
      <c r="V343" s="73">
        <v>1.9979730079999984</v>
      </c>
      <c r="W343" s="125">
        <v>36.792000000000002</v>
      </c>
      <c r="X343" s="125">
        <v>29.806000000000001</v>
      </c>
      <c r="Y343" s="125">
        <v>25.228000000000002</v>
      </c>
      <c r="Z343" s="125">
        <v>24.654</v>
      </c>
      <c r="AA343" s="125">
        <v>179.43799999999999</v>
      </c>
      <c r="AB343" s="125">
        <v>177.33800000000002</v>
      </c>
      <c r="AC343" s="97">
        <v>241.458</v>
      </c>
      <c r="AD343" s="97">
        <v>231.79800000000003</v>
      </c>
      <c r="AE343" s="125">
        <v>404.34800000000001</v>
      </c>
      <c r="AF343" s="125">
        <v>388.178</v>
      </c>
      <c r="AG343" s="125">
        <v>33.417999999999999</v>
      </c>
      <c r="AH343" s="125">
        <v>32.426000000000002</v>
      </c>
      <c r="AI343" s="125">
        <v>47.74</v>
      </c>
      <c r="AJ343" s="125">
        <v>47.646999999999998</v>
      </c>
      <c r="AK343" s="125">
        <v>425.46000000000004</v>
      </c>
      <c r="AL343" s="125">
        <v>407.37199999999996</v>
      </c>
      <c r="AM343" s="74">
        <v>5.5999999999999943</v>
      </c>
      <c r="AN343" s="74">
        <v>6.5000000000000053</v>
      </c>
      <c r="AO343" s="71">
        <v>1.524</v>
      </c>
      <c r="AP343" s="71">
        <v>1.452</v>
      </c>
      <c r="AQ343" s="72">
        <v>1.5</v>
      </c>
    </row>
    <row r="344" spans="1:43" ht="12" customHeight="1">
      <c r="A344" s="304"/>
      <c r="B344" s="304"/>
      <c r="C344" s="304"/>
      <c r="D344" s="304"/>
      <c r="E344" s="35">
        <v>23</v>
      </c>
      <c r="F344" s="173" t="s">
        <v>1644</v>
      </c>
      <c r="G344" s="174">
        <v>0.5229166666666667</v>
      </c>
      <c r="H344" s="175" t="s">
        <v>403</v>
      </c>
      <c r="I344" s="176" t="s">
        <v>1518</v>
      </c>
      <c r="J344" s="176" t="s">
        <v>1519</v>
      </c>
      <c r="K344" s="200">
        <v>14</v>
      </c>
      <c r="L344" s="196" t="s">
        <v>413</v>
      </c>
      <c r="M344" s="71">
        <v>16.734999999999999</v>
      </c>
      <c r="N344" s="71">
        <v>16.505299999999998</v>
      </c>
      <c r="O344" s="71">
        <v>29.953700000000001</v>
      </c>
      <c r="P344" s="71">
        <v>30.004100000000001</v>
      </c>
      <c r="Q344" s="73">
        <v>8.24</v>
      </c>
      <c r="R344" s="73">
        <v>8.23</v>
      </c>
      <c r="S344" s="73">
        <v>7.84024014476016</v>
      </c>
      <c r="T344" s="73">
        <v>7.7473352102801174</v>
      </c>
      <c r="U344" s="73">
        <v>1.967296880000001</v>
      </c>
      <c r="V344" s="73">
        <v>2.3196485599999996</v>
      </c>
      <c r="W344" s="125">
        <v>23.562000000000001</v>
      </c>
      <c r="X344" s="125">
        <v>30.001999999999995</v>
      </c>
      <c r="Y344" s="125">
        <v>23.114000000000001</v>
      </c>
      <c r="Z344" s="125">
        <v>18.774000000000001</v>
      </c>
      <c r="AA344" s="125">
        <v>166.23600000000002</v>
      </c>
      <c r="AB344" s="125">
        <v>140.54600000000002</v>
      </c>
      <c r="AC344" s="97">
        <v>212.91200000000003</v>
      </c>
      <c r="AD344" s="97">
        <v>189.322</v>
      </c>
      <c r="AE344" s="125">
        <v>372.834</v>
      </c>
      <c r="AF344" s="125">
        <v>358.47</v>
      </c>
      <c r="AG344" s="125">
        <v>31.682000000000002</v>
      </c>
      <c r="AH344" s="125">
        <v>27.559000000000001</v>
      </c>
      <c r="AI344" s="125">
        <v>47.212999999999994</v>
      </c>
      <c r="AJ344" s="125">
        <v>38.564</v>
      </c>
      <c r="AK344" s="125">
        <v>391.49599999999998</v>
      </c>
      <c r="AL344" s="125">
        <v>328.3</v>
      </c>
      <c r="AM344" s="74">
        <v>5.2000000000000384</v>
      </c>
      <c r="AN344" s="74">
        <v>8.4000000000000181</v>
      </c>
      <c r="AO344" s="71">
        <v>1.5840000000000001</v>
      </c>
      <c r="AP344" s="71">
        <v>1.512</v>
      </c>
      <c r="AQ344" s="72">
        <v>2</v>
      </c>
    </row>
    <row r="345" spans="1:43" ht="12" customHeight="1">
      <c r="A345" s="303">
        <f>A3</f>
        <v>2022</v>
      </c>
      <c r="B345" s="303">
        <f>B3</f>
        <v>11</v>
      </c>
      <c r="C345" s="304" t="s">
        <v>1002</v>
      </c>
      <c r="D345" s="304" t="s">
        <v>1003</v>
      </c>
      <c r="E345" s="35">
        <v>1</v>
      </c>
      <c r="F345" s="175">
        <v>16</v>
      </c>
      <c r="G345" s="174">
        <v>0.36041666666666666</v>
      </c>
      <c r="H345" s="175" t="s">
        <v>414</v>
      </c>
      <c r="I345" s="176" t="s">
        <v>1520</v>
      </c>
      <c r="J345" s="176" t="s">
        <v>1521</v>
      </c>
      <c r="K345" s="177">
        <v>3.5</v>
      </c>
      <c r="L345" s="196" t="s">
        <v>410</v>
      </c>
      <c r="M345" s="71">
        <v>11.9329</v>
      </c>
      <c r="N345" s="71">
        <v>12.456799999999999</v>
      </c>
      <c r="O345" s="71">
        <v>27.5214</v>
      </c>
      <c r="P345" s="71">
        <v>27.851600000000001</v>
      </c>
      <c r="Q345" s="73">
        <v>7.84</v>
      </c>
      <c r="R345" s="73">
        <v>7.98</v>
      </c>
      <c r="S345" s="73">
        <v>8.4980630777378217</v>
      </c>
      <c r="T345" s="73">
        <v>8.4139284294051429</v>
      </c>
      <c r="U345" s="73">
        <v>3.3414684319999997</v>
      </c>
      <c r="V345" s="73">
        <v>2.971499167999998</v>
      </c>
      <c r="W345" s="125">
        <v>90.341999999999999</v>
      </c>
      <c r="X345" s="125">
        <v>56.923999999999999</v>
      </c>
      <c r="Y345" s="125">
        <v>32.927999999999997</v>
      </c>
      <c r="Z345" s="125">
        <v>25.508000000000003</v>
      </c>
      <c r="AA345" s="125">
        <v>422.072</v>
      </c>
      <c r="AB345" s="125">
        <v>247.33800000000002</v>
      </c>
      <c r="AC345" s="97">
        <v>545.34199999999998</v>
      </c>
      <c r="AD345" s="97">
        <v>329.77000000000004</v>
      </c>
      <c r="AE345" s="125">
        <v>711.21400000000006</v>
      </c>
      <c r="AF345" s="125">
        <v>493.90600000000006</v>
      </c>
      <c r="AG345" s="125">
        <v>64.759</v>
      </c>
      <c r="AH345" s="125">
        <v>43.865000000000002</v>
      </c>
      <c r="AI345" s="125">
        <v>72.911999999999992</v>
      </c>
      <c r="AJ345" s="125">
        <v>59.21</v>
      </c>
      <c r="AK345" s="125">
        <v>984.06000000000006</v>
      </c>
      <c r="AL345" s="125">
        <v>678.10400000000004</v>
      </c>
      <c r="AM345" s="74">
        <v>6.9000000000000172</v>
      </c>
      <c r="AN345" s="74">
        <v>4.4000000000000146</v>
      </c>
      <c r="AO345" s="71">
        <v>0.66800000000000004</v>
      </c>
      <c r="AP345" s="71">
        <v>1.1080000000000001</v>
      </c>
      <c r="AQ345" s="72">
        <v>1.4</v>
      </c>
    </row>
    <row r="346" spans="1:43" ht="12" customHeight="1">
      <c r="A346" s="303"/>
      <c r="B346" s="303"/>
      <c r="C346" s="304"/>
      <c r="D346" s="304"/>
      <c r="E346" s="35">
        <v>2</v>
      </c>
      <c r="F346" s="175">
        <v>16</v>
      </c>
      <c r="G346" s="174">
        <v>0.38055555555555554</v>
      </c>
      <c r="H346" s="175" t="s">
        <v>414</v>
      </c>
      <c r="I346" s="176" t="s">
        <v>1522</v>
      </c>
      <c r="J346" s="176" t="s">
        <v>1523</v>
      </c>
      <c r="K346" s="200">
        <v>9</v>
      </c>
      <c r="L346" s="196" t="s">
        <v>409</v>
      </c>
      <c r="M346" s="71">
        <v>13.3376</v>
      </c>
      <c r="N346" s="71">
        <v>13.051399999999999</v>
      </c>
      <c r="O346" s="71">
        <v>29.644100000000002</v>
      </c>
      <c r="P346" s="71">
        <v>29.6477</v>
      </c>
      <c r="Q346" s="73">
        <v>7.74</v>
      </c>
      <c r="R346" s="73">
        <v>7.98</v>
      </c>
      <c r="S346" s="73">
        <v>6.36401281520389</v>
      </c>
      <c r="T346" s="73">
        <v>5.4268279640533752</v>
      </c>
      <c r="U346" s="73">
        <v>2.971499167999998</v>
      </c>
      <c r="V346" s="73">
        <v>2.7424705760000001</v>
      </c>
      <c r="W346" s="125">
        <v>54.879999999999995</v>
      </c>
      <c r="X346" s="125">
        <v>36.008000000000003</v>
      </c>
      <c r="Y346" s="125">
        <v>26.852</v>
      </c>
      <c r="Z346" s="125">
        <v>25.312000000000001</v>
      </c>
      <c r="AA346" s="125">
        <v>265.41200000000003</v>
      </c>
      <c r="AB346" s="125">
        <v>227.16399999999999</v>
      </c>
      <c r="AC346" s="97">
        <v>347.14400000000001</v>
      </c>
      <c r="AD346" s="97">
        <v>288.48399999999998</v>
      </c>
      <c r="AE346" s="125">
        <v>506.63200000000006</v>
      </c>
      <c r="AF346" s="125">
        <v>355.05400000000003</v>
      </c>
      <c r="AG346" s="125">
        <v>46.530999999999999</v>
      </c>
      <c r="AH346" s="125">
        <v>40.238</v>
      </c>
      <c r="AI346" s="125">
        <v>54.962999999999994</v>
      </c>
      <c r="AJ346" s="125">
        <v>41.756999999999998</v>
      </c>
      <c r="AK346" s="125">
        <v>716.63200000000006</v>
      </c>
      <c r="AL346" s="125">
        <v>559.94400000000007</v>
      </c>
      <c r="AM346" s="74">
        <v>5.3000000000000274</v>
      </c>
      <c r="AN346" s="74">
        <v>5.8</v>
      </c>
      <c r="AO346" s="71">
        <v>1.33</v>
      </c>
      <c r="AP346" s="71">
        <v>0.79</v>
      </c>
      <c r="AQ346" s="72">
        <v>2.2999999999999998</v>
      </c>
    </row>
    <row r="347" spans="1:43" ht="12" customHeight="1">
      <c r="A347" s="303"/>
      <c r="B347" s="303"/>
      <c r="C347" s="304"/>
      <c r="D347" s="304"/>
      <c r="E347" s="35">
        <v>3</v>
      </c>
      <c r="F347" s="175">
        <v>16</v>
      </c>
      <c r="G347" s="174">
        <v>0.40972222222222227</v>
      </c>
      <c r="H347" s="175" t="s">
        <v>414</v>
      </c>
      <c r="I347" s="176" t="s">
        <v>1524</v>
      </c>
      <c r="J347" s="176" t="s">
        <v>1525</v>
      </c>
      <c r="K347" s="200">
        <v>6</v>
      </c>
      <c r="L347" s="196" t="s">
        <v>411</v>
      </c>
      <c r="M347" s="71">
        <v>13.7675</v>
      </c>
      <c r="N347" s="71">
        <v>14.228199999999999</v>
      </c>
      <c r="O347" s="71">
        <v>29.328299999999999</v>
      </c>
      <c r="P347" s="71">
        <v>29.6005</v>
      </c>
      <c r="Q347" s="73">
        <v>7.88</v>
      </c>
      <c r="R347" s="73">
        <v>8.0299999999999994</v>
      </c>
      <c r="S347" s="73">
        <v>8.8192835393592386</v>
      </c>
      <c r="T347" s="73">
        <v>8.7410677214221728</v>
      </c>
      <c r="U347" s="73">
        <v>2.6720002399999983</v>
      </c>
      <c r="V347" s="73">
        <v>2.7953233279999989</v>
      </c>
      <c r="W347" s="125">
        <v>39.69</v>
      </c>
      <c r="X347" s="125">
        <v>35.238</v>
      </c>
      <c r="Y347" s="125">
        <v>30.912000000000003</v>
      </c>
      <c r="Z347" s="125">
        <v>27.439999999999998</v>
      </c>
      <c r="AA347" s="125">
        <v>251.86</v>
      </c>
      <c r="AB347" s="125">
        <v>225.04999999999998</v>
      </c>
      <c r="AC347" s="97">
        <v>322.46199999999999</v>
      </c>
      <c r="AD347" s="97">
        <v>287.72799999999995</v>
      </c>
      <c r="AE347" s="125">
        <v>424.83</v>
      </c>
      <c r="AF347" s="125">
        <v>448.36400000000003</v>
      </c>
      <c r="AG347" s="125">
        <v>39.122</v>
      </c>
      <c r="AH347" s="125">
        <v>39.524999999999999</v>
      </c>
      <c r="AI347" s="125">
        <v>50.561</v>
      </c>
      <c r="AJ347" s="125">
        <v>50.561</v>
      </c>
      <c r="AK347" s="125">
        <v>609.08400000000006</v>
      </c>
      <c r="AL347" s="125">
        <v>525.28000000000009</v>
      </c>
      <c r="AM347" s="74">
        <v>27.04999999999999</v>
      </c>
      <c r="AN347" s="74">
        <v>26.700000000000003</v>
      </c>
      <c r="AO347" s="71">
        <v>0.95399999999999996</v>
      </c>
      <c r="AP347" s="71">
        <v>1.0840000000000001</v>
      </c>
      <c r="AQ347" s="72">
        <v>2.8</v>
      </c>
    </row>
    <row r="348" spans="1:43" ht="12" customHeight="1">
      <c r="A348" s="303"/>
      <c r="B348" s="303"/>
      <c r="C348" s="304"/>
      <c r="D348" s="304"/>
      <c r="E348" s="35">
        <v>4</v>
      </c>
      <c r="F348" s="175">
        <v>16</v>
      </c>
      <c r="G348" s="174">
        <v>0.3430555555555555</v>
      </c>
      <c r="H348" s="175" t="s">
        <v>414</v>
      </c>
      <c r="I348" s="176" t="s">
        <v>1526</v>
      </c>
      <c r="J348" s="176" t="s">
        <v>1527</v>
      </c>
      <c r="K348" s="200">
        <v>5</v>
      </c>
      <c r="L348" s="196" t="s">
        <v>409</v>
      </c>
      <c r="M348" s="71">
        <v>12.1068</v>
      </c>
      <c r="N348" s="71">
        <v>12.7164</v>
      </c>
      <c r="O348" s="71">
        <v>24.820399999999999</v>
      </c>
      <c r="P348" s="71">
        <v>25.361999999999998</v>
      </c>
      <c r="Q348" s="73">
        <v>7.61</v>
      </c>
      <c r="R348" s="73">
        <v>7.63</v>
      </c>
      <c r="S348" s="73">
        <v>5.3301007259486157</v>
      </c>
      <c r="T348" s="73">
        <v>7.3616699693832732</v>
      </c>
      <c r="U348" s="73">
        <v>3.6669789680000004</v>
      </c>
      <c r="V348" s="73">
        <v>2.7843363279999993</v>
      </c>
      <c r="W348" s="125">
        <v>268.26799999999997</v>
      </c>
      <c r="X348" s="125">
        <v>149.95400000000001</v>
      </c>
      <c r="Y348" s="125">
        <v>85.287999999999997</v>
      </c>
      <c r="Z348" s="125">
        <v>31.304000000000002</v>
      </c>
      <c r="AA348" s="125">
        <v>1055.2640000000001</v>
      </c>
      <c r="AB348" s="125">
        <v>402.59799999999996</v>
      </c>
      <c r="AC348" s="97">
        <v>1408.8200000000002</v>
      </c>
      <c r="AD348" s="97">
        <v>583.85599999999999</v>
      </c>
      <c r="AE348" s="125">
        <v>1648.1220000000001</v>
      </c>
      <c r="AF348" s="125">
        <v>810.04</v>
      </c>
      <c r="AG348" s="125">
        <v>136.524</v>
      </c>
      <c r="AH348" s="125">
        <v>71.454999999999998</v>
      </c>
      <c r="AI348" s="125">
        <v>145.917</v>
      </c>
      <c r="AJ348" s="125">
        <v>90.550999999999988</v>
      </c>
      <c r="AK348" s="125">
        <v>1616.8040000000001</v>
      </c>
      <c r="AL348" s="125">
        <v>959.9799999999999</v>
      </c>
      <c r="AM348" s="74">
        <v>14.200000000000045</v>
      </c>
      <c r="AN348" s="74">
        <v>13.199999999999989</v>
      </c>
      <c r="AO348" s="71">
        <v>1.1839999999999999</v>
      </c>
      <c r="AP348" s="71">
        <v>0.88800000000000001</v>
      </c>
      <c r="AQ348" s="72">
        <v>0.74</v>
      </c>
    </row>
    <row r="349" spans="1:43" ht="12" customHeight="1">
      <c r="A349" s="303"/>
      <c r="B349" s="303"/>
      <c r="C349" s="304"/>
      <c r="D349" s="304"/>
      <c r="E349" s="35">
        <v>5</v>
      </c>
      <c r="F349" s="175">
        <v>16</v>
      </c>
      <c r="G349" s="174">
        <v>0.35069444444444442</v>
      </c>
      <c r="H349" s="175" t="s">
        <v>414</v>
      </c>
      <c r="I349" s="176" t="s">
        <v>1528</v>
      </c>
      <c r="J349" s="176" t="s">
        <v>1529</v>
      </c>
      <c r="K349" s="200">
        <v>2.5</v>
      </c>
      <c r="L349" s="196" t="s">
        <v>412</v>
      </c>
      <c r="M349" s="71">
        <v>11.3627</v>
      </c>
      <c r="N349" s="71">
        <v>11.7293</v>
      </c>
      <c r="O349" s="71">
        <v>24.2273</v>
      </c>
      <c r="P349" s="71">
        <v>24.472100000000001</v>
      </c>
      <c r="Q349" s="73">
        <v>7.77</v>
      </c>
      <c r="R349" s="73">
        <v>7.95</v>
      </c>
      <c r="S349" s="73">
        <v>5.8866904453656943</v>
      </c>
      <c r="T349" s="73">
        <v>6.0960618402104911</v>
      </c>
      <c r="U349" s="73">
        <v>3.3460180080000002</v>
      </c>
      <c r="V349" s="73">
        <v>2.4954714639999995</v>
      </c>
      <c r="W349" s="125">
        <v>165.34</v>
      </c>
      <c r="X349" s="125">
        <v>98.853999999999999</v>
      </c>
      <c r="Y349" s="125">
        <v>55.033999999999999</v>
      </c>
      <c r="Z349" s="125">
        <v>24.402000000000001</v>
      </c>
      <c r="AA349" s="125">
        <v>765.00199999999995</v>
      </c>
      <c r="AB349" s="125">
        <v>294.7</v>
      </c>
      <c r="AC349" s="97">
        <v>985.37599999999998</v>
      </c>
      <c r="AD349" s="97">
        <v>417.95600000000002</v>
      </c>
      <c r="AE349" s="125">
        <v>1014.276667</v>
      </c>
      <c r="AF349" s="125">
        <v>530.96400000000006</v>
      </c>
      <c r="AG349" s="125">
        <v>84.691999999999993</v>
      </c>
      <c r="AH349" s="125">
        <v>56.42</v>
      </c>
      <c r="AI349" s="125">
        <v>87.760999999999996</v>
      </c>
      <c r="AJ349" s="125">
        <v>61.194000000000003</v>
      </c>
      <c r="AK349" s="125">
        <v>1471.288</v>
      </c>
      <c r="AL349" s="125">
        <v>788.76</v>
      </c>
      <c r="AM349" s="74">
        <v>10.099999999999998</v>
      </c>
      <c r="AN349" s="74">
        <v>11.500000000000011</v>
      </c>
      <c r="AO349" s="71">
        <v>0.89600000000000002</v>
      </c>
      <c r="AP349" s="71">
        <v>0.78800000000000003</v>
      </c>
      <c r="AQ349" s="72">
        <v>0.7</v>
      </c>
    </row>
    <row r="350" spans="1:43" ht="12" customHeight="1">
      <c r="A350" s="303"/>
      <c r="B350" s="303"/>
      <c r="C350" s="304"/>
      <c r="D350" s="304"/>
      <c r="E350" s="35">
        <v>6</v>
      </c>
      <c r="F350" s="175">
        <v>16</v>
      </c>
      <c r="G350" s="174">
        <v>0.38680555555555557</v>
      </c>
      <c r="H350" s="175" t="s">
        <v>414</v>
      </c>
      <c r="I350" s="176" t="s">
        <v>1530</v>
      </c>
      <c r="J350" s="176" t="s">
        <v>1531</v>
      </c>
      <c r="K350" s="200">
        <v>9</v>
      </c>
      <c r="L350" s="196" t="s">
        <v>411</v>
      </c>
      <c r="M350" s="71">
        <v>12.6952</v>
      </c>
      <c r="N350" s="71">
        <v>14.5131</v>
      </c>
      <c r="O350" s="71">
        <v>28.7</v>
      </c>
      <c r="P350" s="71">
        <v>29.696000000000002</v>
      </c>
      <c r="Q350" s="73">
        <v>7.8</v>
      </c>
      <c r="R350" s="73">
        <v>7.99</v>
      </c>
      <c r="S350" s="73">
        <v>8.4299400961355104</v>
      </c>
      <c r="T350" s="73">
        <v>8.2225903578036004</v>
      </c>
      <c r="U350" s="73">
        <v>3.0595870879999993</v>
      </c>
      <c r="V350" s="73">
        <v>3.4471739359999987</v>
      </c>
      <c r="W350" s="125">
        <v>51.408000000000001</v>
      </c>
      <c r="X350" s="125">
        <v>36.525999999999996</v>
      </c>
      <c r="Y350" s="125">
        <v>28.560000000000002</v>
      </c>
      <c r="Z350" s="125">
        <v>27.244</v>
      </c>
      <c r="AA350" s="125">
        <v>272.44</v>
      </c>
      <c r="AB350" s="125">
        <v>228.19999999999996</v>
      </c>
      <c r="AC350" s="97">
        <v>352.40800000000002</v>
      </c>
      <c r="AD350" s="97">
        <v>291.96999999999997</v>
      </c>
      <c r="AE350" s="125">
        <v>498.52600000000001</v>
      </c>
      <c r="AF350" s="125">
        <v>467.96400000000006</v>
      </c>
      <c r="AG350" s="125">
        <v>43.555</v>
      </c>
      <c r="AH350" s="125">
        <v>34.378999999999998</v>
      </c>
      <c r="AI350" s="125">
        <v>57.070999999999998</v>
      </c>
      <c r="AJ350" s="125">
        <v>44.268000000000001</v>
      </c>
      <c r="AK350" s="125">
        <v>731.92000000000007</v>
      </c>
      <c r="AL350" s="125">
        <v>529.84399999999994</v>
      </c>
      <c r="AM350" s="74">
        <v>4.299999999999998</v>
      </c>
      <c r="AN350" s="74">
        <v>6.9000000000000172</v>
      </c>
      <c r="AO350" s="71">
        <v>1.3839999999999999</v>
      </c>
      <c r="AP350" s="71">
        <v>0.88600000000000001</v>
      </c>
      <c r="AQ350" s="72">
        <v>2.5</v>
      </c>
    </row>
    <row r="351" spans="1:43" ht="12" customHeight="1">
      <c r="A351" s="303"/>
      <c r="B351" s="303"/>
      <c r="C351" s="304"/>
      <c r="D351" s="304"/>
      <c r="E351" s="35">
        <v>7</v>
      </c>
      <c r="F351" s="175">
        <v>16</v>
      </c>
      <c r="G351" s="174">
        <v>0.3666666666666667</v>
      </c>
      <c r="H351" s="175" t="s">
        <v>414</v>
      </c>
      <c r="I351" s="176" t="s">
        <v>1532</v>
      </c>
      <c r="J351" s="176" t="s">
        <v>1533</v>
      </c>
      <c r="K351" s="200">
        <v>4</v>
      </c>
      <c r="L351" s="196" t="s">
        <v>411</v>
      </c>
      <c r="M351" s="71">
        <v>12.1965</v>
      </c>
      <c r="N351" s="71">
        <v>12.661300000000001</v>
      </c>
      <c r="O351" s="71">
        <v>27.993500000000001</v>
      </c>
      <c r="P351" s="71">
        <v>28.3977</v>
      </c>
      <c r="Q351" s="73">
        <v>7.9</v>
      </c>
      <c r="R351" s="73">
        <v>8</v>
      </c>
      <c r="S351" s="73">
        <v>8.268701816913957</v>
      </c>
      <c r="T351" s="73">
        <v>8.2310610917923253</v>
      </c>
      <c r="U351" s="73">
        <v>3.4119387680000002</v>
      </c>
      <c r="V351" s="73">
        <v>3.3238508480000002</v>
      </c>
      <c r="W351" s="125">
        <v>79.967999999999989</v>
      </c>
      <c r="X351" s="125">
        <v>57.61</v>
      </c>
      <c r="Y351" s="125">
        <v>27.958000000000002</v>
      </c>
      <c r="Z351" s="125">
        <v>22.442</v>
      </c>
      <c r="AA351" s="125">
        <v>323.30200000000002</v>
      </c>
      <c r="AB351" s="125">
        <v>217.32200000000003</v>
      </c>
      <c r="AC351" s="97">
        <v>431.22800000000001</v>
      </c>
      <c r="AD351" s="97">
        <v>297.37400000000002</v>
      </c>
      <c r="AE351" s="125">
        <v>545.07600000000002</v>
      </c>
      <c r="AF351" s="125">
        <v>515.64800000000002</v>
      </c>
      <c r="AG351" s="125">
        <v>55.149000000000001</v>
      </c>
      <c r="AH351" s="125">
        <v>40.114000000000004</v>
      </c>
      <c r="AI351" s="125">
        <v>56.512999999999998</v>
      </c>
      <c r="AJ351" s="125">
        <v>53.599000000000004</v>
      </c>
      <c r="AK351" s="125">
        <v>886.50800000000004</v>
      </c>
      <c r="AL351" s="125">
        <v>571.31200000000001</v>
      </c>
      <c r="AM351" s="74">
        <v>3.1999999999999806</v>
      </c>
      <c r="AN351" s="74">
        <v>10.699999999999987</v>
      </c>
      <c r="AO351" s="71">
        <v>0.78400000000000003</v>
      </c>
      <c r="AP351" s="71">
        <v>0.83199999999999996</v>
      </c>
      <c r="AQ351" s="72">
        <v>1.6</v>
      </c>
    </row>
    <row r="352" spans="1:43" ht="12" customHeight="1">
      <c r="A352" s="303"/>
      <c r="B352" s="303"/>
      <c r="C352" s="304"/>
      <c r="D352" s="304"/>
      <c r="E352" s="35">
        <v>8</v>
      </c>
      <c r="F352" s="175">
        <v>16</v>
      </c>
      <c r="G352" s="174">
        <v>0.37291666666666662</v>
      </c>
      <c r="H352" s="175" t="s">
        <v>414</v>
      </c>
      <c r="I352" s="176" t="s">
        <v>1534</v>
      </c>
      <c r="J352" s="176" t="s">
        <v>1535</v>
      </c>
      <c r="K352" s="200">
        <v>6</v>
      </c>
      <c r="L352" s="196" t="s">
        <v>411</v>
      </c>
      <c r="M352" s="71">
        <v>13.9209</v>
      </c>
      <c r="N352" s="71">
        <v>14.2774</v>
      </c>
      <c r="O352" s="71">
        <v>29.471499999999999</v>
      </c>
      <c r="P352" s="71">
        <v>29.465399999999999</v>
      </c>
      <c r="Q352" s="73">
        <v>7.84</v>
      </c>
      <c r="R352" s="73">
        <v>7.97</v>
      </c>
      <c r="S352" s="73">
        <v>8.7480095692761157</v>
      </c>
      <c r="T352" s="73">
        <v>8.1255321737014956</v>
      </c>
      <c r="U352" s="73">
        <v>3.3943211840000003</v>
      </c>
      <c r="V352" s="73">
        <v>2.971499167999998</v>
      </c>
      <c r="W352" s="125">
        <v>71.694000000000003</v>
      </c>
      <c r="X352" s="125">
        <v>47.362000000000002</v>
      </c>
      <c r="Y352" s="125">
        <v>28.531999999999996</v>
      </c>
      <c r="Z352" s="125">
        <v>26.334</v>
      </c>
      <c r="AA352" s="125">
        <v>317.84199999999998</v>
      </c>
      <c r="AB352" s="125">
        <v>246.60999999999999</v>
      </c>
      <c r="AC352" s="97">
        <v>418.06799999999998</v>
      </c>
      <c r="AD352" s="97">
        <v>320.30599999999998</v>
      </c>
      <c r="AE352" s="125">
        <v>602.6579999999999</v>
      </c>
      <c r="AF352" s="125">
        <v>500.19200000000001</v>
      </c>
      <c r="AG352" s="125">
        <v>52.731000000000002</v>
      </c>
      <c r="AH352" s="125">
        <v>43.617000000000004</v>
      </c>
      <c r="AI352" s="125">
        <v>64.789999999999992</v>
      </c>
      <c r="AJ352" s="125">
        <v>55.055999999999997</v>
      </c>
      <c r="AK352" s="125">
        <v>846.69200000000001</v>
      </c>
      <c r="AL352" s="125">
        <v>658.08400000000006</v>
      </c>
      <c r="AM352" s="74">
        <v>8.5999999999999694</v>
      </c>
      <c r="AN352" s="74">
        <v>6.5999999999999943</v>
      </c>
      <c r="AO352" s="71">
        <v>0.96799999999999997</v>
      </c>
      <c r="AP352" s="71">
        <v>0.54400000000000004</v>
      </c>
      <c r="AQ352" s="72">
        <v>1.7</v>
      </c>
    </row>
    <row r="353" spans="1:43" ht="12" customHeight="1">
      <c r="A353" s="303"/>
      <c r="B353" s="303"/>
      <c r="C353" s="304"/>
      <c r="D353" s="304"/>
      <c r="E353" s="35">
        <v>9</v>
      </c>
      <c r="F353" s="175">
        <v>16</v>
      </c>
      <c r="G353" s="174">
        <v>0.3972222222222222</v>
      </c>
      <c r="H353" s="175" t="s">
        <v>414</v>
      </c>
      <c r="I353" s="176" t="s">
        <v>1536</v>
      </c>
      <c r="J353" s="176" t="s">
        <v>1537</v>
      </c>
      <c r="K353" s="200">
        <v>9</v>
      </c>
      <c r="L353" s="196" t="s">
        <v>410</v>
      </c>
      <c r="M353" s="71">
        <v>14.4459</v>
      </c>
      <c r="N353" s="71">
        <v>14.5381</v>
      </c>
      <c r="O353" s="71">
        <v>29.803000000000001</v>
      </c>
      <c r="P353" s="71">
        <v>29.795400000000001</v>
      </c>
      <c r="Q353" s="73">
        <v>7.9</v>
      </c>
      <c r="R353" s="73">
        <v>8.02</v>
      </c>
      <c r="S353" s="73">
        <v>7.6242090191067131</v>
      </c>
      <c r="T353" s="73">
        <v>7.4803210253092409</v>
      </c>
      <c r="U353" s="73">
        <v>2.989116752000001</v>
      </c>
      <c r="V353" s="73">
        <v>2.7424705760000001</v>
      </c>
      <c r="W353" s="125">
        <v>31.654000000000003</v>
      </c>
      <c r="X353" s="125">
        <v>35.154000000000003</v>
      </c>
      <c r="Y353" s="125">
        <v>27.468</v>
      </c>
      <c r="Z353" s="125">
        <v>27.552</v>
      </c>
      <c r="AA353" s="125">
        <v>223.62199999999999</v>
      </c>
      <c r="AB353" s="125">
        <v>224.89600000000002</v>
      </c>
      <c r="AC353" s="97">
        <v>282.74399999999997</v>
      </c>
      <c r="AD353" s="97">
        <v>287.60200000000003</v>
      </c>
      <c r="AE353" s="125">
        <v>460.166</v>
      </c>
      <c r="AF353" s="125">
        <v>335.02</v>
      </c>
      <c r="AG353" s="125">
        <v>39.122</v>
      </c>
      <c r="AH353" s="125">
        <v>20.584</v>
      </c>
      <c r="AI353" s="125">
        <v>49.910000000000004</v>
      </c>
      <c r="AJ353" s="125">
        <v>35.680999999999997</v>
      </c>
      <c r="AK353" s="125">
        <v>518.02800000000002</v>
      </c>
      <c r="AL353" s="125">
        <v>516.04</v>
      </c>
      <c r="AM353" s="74">
        <v>6.9999999999999503</v>
      </c>
      <c r="AN353" s="74">
        <v>6.3000000000000274</v>
      </c>
      <c r="AO353" s="71">
        <v>0.88</v>
      </c>
      <c r="AP353" s="71">
        <v>0.76400000000000001</v>
      </c>
      <c r="AQ353" s="72">
        <v>1.9</v>
      </c>
    </row>
    <row r="354" spans="1:43" ht="12" customHeight="1">
      <c r="A354" s="303"/>
      <c r="B354" s="303"/>
      <c r="C354" s="304"/>
      <c r="D354" s="304"/>
      <c r="E354" s="35">
        <v>10</v>
      </c>
      <c r="F354" s="175">
        <v>16</v>
      </c>
      <c r="G354" s="174">
        <v>0.40277777777777773</v>
      </c>
      <c r="H354" s="175" t="s">
        <v>414</v>
      </c>
      <c r="I354" s="176" t="s">
        <v>1538</v>
      </c>
      <c r="J354" s="176" t="s">
        <v>1539</v>
      </c>
      <c r="K354" s="200">
        <v>14</v>
      </c>
      <c r="L354" s="196" t="s">
        <v>411</v>
      </c>
      <c r="M354" s="71">
        <v>14.424899999999999</v>
      </c>
      <c r="N354" s="71">
        <v>14.482100000000001</v>
      </c>
      <c r="O354" s="71">
        <v>29.746600000000001</v>
      </c>
      <c r="P354" s="71">
        <v>29.816400000000002</v>
      </c>
      <c r="Q354" s="73">
        <v>7.88</v>
      </c>
      <c r="R354" s="73">
        <v>8.02</v>
      </c>
      <c r="S354" s="73">
        <v>7.1807978322119768</v>
      </c>
      <c r="T354" s="73">
        <v>8.1460101237971045</v>
      </c>
      <c r="U354" s="73">
        <v>2.8305584959999983</v>
      </c>
      <c r="V354" s="73">
        <v>2.6896178239999982</v>
      </c>
      <c r="W354" s="125">
        <v>24.387999999999998</v>
      </c>
      <c r="X354" s="125">
        <v>38.919999999999995</v>
      </c>
      <c r="Y354" s="125">
        <v>26.515999999999998</v>
      </c>
      <c r="Z354" s="125">
        <v>24.094000000000001</v>
      </c>
      <c r="AA354" s="125">
        <v>218.94600000000003</v>
      </c>
      <c r="AB354" s="125">
        <v>198.71599999999998</v>
      </c>
      <c r="AC354" s="97">
        <v>269.85000000000002</v>
      </c>
      <c r="AD354" s="97">
        <v>261.72999999999996</v>
      </c>
      <c r="AE354" s="125">
        <v>460.79600000000005</v>
      </c>
      <c r="AF354" s="125">
        <v>449.86200000000002</v>
      </c>
      <c r="AG354" s="125">
        <v>39.152999999999999</v>
      </c>
      <c r="AH354" s="125">
        <v>35.185000000000002</v>
      </c>
      <c r="AI354" s="125">
        <v>50.777999999999999</v>
      </c>
      <c r="AJ354" s="125">
        <v>49.228000000000002</v>
      </c>
      <c r="AK354" s="125">
        <v>525.08400000000006</v>
      </c>
      <c r="AL354" s="125">
        <v>454.24399999999997</v>
      </c>
      <c r="AM354" s="74">
        <v>5.2000000000000099</v>
      </c>
      <c r="AN354" s="74">
        <v>5.5499999999999989</v>
      </c>
      <c r="AO354" s="71">
        <v>0.95199999999999996</v>
      </c>
      <c r="AP354" s="71">
        <v>0.95199999999999996</v>
      </c>
      <c r="AQ354" s="72">
        <v>2.2999999999999998</v>
      </c>
    </row>
    <row r="355" spans="1:43" ht="12" customHeight="1">
      <c r="A355" s="315">
        <f>A$3</f>
        <v>2022</v>
      </c>
      <c r="B355" s="315">
        <f>B$3</f>
        <v>11</v>
      </c>
      <c r="C355" s="318" t="s">
        <v>953</v>
      </c>
      <c r="D355" s="47" t="s">
        <v>348</v>
      </c>
      <c r="E355" s="47" t="s">
        <v>328</v>
      </c>
      <c r="F355" s="33"/>
      <c r="G355" s="45"/>
      <c r="H355" s="33"/>
      <c r="I355" s="44"/>
      <c r="J355" s="44"/>
      <c r="K355" s="5"/>
      <c r="L355" s="6"/>
      <c r="M355" s="8"/>
      <c r="N355" s="8"/>
      <c r="O355" s="8"/>
      <c r="P355" s="8"/>
      <c r="Q355" s="8"/>
      <c r="R355" s="8"/>
      <c r="S355" s="8"/>
      <c r="T355" s="8"/>
      <c r="U355" s="8"/>
      <c r="V355" s="2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3"/>
      <c r="AN355" s="3"/>
      <c r="AO355" s="8"/>
      <c r="AP355" s="8"/>
      <c r="AQ355" s="5"/>
    </row>
    <row r="356" spans="1:43" ht="12" customHeight="1">
      <c r="A356" s="316"/>
      <c r="B356" s="316"/>
      <c r="C356" s="319"/>
      <c r="D356" s="47" t="s">
        <v>349</v>
      </c>
      <c r="E356" s="47" t="s">
        <v>328</v>
      </c>
      <c r="F356" s="35"/>
      <c r="G356" s="10"/>
      <c r="H356" s="35"/>
      <c r="I356" s="44"/>
      <c r="J356" s="44"/>
      <c r="K356" s="5"/>
      <c r="L356" s="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8"/>
      <c r="AP356" s="8"/>
      <c r="AQ356" s="5"/>
    </row>
    <row r="357" spans="1:43" ht="12" customHeight="1">
      <c r="A357" s="316"/>
      <c r="B357" s="316"/>
      <c r="C357" s="319"/>
      <c r="D357" s="47" t="s">
        <v>377</v>
      </c>
      <c r="E357" s="47" t="s">
        <v>328</v>
      </c>
      <c r="F357" s="35"/>
      <c r="G357" s="10"/>
      <c r="H357" s="35"/>
      <c r="I357" s="44"/>
      <c r="J357" s="44"/>
      <c r="K357" s="5"/>
      <c r="L357" s="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8"/>
      <c r="AP357" s="8"/>
      <c r="AQ357" s="5"/>
    </row>
    <row r="358" spans="1:43" ht="12" customHeight="1">
      <c r="A358" s="316"/>
      <c r="B358" s="316"/>
      <c r="C358" s="319"/>
      <c r="D358" s="47" t="s">
        <v>350</v>
      </c>
      <c r="E358" s="47" t="s">
        <v>328</v>
      </c>
      <c r="F358" s="35"/>
      <c r="G358" s="10"/>
      <c r="H358" s="35"/>
      <c r="I358" s="44"/>
      <c r="J358" s="44"/>
      <c r="K358" s="5"/>
      <c r="L358" s="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8"/>
      <c r="AN358" s="8"/>
      <c r="AO358" s="8"/>
      <c r="AP358" s="8"/>
      <c r="AQ358" s="5"/>
    </row>
    <row r="359" spans="1:43" ht="12" customHeight="1">
      <c r="A359" s="316"/>
      <c r="B359" s="316"/>
      <c r="C359" s="319"/>
      <c r="D359" s="47" t="s">
        <v>378</v>
      </c>
      <c r="E359" s="47" t="s">
        <v>328</v>
      </c>
      <c r="F359" s="35"/>
      <c r="G359" s="10"/>
      <c r="H359" s="35"/>
      <c r="I359" s="44"/>
      <c r="J359" s="44"/>
      <c r="K359" s="5"/>
      <c r="L359" s="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8"/>
      <c r="AP359" s="8"/>
      <c r="AQ359" s="5"/>
    </row>
    <row r="360" spans="1:43" ht="12" customHeight="1">
      <c r="A360" s="316"/>
      <c r="B360" s="316"/>
      <c r="C360" s="319"/>
      <c r="D360" s="47" t="s">
        <v>379</v>
      </c>
      <c r="E360" s="47" t="s">
        <v>328</v>
      </c>
      <c r="F360" s="35"/>
      <c r="G360" s="10"/>
      <c r="H360" s="35"/>
      <c r="I360" s="44"/>
      <c r="J360" s="44"/>
      <c r="K360" s="5"/>
      <c r="L360" s="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8"/>
      <c r="AN360" s="8"/>
      <c r="AO360" s="8"/>
      <c r="AP360" s="8"/>
      <c r="AQ360" s="5"/>
    </row>
    <row r="361" spans="1:43" ht="12" customHeight="1">
      <c r="A361" s="316"/>
      <c r="B361" s="316"/>
      <c r="C361" s="319"/>
      <c r="D361" s="47" t="s">
        <v>380</v>
      </c>
      <c r="E361" s="47" t="s">
        <v>328</v>
      </c>
      <c r="F361" s="35"/>
      <c r="G361" s="10"/>
      <c r="H361" s="35"/>
      <c r="I361" s="44"/>
      <c r="J361" s="44"/>
      <c r="K361" s="5"/>
      <c r="L361" s="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8"/>
      <c r="AN361" s="8"/>
      <c r="AO361" s="8"/>
      <c r="AP361" s="8"/>
      <c r="AQ361" s="5"/>
    </row>
    <row r="362" spans="1:43" ht="12" customHeight="1">
      <c r="A362" s="316"/>
      <c r="B362" s="316"/>
      <c r="C362" s="319"/>
      <c r="D362" s="47" t="s">
        <v>381</v>
      </c>
      <c r="E362" s="47" t="s">
        <v>328</v>
      </c>
      <c r="F362" s="35"/>
      <c r="G362" s="10"/>
      <c r="H362" s="35"/>
      <c r="I362" s="44"/>
      <c r="J362" s="44"/>
      <c r="K362" s="5"/>
      <c r="L362" s="6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8"/>
      <c r="AN362" s="8"/>
      <c r="AO362" s="8"/>
      <c r="AP362" s="8"/>
      <c r="AQ362" s="5"/>
    </row>
    <row r="363" spans="1:43" ht="12" customHeight="1">
      <c r="A363" s="316"/>
      <c r="B363" s="316"/>
      <c r="C363" s="319"/>
      <c r="D363" s="47" t="s">
        <v>351</v>
      </c>
      <c r="E363" s="47" t="s">
        <v>328</v>
      </c>
      <c r="F363" s="35"/>
      <c r="G363" s="10"/>
      <c r="H363" s="35"/>
      <c r="I363" s="44"/>
      <c r="J363" s="44"/>
      <c r="K363" s="5"/>
      <c r="L363" s="6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8"/>
      <c r="AN363" s="8"/>
      <c r="AO363" s="8"/>
      <c r="AP363" s="8"/>
      <c r="AQ363" s="5"/>
    </row>
    <row r="364" spans="1:43" ht="12" customHeight="1">
      <c r="A364" s="316"/>
      <c r="B364" s="316"/>
      <c r="C364" s="319"/>
      <c r="D364" s="47" t="s">
        <v>352</v>
      </c>
      <c r="E364" s="47" t="s">
        <v>328</v>
      </c>
      <c r="F364" s="35"/>
      <c r="G364" s="10"/>
      <c r="H364" s="35"/>
      <c r="I364" s="44"/>
      <c r="J364" s="44"/>
      <c r="K364" s="5"/>
      <c r="L364" s="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8"/>
      <c r="AN364" s="8"/>
      <c r="AO364" s="8"/>
      <c r="AP364" s="8"/>
      <c r="AQ364" s="5"/>
    </row>
    <row r="365" spans="1:43" ht="12" customHeight="1">
      <c r="A365" s="316"/>
      <c r="B365" s="316"/>
      <c r="C365" s="319"/>
      <c r="D365" s="47" t="s">
        <v>353</v>
      </c>
      <c r="E365" s="47" t="s">
        <v>328</v>
      </c>
      <c r="F365" s="35"/>
      <c r="G365" s="10"/>
      <c r="H365" s="35"/>
      <c r="I365" s="44"/>
      <c r="J365" s="44"/>
      <c r="K365" s="5"/>
      <c r="L365" s="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8"/>
      <c r="AN365" s="8"/>
      <c r="AO365" s="8"/>
      <c r="AP365" s="8"/>
      <c r="AQ365" s="5"/>
    </row>
    <row r="366" spans="1:43" ht="12" customHeight="1">
      <c r="A366" s="316"/>
      <c r="B366" s="316"/>
      <c r="C366" s="319"/>
      <c r="D366" s="47" t="s">
        <v>354</v>
      </c>
      <c r="E366" s="47" t="s">
        <v>328</v>
      </c>
      <c r="F366" s="35"/>
      <c r="G366" s="10"/>
      <c r="H366" s="35"/>
      <c r="I366" s="44"/>
      <c r="J366" s="44"/>
      <c r="K366" s="5"/>
      <c r="L366" s="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8"/>
      <c r="AN366" s="8"/>
      <c r="AO366" s="8"/>
      <c r="AP366" s="8"/>
      <c r="AQ366" s="5"/>
    </row>
    <row r="367" spans="1:43" ht="12" customHeight="1">
      <c r="A367" s="316"/>
      <c r="B367" s="316"/>
      <c r="C367" s="319"/>
      <c r="D367" s="47" t="s">
        <v>375</v>
      </c>
      <c r="E367" s="47" t="s">
        <v>328</v>
      </c>
      <c r="F367" s="47"/>
      <c r="G367" s="10"/>
      <c r="H367" s="47"/>
      <c r="I367" s="44"/>
      <c r="J367" s="44"/>
      <c r="K367" s="5"/>
      <c r="L367" s="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8"/>
      <c r="AN367" s="8"/>
      <c r="AO367" s="8"/>
      <c r="AP367" s="8"/>
      <c r="AQ367" s="5"/>
    </row>
    <row r="368" spans="1:43" ht="12" customHeight="1">
      <c r="A368" s="316"/>
      <c r="B368" s="316"/>
      <c r="C368" s="319"/>
      <c r="D368" s="47" t="s">
        <v>376</v>
      </c>
      <c r="E368" s="47" t="s">
        <v>328</v>
      </c>
      <c r="F368" s="47"/>
      <c r="G368" s="10"/>
      <c r="H368" s="47"/>
      <c r="I368" s="44"/>
      <c r="J368" s="44"/>
      <c r="K368" s="5"/>
      <c r="L368" s="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8"/>
      <c r="AN368" s="8"/>
      <c r="AO368" s="8"/>
      <c r="AP368" s="8"/>
      <c r="AQ368" s="5"/>
    </row>
    <row r="369" spans="1:43" ht="12" customHeight="1">
      <c r="A369" s="317"/>
      <c r="B369" s="317"/>
      <c r="C369" s="320"/>
      <c r="D369" s="47" t="s">
        <v>355</v>
      </c>
      <c r="E369" s="47" t="s">
        <v>328</v>
      </c>
      <c r="F369" s="47"/>
      <c r="G369" s="10"/>
      <c r="H369" s="47"/>
      <c r="I369" s="44"/>
      <c r="J369" s="44"/>
      <c r="K369" s="5"/>
      <c r="L369" s="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8"/>
      <c r="AN369" s="8"/>
      <c r="AO369" s="8"/>
      <c r="AP369" s="8"/>
      <c r="AQ369" s="5"/>
    </row>
    <row r="370" spans="1:43" ht="12" customHeight="1">
      <c r="A370" s="315">
        <f>A$3</f>
        <v>2022</v>
      </c>
      <c r="B370" s="315">
        <f>B$3</f>
        <v>11</v>
      </c>
      <c r="C370" s="318" t="s">
        <v>954</v>
      </c>
      <c r="D370" s="47" t="s">
        <v>356</v>
      </c>
      <c r="E370" s="47" t="s">
        <v>328</v>
      </c>
      <c r="F370" s="47"/>
      <c r="G370" s="10"/>
      <c r="H370" s="47"/>
      <c r="I370" s="44"/>
      <c r="J370" s="44"/>
      <c r="K370" s="5"/>
      <c r="L370" s="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8"/>
      <c r="AN370" s="8"/>
      <c r="AO370" s="8"/>
      <c r="AP370" s="8"/>
      <c r="AQ370" s="5"/>
    </row>
    <row r="371" spans="1:43" ht="12" customHeight="1">
      <c r="A371" s="316"/>
      <c r="B371" s="316"/>
      <c r="C371" s="319"/>
      <c r="D371" s="47" t="s">
        <v>357</v>
      </c>
      <c r="E371" s="47" t="s">
        <v>328</v>
      </c>
      <c r="F371" s="47"/>
      <c r="G371" s="10"/>
      <c r="H371" s="47"/>
      <c r="I371" s="44"/>
      <c r="J371" s="44"/>
      <c r="K371" s="5"/>
      <c r="L371" s="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8"/>
      <c r="AN371" s="8"/>
      <c r="AO371" s="8"/>
      <c r="AP371" s="8"/>
      <c r="AQ371" s="5"/>
    </row>
    <row r="372" spans="1:43" ht="12" customHeight="1">
      <c r="A372" s="316"/>
      <c r="B372" s="316"/>
      <c r="C372" s="319"/>
      <c r="D372" s="47" t="s">
        <v>382</v>
      </c>
      <c r="E372" s="47" t="s">
        <v>328</v>
      </c>
      <c r="F372" s="47"/>
      <c r="G372" s="10"/>
      <c r="H372" s="47"/>
      <c r="I372" s="44"/>
      <c r="J372" s="44"/>
      <c r="K372" s="5"/>
      <c r="L372" s="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8"/>
      <c r="AN372" s="8"/>
      <c r="AO372" s="8"/>
      <c r="AP372" s="8"/>
      <c r="AQ372" s="5"/>
    </row>
    <row r="373" spans="1:43" ht="12" customHeight="1">
      <c r="A373" s="316"/>
      <c r="B373" s="316"/>
      <c r="C373" s="319"/>
      <c r="D373" s="304" t="s">
        <v>385</v>
      </c>
      <c r="E373" s="47" t="s">
        <v>328</v>
      </c>
      <c r="F373" s="47"/>
      <c r="G373" s="10"/>
      <c r="H373" s="47"/>
      <c r="I373" s="44"/>
      <c r="J373" s="44"/>
      <c r="K373" s="5"/>
      <c r="L373" s="6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8"/>
      <c r="AN373" s="8"/>
      <c r="AO373" s="8"/>
      <c r="AP373" s="8"/>
      <c r="AQ373" s="5"/>
    </row>
    <row r="374" spans="1:43" ht="12" customHeight="1">
      <c r="A374" s="316"/>
      <c r="B374" s="316"/>
      <c r="C374" s="319"/>
      <c r="D374" s="304"/>
      <c r="E374" s="47" t="s">
        <v>329</v>
      </c>
      <c r="F374" s="47"/>
      <c r="G374" s="10"/>
      <c r="H374" s="47"/>
      <c r="I374" s="44"/>
      <c r="J374" s="44"/>
      <c r="K374" s="5"/>
      <c r="L374" s="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8"/>
      <c r="AN374" s="8"/>
      <c r="AO374" s="8"/>
      <c r="AP374" s="8"/>
      <c r="AQ374" s="5"/>
    </row>
    <row r="375" spans="1:43" ht="12" customHeight="1">
      <c r="A375" s="316"/>
      <c r="B375" s="316"/>
      <c r="C375" s="319"/>
      <c r="D375" s="304"/>
      <c r="E375" s="47" t="s">
        <v>78</v>
      </c>
      <c r="F375" s="47"/>
      <c r="G375" s="10"/>
      <c r="H375" s="47"/>
      <c r="I375" s="44"/>
      <c r="J375" s="44"/>
      <c r="K375" s="5"/>
      <c r="L375" s="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8"/>
      <c r="AN375" s="8"/>
      <c r="AO375" s="8"/>
      <c r="AP375" s="8"/>
      <c r="AQ375" s="5"/>
    </row>
    <row r="376" spans="1:43" ht="12" customHeight="1">
      <c r="A376" s="316"/>
      <c r="B376" s="316"/>
      <c r="C376" s="319"/>
      <c r="D376" s="304" t="s">
        <v>386</v>
      </c>
      <c r="E376" s="47" t="s">
        <v>389</v>
      </c>
      <c r="F376" s="47"/>
      <c r="G376" s="10"/>
      <c r="H376" s="47"/>
      <c r="I376" s="44"/>
      <c r="J376" s="44"/>
      <c r="K376" s="5"/>
      <c r="L376" s="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8"/>
      <c r="AN376" s="8"/>
      <c r="AO376" s="8"/>
      <c r="AP376" s="8"/>
      <c r="AQ376" s="5"/>
    </row>
    <row r="377" spans="1:43" ht="12" customHeight="1">
      <c r="A377" s="316"/>
      <c r="B377" s="316"/>
      <c r="C377" s="319"/>
      <c r="D377" s="304"/>
      <c r="E377" s="47" t="s">
        <v>390</v>
      </c>
      <c r="F377" s="47"/>
      <c r="G377" s="10"/>
      <c r="H377" s="47"/>
      <c r="I377" s="44"/>
      <c r="J377" s="44"/>
      <c r="K377" s="5"/>
      <c r="L377" s="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8"/>
      <c r="AN377" s="8"/>
      <c r="AO377" s="8"/>
      <c r="AP377" s="8"/>
      <c r="AQ377" s="5"/>
    </row>
    <row r="378" spans="1:43" ht="12" customHeight="1">
      <c r="A378" s="316"/>
      <c r="B378" s="316"/>
      <c r="C378" s="319"/>
      <c r="D378" s="304" t="s">
        <v>387</v>
      </c>
      <c r="E378" s="47" t="s">
        <v>389</v>
      </c>
      <c r="F378" s="47"/>
      <c r="G378" s="10"/>
      <c r="H378" s="47"/>
      <c r="I378" s="44"/>
      <c r="J378" s="44"/>
      <c r="K378" s="5"/>
      <c r="L378" s="6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8"/>
      <c r="AN378" s="8"/>
      <c r="AO378" s="8"/>
      <c r="AP378" s="8"/>
      <c r="AQ378" s="5"/>
    </row>
    <row r="379" spans="1:43" ht="12" customHeight="1">
      <c r="A379" s="316"/>
      <c r="B379" s="316"/>
      <c r="C379" s="319"/>
      <c r="D379" s="304"/>
      <c r="E379" s="47" t="s">
        <v>390</v>
      </c>
      <c r="F379" s="47"/>
      <c r="G379" s="10"/>
      <c r="H379" s="47"/>
      <c r="I379" s="44"/>
      <c r="J379" s="44"/>
      <c r="K379" s="5"/>
      <c r="L379" s="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8"/>
      <c r="AN379" s="8"/>
      <c r="AO379" s="8"/>
      <c r="AP379" s="8"/>
      <c r="AQ379" s="5"/>
    </row>
    <row r="380" spans="1:43" ht="12" customHeight="1">
      <c r="A380" s="316"/>
      <c r="B380" s="316"/>
      <c r="C380" s="319"/>
      <c r="D380" s="46" t="s">
        <v>388</v>
      </c>
      <c r="E380" s="47" t="s">
        <v>389</v>
      </c>
      <c r="F380" s="47"/>
      <c r="G380" s="10"/>
      <c r="H380" s="47"/>
      <c r="I380" s="44"/>
      <c r="J380" s="44"/>
      <c r="K380" s="5"/>
      <c r="L380" s="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8"/>
      <c r="AN380" s="8"/>
      <c r="AO380" s="8"/>
      <c r="AP380" s="8"/>
      <c r="AQ380" s="5"/>
    </row>
    <row r="381" spans="1:43" ht="12" customHeight="1">
      <c r="A381" s="316"/>
      <c r="B381" s="316"/>
      <c r="C381" s="319"/>
      <c r="D381" s="47" t="s">
        <v>374</v>
      </c>
      <c r="E381" s="47" t="s">
        <v>330</v>
      </c>
      <c r="F381" s="47"/>
      <c r="G381" s="10"/>
      <c r="H381" s="47"/>
      <c r="I381" s="44"/>
      <c r="J381" s="44"/>
      <c r="K381" s="5"/>
      <c r="L381" s="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8"/>
      <c r="AN381" s="8"/>
      <c r="AO381" s="8"/>
      <c r="AP381" s="8"/>
      <c r="AQ381" s="5"/>
    </row>
    <row r="382" spans="1:43" ht="12" customHeight="1">
      <c r="A382" s="316"/>
      <c r="B382" s="316"/>
      <c r="C382" s="319"/>
      <c r="D382" s="47" t="s">
        <v>373</v>
      </c>
      <c r="E382" s="47" t="s">
        <v>328</v>
      </c>
      <c r="F382" s="47"/>
      <c r="G382" s="10"/>
      <c r="H382" s="47"/>
      <c r="I382" s="44"/>
      <c r="J382" s="44"/>
      <c r="K382" s="5"/>
      <c r="L382" s="6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8"/>
      <c r="AN382" s="8"/>
      <c r="AO382" s="8"/>
      <c r="AP382" s="8"/>
      <c r="AQ382" s="5"/>
    </row>
    <row r="383" spans="1:43" ht="12" customHeight="1">
      <c r="A383" s="316"/>
      <c r="B383" s="316"/>
      <c r="C383" s="319"/>
      <c r="D383" s="9" t="s">
        <v>371</v>
      </c>
      <c r="E383" s="47" t="s">
        <v>328</v>
      </c>
      <c r="F383" s="47"/>
      <c r="G383" s="10"/>
      <c r="H383" s="47"/>
      <c r="I383" s="44"/>
      <c r="J383" s="44"/>
      <c r="K383" s="5"/>
      <c r="L383" s="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8"/>
      <c r="AN383" s="8"/>
      <c r="AO383" s="8"/>
      <c r="AP383" s="8"/>
      <c r="AQ383" s="5"/>
    </row>
    <row r="384" spans="1:43" ht="12" customHeight="1">
      <c r="A384" s="316"/>
      <c r="B384" s="316"/>
      <c r="C384" s="319"/>
      <c r="D384" s="9" t="s">
        <v>372</v>
      </c>
      <c r="E384" s="47" t="s">
        <v>328</v>
      </c>
      <c r="F384" s="47"/>
      <c r="G384" s="10"/>
      <c r="H384" s="47"/>
      <c r="I384" s="44"/>
      <c r="J384" s="44"/>
      <c r="K384" s="5"/>
      <c r="L384" s="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8"/>
      <c r="AN384" s="8"/>
      <c r="AO384" s="8"/>
      <c r="AP384" s="8"/>
      <c r="AQ384" s="5"/>
    </row>
    <row r="385" spans="1:43" ht="12" customHeight="1">
      <c r="A385" s="316"/>
      <c r="B385" s="316"/>
      <c r="C385" s="319"/>
      <c r="D385" s="47" t="s">
        <v>368</v>
      </c>
      <c r="E385" s="47" t="s">
        <v>328</v>
      </c>
      <c r="F385" s="47"/>
      <c r="G385" s="10"/>
      <c r="H385" s="47"/>
      <c r="I385" s="44"/>
      <c r="J385" s="44"/>
      <c r="K385" s="5"/>
      <c r="L385" s="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8"/>
      <c r="AN385" s="8"/>
      <c r="AO385" s="8"/>
      <c r="AP385" s="8"/>
      <c r="AQ385" s="5"/>
    </row>
    <row r="386" spans="1:43" ht="12" customHeight="1">
      <c r="A386" s="316"/>
      <c r="B386" s="316"/>
      <c r="C386" s="319"/>
      <c r="D386" s="47" t="s">
        <v>369</v>
      </c>
      <c r="E386" s="47" t="s">
        <v>328</v>
      </c>
      <c r="F386" s="47"/>
      <c r="G386" s="10"/>
      <c r="H386" s="47"/>
      <c r="I386" s="44"/>
      <c r="J386" s="44"/>
      <c r="K386" s="5"/>
      <c r="L386" s="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8"/>
      <c r="AN386" s="8"/>
      <c r="AO386" s="8"/>
      <c r="AP386" s="8"/>
      <c r="AQ386" s="5"/>
    </row>
    <row r="387" spans="1:43" ht="12" customHeight="1">
      <c r="A387" s="316"/>
      <c r="B387" s="316"/>
      <c r="C387" s="319"/>
      <c r="D387" s="47" t="s">
        <v>366</v>
      </c>
      <c r="E387" s="47" t="s">
        <v>328</v>
      </c>
      <c r="F387" s="47"/>
      <c r="G387" s="10"/>
      <c r="H387" s="47"/>
      <c r="I387" s="44"/>
      <c r="J387" s="44"/>
      <c r="K387" s="5"/>
      <c r="L387" s="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8"/>
      <c r="AN387" s="8"/>
      <c r="AO387" s="8"/>
      <c r="AP387" s="8"/>
      <c r="AQ387" s="5"/>
    </row>
    <row r="388" spans="1:43" ht="12" customHeight="1">
      <c r="A388" s="316"/>
      <c r="B388" s="316"/>
      <c r="C388" s="319"/>
      <c r="D388" s="47" t="s">
        <v>367</v>
      </c>
      <c r="E388" s="47" t="s">
        <v>328</v>
      </c>
      <c r="F388" s="47"/>
      <c r="G388" s="10"/>
      <c r="H388" s="47"/>
      <c r="I388" s="44"/>
      <c r="J388" s="44"/>
      <c r="K388" s="5"/>
      <c r="L388" s="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8"/>
      <c r="AN388" s="8"/>
      <c r="AO388" s="8"/>
      <c r="AP388" s="8"/>
      <c r="AQ388" s="5"/>
    </row>
    <row r="389" spans="1:43" ht="12" customHeight="1">
      <c r="A389" s="316"/>
      <c r="B389" s="316"/>
      <c r="C389" s="319"/>
      <c r="D389" s="304" t="s">
        <v>364</v>
      </c>
      <c r="E389" s="47" t="s">
        <v>328</v>
      </c>
      <c r="F389" s="47"/>
      <c r="G389" s="10"/>
      <c r="H389" s="47"/>
      <c r="I389" s="44"/>
      <c r="J389" s="44"/>
      <c r="K389" s="5"/>
      <c r="L389" s="6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8"/>
      <c r="AN389" s="8"/>
      <c r="AO389" s="8"/>
      <c r="AP389" s="8"/>
      <c r="AQ389" s="5"/>
    </row>
    <row r="390" spans="1:43" ht="12" customHeight="1">
      <c r="A390" s="316"/>
      <c r="B390" s="316"/>
      <c r="C390" s="319"/>
      <c r="D390" s="304"/>
      <c r="E390" s="47" t="s">
        <v>77</v>
      </c>
      <c r="F390" s="47"/>
      <c r="G390" s="10"/>
      <c r="H390" s="47"/>
      <c r="I390" s="44"/>
      <c r="J390" s="44"/>
      <c r="K390" s="5"/>
      <c r="L390" s="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8"/>
      <c r="AN390" s="8"/>
      <c r="AO390" s="8"/>
      <c r="AP390" s="8"/>
      <c r="AQ390" s="5"/>
    </row>
    <row r="391" spans="1:43" ht="12" customHeight="1">
      <c r="A391" s="317"/>
      <c r="B391" s="317"/>
      <c r="C391" s="320"/>
      <c r="D391" s="304"/>
      <c r="E391" s="47" t="s">
        <v>78</v>
      </c>
      <c r="F391" s="47"/>
      <c r="G391" s="10"/>
      <c r="H391" s="47"/>
      <c r="I391" s="44"/>
      <c r="J391" s="44"/>
      <c r="K391" s="5"/>
      <c r="L391" s="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8"/>
      <c r="AN391" s="8"/>
      <c r="AO391" s="8"/>
      <c r="AP391" s="8"/>
      <c r="AQ391" s="5"/>
    </row>
    <row r="392" spans="1:43" ht="12" customHeight="1">
      <c r="A392" s="315">
        <v>2019</v>
      </c>
      <c r="B392" s="315">
        <v>5</v>
      </c>
      <c r="C392" s="318" t="s">
        <v>928</v>
      </c>
      <c r="D392" s="310" t="s">
        <v>358</v>
      </c>
      <c r="E392" s="47" t="s">
        <v>328</v>
      </c>
      <c r="F392" s="47"/>
      <c r="G392" s="10"/>
      <c r="H392" s="47"/>
      <c r="I392" s="44"/>
      <c r="J392" s="44"/>
      <c r="K392" s="5"/>
      <c r="L392" s="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8"/>
      <c r="AN392" s="8"/>
      <c r="AO392" s="8"/>
      <c r="AP392" s="8"/>
      <c r="AQ392" s="5"/>
    </row>
    <row r="393" spans="1:43" ht="12" customHeight="1">
      <c r="A393" s="316"/>
      <c r="B393" s="316"/>
      <c r="C393" s="319"/>
      <c r="D393" s="311"/>
      <c r="E393" s="47" t="s">
        <v>77</v>
      </c>
      <c r="F393" s="47"/>
      <c r="G393" s="10"/>
      <c r="H393" s="47"/>
      <c r="I393" s="44"/>
      <c r="J393" s="44"/>
      <c r="K393" s="5"/>
      <c r="L393" s="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8"/>
      <c r="AN393" s="8"/>
      <c r="AO393" s="8"/>
      <c r="AP393" s="8"/>
      <c r="AQ393" s="5"/>
    </row>
    <row r="394" spans="1:43" ht="12" customHeight="1">
      <c r="A394" s="316"/>
      <c r="B394" s="316"/>
      <c r="C394" s="319"/>
      <c r="D394" s="47" t="s">
        <v>365</v>
      </c>
      <c r="E394" s="47" t="s">
        <v>328</v>
      </c>
      <c r="F394" s="47"/>
      <c r="G394" s="10"/>
      <c r="H394" s="47"/>
      <c r="I394" s="44"/>
      <c r="J394" s="44"/>
      <c r="K394" s="5"/>
      <c r="L394" s="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8"/>
      <c r="AN394" s="8"/>
      <c r="AO394" s="8"/>
      <c r="AP394" s="8"/>
      <c r="AQ394" s="5"/>
    </row>
    <row r="395" spans="1:43" ht="12" customHeight="1">
      <c r="A395" s="316"/>
      <c r="B395" s="316"/>
      <c r="C395" s="319"/>
      <c r="D395" s="310" t="s">
        <v>359</v>
      </c>
      <c r="E395" s="47" t="s">
        <v>328</v>
      </c>
      <c r="F395" s="47"/>
      <c r="G395" s="10"/>
      <c r="H395" s="47"/>
      <c r="I395" s="44"/>
      <c r="J395" s="44"/>
      <c r="K395" s="5"/>
      <c r="L395" s="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8"/>
      <c r="AN395" s="8"/>
      <c r="AO395" s="8"/>
      <c r="AP395" s="8"/>
      <c r="AQ395" s="5"/>
    </row>
    <row r="396" spans="1:43" ht="12" customHeight="1">
      <c r="A396" s="316"/>
      <c r="B396" s="316"/>
      <c r="C396" s="319"/>
      <c r="D396" s="311"/>
      <c r="E396" s="47" t="s">
        <v>77</v>
      </c>
      <c r="F396" s="47"/>
      <c r="G396" s="10"/>
      <c r="H396" s="47"/>
      <c r="I396" s="44"/>
      <c r="J396" s="44"/>
      <c r="K396" s="5"/>
      <c r="L396" s="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8"/>
      <c r="AN396" s="8"/>
      <c r="AO396" s="8"/>
      <c r="AP396" s="8"/>
      <c r="AQ396" s="5"/>
    </row>
    <row r="397" spans="1:43" ht="12" customHeight="1">
      <c r="A397" s="316"/>
      <c r="B397" s="316"/>
      <c r="C397" s="319"/>
      <c r="D397" s="310" t="s">
        <v>360</v>
      </c>
      <c r="E397" s="47" t="s">
        <v>328</v>
      </c>
      <c r="F397" s="47"/>
      <c r="G397" s="10"/>
      <c r="H397" s="47"/>
      <c r="I397" s="44"/>
      <c r="J397" s="44"/>
      <c r="K397" s="5"/>
      <c r="L397" s="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8"/>
      <c r="AN397" s="8"/>
      <c r="AO397" s="8"/>
      <c r="AP397" s="8"/>
      <c r="AQ397" s="5"/>
    </row>
    <row r="398" spans="1:43" ht="12" customHeight="1">
      <c r="A398" s="317"/>
      <c r="B398" s="317"/>
      <c r="C398" s="320"/>
      <c r="D398" s="311"/>
      <c r="E398" s="47" t="s">
        <v>77</v>
      </c>
      <c r="F398" s="47"/>
      <c r="G398" s="10"/>
      <c r="H398" s="47"/>
      <c r="I398" s="44"/>
      <c r="J398" s="44"/>
      <c r="K398" s="5"/>
      <c r="L398" s="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8"/>
      <c r="AN398" s="8"/>
      <c r="AO398" s="8"/>
      <c r="AP398" s="8"/>
      <c r="AQ398" s="5"/>
    </row>
    <row r="399" spans="1:43" ht="12" customHeight="1">
      <c r="A399" s="303">
        <f>A$3</f>
        <v>2022</v>
      </c>
      <c r="B399" s="303">
        <f>B$3</f>
        <v>11</v>
      </c>
      <c r="C399" s="321" t="s">
        <v>955</v>
      </c>
      <c r="D399" s="47" t="s">
        <v>361</v>
      </c>
      <c r="E399" s="47" t="s">
        <v>328</v>
      </c>
      <c r="F399" s="47"/>
      <c r="G399" s="10"/>
      <c r="H399" s="47"/>
      <c r="I399" s="44"/>
      <c r="J399" s="44"/>
      <c r="K399" s="5"/>
      <c r="L399" s="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8"/>
      <c r="AN399" s="8"/>
      <c r="AO399" s="8"/>
      <c r="AP399" s="8"/>
      <c r="AQ399" s="5"/>
    </row>
    <row r="400" spans="1:43" ht="12" customHeight="1">
      <c r="A400" s="303"/>
      <c r="B400" s="303"/>
      <c r="C400" s="321"/>
      <c r="D400" s="304" t="s">
        <v>362</v>
      </c>
      <c r="E400" s="47" t="s">
        <v>328</v>
      </c>
      <c r="F400" s="47"/>
      <c r="G400" s="10"/>
      <c r="H400" s="47"/>
      <c r="I400" s="44"/>
      <c r="J400" s="44"/>
      <c r="K400" s="5"/>
      <c r="L400" s="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8"/>
      <c r="AN400" s="8"/>
      <c r="AO400" s="8"/>
      <c r="AP400" s="8"/>
      <c r="AQ400" s="5"/>
    </row>
    <row r="401" spans="1:43" ht="12" customHeight="1">
      <c r="A401" s="303"/>
      <c r="B401" s="303"/>
      <c r="C401" s="321"/>
      <c r="D401" s="304"/>
      <c r="E401" s="47" t="s">
        <v>329</v>
      </c>
      <c r="F401" s="47"/>
      <c r="G401" s="10"/>
      <c r="H401" s="47"/>
      <c r="I401" s="44"/>
      <c r="J401" s="44"/>
      <c r="K401" s="5"/>
      <c r="L401" s="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8"/>
      <c r="AN401" s="8"/>
      <c r="AO401" s="8"/>
      <c r="AP401" s="8"/>
      <c r="AQ401" s="5"/>
    </row>
    <row r="402" spans="1:43" ht="12" customHeight="1">
      <c r="A402" s="310">
        <v>2019</v>
      </c>
      <c r="B402" s="310">
        <v>5</v>
      </c>
      <c r="C402" s="318" t="s">
        <v>956</v>
      </c>
      <c r="D402" s="47" t="s">
        <v>383</v>
      </c>
      <c r="E402" s="47" t="s">
        <v>328</v>
      </c>
      <c r="F402" s="47"/>
      <c r="G402" s="10"/>
      <c r="H402" s="47"/>
      <c r="I402" s="44"/>
      <c r="J402" s="44"/>
      <c r="K402" s="5"/>
      <c r="L402" s="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8"/>
      <c r="AN402" s="8"/>
      <c r="AO402" s="8"/>
      <c r="AP402" s="8"/>
      <c r="AQ402" s="5"/>
    </row>
    <row r="403" spans="1:43" ht="12" customHeight="1">
      <c r="A403" s="309"/>
      <c r="B403" s="309"/>
      <c r="C403" s="309"/>
      <c r="D403" s="47" t="s">
        <v>384</v>
      </c>
      <c r="E403" s="47" t="s">
        <v>328</v>
      </c>
      <c r="F403" s="47"/>
      <c r="G403" s="10"/>
      <c r="H403" s="47"/>
      <c r="I403" s="44"/>
      <c r="J403" s="44"/>
      <c r="K403" s="5"/>
      <c r="L403" s="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8"/>
      <c r="AN403" s="8"/>
      <c r="AO403" s="8"/>
      <c r="AP403" s="8"/>
      <c r="AQ403" s="5"/>
    </row>
    <row r="404" spans="1:43" ht="12" customHeight="1">
      <c r="A404" s="311"/>
      <c r="B404" s="311"/>
      <c r="C404" s="311"/>
      <c r="D404" s="47" t="s">
        <v>363</v>
      </c>
      <c r="E404" s="47" t="s">
        <v>328</v>
      </c>
      <c r="F404" s="47"/>
      <c r="G404" s="10"/>
      <c r="H404" s="47"/>
      <c r="I404" s="44"/>
      <c r="J404" s="44"/>
      <c r="K404" s="5"/>
      <c r="L404" s="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8"/>
      <c r="AN404" s="8"/>
      <c r="AO404" s="8"/>
      <c r="AP404" s="8"/>
      <c r="AQ404" s="5"/>
    </row>
    <row r="405" spans="1:43" ht="12" customHeight="1">
      <c r="A405" s="315">
        <f>A3</f>
        <v>2022</v>
      </c>
      <c r="B405" s="315">
        <v>11</v>
      </c>
      <c r="C405" s="310" t="s">
        <v>989</v>
      </c>
      <c r="D405" s="35" t="s">
        <v>1004</v>
      </c>
      <c r="E405" s="35">
        <v>1</v>
      </c>
      <c r="F405" s="201">
        <v>17</v>
      </c>
      <c r="G405" s="174">
        <v>0.45208333333333334</v>
      </c>
      <c r="H405" s="175" t="s">
        <v>404</v>
      </c>
      <c r="I405" s="235">
        <v>350233</v>
      </c>
      <c r="J405" s="235">
        <v>1274612</v>
      </c>
      <c r="K405" s="200">
        <v>5</v>
      </c>
      <c r="L405" s="196" t="s">
        <v>411</v>
      </c>
      <c r="M405" s="71">
        <v>14.2536</v>
      </c>
      <c r="N405" s="71">
        <v>14.78</v>
      </c>
      <c r="O405" s="71">
        <v>14.542199999999999</v>
      </c>
      <c r="P405" s="71">
        <v>17.495699999999999</v>
      </c>
      <c r="Q405" s="73">
        <v>7.96</v>
      </c>
      <c r="R405" s="73">
        <v>7.79</v>
      </c>
      <c r="S405" s="73">
        <v>11.081050511319299</v>
      </c>
      <c r="T405" s="73">
        <v>9.2057408579889319</v>
      </c>
      <c r="U405" s="73">
        <v>2.4312265919999985</v>
      </c>
      <c r="V405" s="73">
        <v>2.2902859199999979</v>
      </c>
      <c r="W405" s="125">
        <v>8.0079999999999991</v>
      </c>
      <c r="X405" s="125">
        <v>15.652000000000001</v>
      </c>
      <c r="Y405" s="125">
        <v>11.885999999999999</v>
      </c>
      <c r="Z405" s="125">
        <v>8.0359999999999996</v>
      </c>
      <c r="AA405" s="125">
        <v>229.012</v>
      </c>
      <c r="AB405" s="125">
        <v>233.47800000000001</v>
      </c>
      <c r="AC405" s="97">
        <v>248.90600000000001</v>
      </c>
      <c r="AD405" s="97">
        <v>257.166</v>
      </c>
      <c r="AE405" s="125">
        <v>818.44</v>
      </c>
      <c r="AF405" s="125">
        <v>488.43199999999996</v>
      </c>
      <c r="AG405" s="125">
        <v>10.137</v>
      </c>
      <c r="AH405" s="125">
        <v>19.096</v>
      </c>
      <c r="AI405" s="125">
        <v>18.041999999999998</v>
      </c>
      <c r="AJ405" s="125">
        <v>31.744</v>
      </c>
      <c r="AK405" s="125">
        <v>797.74800000000005</v>
      </c>
      <c r="AL405" s="125">
        <v>771.93200000000002</v>
      </c>
      <c r="AM405" s="74">
        <v>2.5500000000000247</v>
      </c>
      <c r="AN405" s="74">
        <v>4.0999999999999925</v>
      </c>
      <c r="AO405" s="71">
        <v>3.26</v>
      </c>
      <c r="AP405" s="71">
        <v>5.96</v>
      </c>
      <c r="AQ405" s="72">
        <v>3</v>
      </c>
    </row>
    <row r="406" spans="1:43" ht="12" customHeight="1">
      <c r="A406" s="316"/>
      <c r="B406" s="316"/>
      <c r="C406" s="309"/>
      <c r="D406" s="35" t="s">
        <v>1004</v>
      </c>
      <c r="E406" s="35">
        <v>2</v>
      </c>
      <c r="F406" s="201">
        <v>17</v>
      </c>
      <c r="G406" s="174">
        <v>0.44236111111111104</v>
      </c>
      <c r="H406" s="175" t="s">
        <v>404</v>
      </c>
      <c r="I406" s="235">
        <v>350133</v>
      </c>
      <c r="J406" s="235">
        <v>1274640</v>
      </c>
      <c r="K406" s="200">
        <v>4.3</v>
      </c>
      <c r="L406" s="196" t="s">
        <v>411</v>
      </c>
      <c r="M406" s="71">
        <v>13.967599999999999</v>
      </c>
      <c r="N406" s="71">
        <v>14.1539</v>
      </c>
      <c r="O406" s="71">
        <v>14.1816</v>
      </c>
      <c r="P406" s="71">
        <v>14.196099999999999</v>
      </c>
      <c r="Q406" s="73">
        <v>7.97</v>
      </c>
      <c r="R406" s="73">
        <v>7.92</v>
      </c>
      <c r="S406" s="73">
        <v>11.070316651888955</v>
      </c>
      <c r="T406" s="73">
        <v>8.656117384703844</v>
      </c>
      <c r="U406" s="73">
        <v>2.1845804159999971</v>
      </c>
      <c r="V406" s="73">
        <v>2.3959914239999991</v>
      </c>
      <c r="W406" s="125">
        <v>7.7140000000000004</v>
      </c>
      <c r="X406" s="125">
        <v>39.662000000000006</v>
      </c>
      <c r="Y406" s="125">
        <v>10.206</v>
      </c>
      <c r="Z406" s="125">
        <v>6.2160000000000002</v>
      </c>
      <c r="AA406" s="125">
        <v>231.322</v>
      </c>
      <c r="AB406" s="125">
        <v>209.46799999999999</v>
      </c>
      <c r="AC406" s="97">
        <v>249.24200000000002</v>
      </c>
      <c r="AD406" s="97">
        <v>255.346</v>
      </c>
      <c r="AE406" s="125">
        <v>744.4079999999999</v>
      </c>
      <c r="AF406" s="125">
        <v>325.33199999999999</v>
      </c>
      <c r="AG406" s="125">
        <v>11.625</v>
      </c>
      <c r="AH406" s="125">
        <v>25.233999999999998</v>
      </c>
      <c r="AI406" s="125">
        <v>18.320999999999998</v>
      </c>
      <c r="AJ406" s="125">
        <v>34.472000000000001</v>
      </c>
      <c r="AK406" s="125">
        <v>894.88</v>
      </c>
      <c r="AL406" s="125">
        <v>552.83199999999999</v>
      </c>
      <c r="AM406" s="74">
        <v>2.3499999999999908</v>
      </c>
      <c r="AN406" s="74">
        <v>4.1000000000000201</v>
      </c>
      <c r="AO406" s="71">
        <v>1.1160000000000001</v>
      </c>
      <c r="AP406" s="71">
        <v>3.12</v>
      </c>
      <c r="AQ406" s="72">
        <v>4.3</v>
      </c>
    </row>
    <row r="407" spans="1:43" ht="12" customHeight="1">
      <c r="A407" s="316"/>
      <c r="B407" s="316"/>
      <c r="C407" s="309"/>
      <c r="D407" s="35" t="s">
        <v>1004</v>
      </c>
      <c r="E407" s="35">
        <v>3</v>
      </c>
      <c r="F407" s="201">
        <v>17</v>
      </c>
      <c r="G407" s="174">
        <v>0.4368055555555555</v>
      </c>
      <c r="H407" s="175" t="s">
        <v>404</v>
      </c>
      <c r="I407" s="235">
        <v>350100</v>
      </c>
      <c r="J407" s="235">
        <v>1274711</v>
      </c>
      <c r="K407" s="200">
        <v>7.5</v>
      </c>
      <c r="L407" s="196" t="s">
        <v>411</v>
      </c>
      <c r="M407" s="71">
        <v>12.6785</v>
      </c>
      <c r="N407" s="71">
        <v>15.9954</v>
      </c>
      <c r="O407" s="71">
        <v>9.6229999999999993</v>
      </c>
      <c r="P407" s="71">
        <v>21.0489</v>
      </c>
      <c r="Q407" s="73">
        <v>7.89</v>
      </c>
      <c r="R407" s="73">
        <v>7.99</v>
      </c>
      <c r="S407" s="73">
        <v>8.6500887936161774</v>
      </c>
      <c r="T407" s="73">
        <v>11.178531651211449</v>
      </c>
      <c r="U407" s="73">
        <v>2.2198155839999996</v>
      </c>
      <c r="V407" s="73">
        <v>2.3255210879999972</v>
      </c>
      <c r="W407" s="125">
        <v>13.384</v>
      </c>
      <c r="X407" s="125">
        <v>31.108000000000001</v>
      </c>
      <c r="Y407" s="125">
        <v>6.8040000000000003</v>
      </c>
      <c r="Z407" s="125">
        <v>4.0880000000000001</v>
      </c>
      <c r="AA407" s="125">
        <v>231.196</v>
      </c>
      <c r="AB407" s="125">
        <v>84.882000000000005</v>
      </c>
      <c r="AC407" s="97">
        <v>251.38400000000001</v>
      </c>
      <c r="AD407" s="97">
        <v>120.078</v>
      </c>
      <c r="AE407" s="125">
        <v>432.30600000000004</v>
      </c>
      <c r="AF407" s="125">
        <v>258.07600000000002</v>
      </c>
      <c r="AG407" s="125">
        <v>10.416</v>
      </c>
      <c r="AH407" s="125">
        <v>22.94</v>
      </c>
      <c r="AI407" s="125">
        <v>17.948999999999998</v>
      </c>
      <c r="AJ407" s="125">
        <v>38.316000000000003</v>
      </c>
      <c r="AK407" s="125">
        <v>912.4079999999999</v>
      </c>
      <c r="AL407" s="125">
        <v>298.2</v>
      </c>
      <c r="AM407" s="74">
        <v>2.5999999999999912</v>
      </c>
      <c r="AN407" s="74">
        <v>8.0000000000000355</v>
      </c>
      <c r="AO407" s="71">
        <v>1.58</v>
      </c>
      <c r="AP407" s="71">
        <v>3.7</v>
      </c>
      <c r="AQ407" s="72">
        <v>4.5</v>
      </c>
    </row>
    <row r="408" spans="1:43" ht="12" customHeight="1">
      <c r="A408" s="316"/>
      <c r="B408" s="316"/>
      <c r="C408" s="309"/>
      <c r="D408" s="35" t="s">
        <v>1004</v>
      </c>
      <c r="E408" s="35">
        <v>4</v>
      </c>
      <c r="F408" s="201">
        <v>17</v>
      </c>
      <c r="G408" s="174">
        <v>0.43124999999999997</v>
      </c>
      <c r="H408" s="175" t="s">
        <v>404</v>
      </c>
      <c r="I408" s="235">
        <v>345924</v>
      </c>
      <c r="J408" s="235">
        <v>1274640</v>
      </c>
      <c r="K408" s="200">
        <v>6</v>
      </c>
      <c r="L408" s="196" t="s">
        <v>411</v>
      </c>
      <c r="M408" s="71">
        <v>15.7776</v>
      </c>
      <c r="N408" s="71">
        <v>16.002500000000001</v>
      </c>
      <c r="O408" s="71">
        <v>22.374600000000001</v>
      </c>
      <c r="P408" s="71">
        <v>27.123200000000001</v>
      </c>
      <c r="Q408" s="73">
        <v>8.02</v>
      </c>
      <c r="R408" s="73">
        <v>7.98</v>
      </c>
      <c r="S408" s="73">
        <v>10.796832675262745</v>
      </c>
      <c r="T408" s="73">
        <v>8.9883965047030667</v>
      </c>
      <c r="U408" s="73">
        <v>2.2198155839999996</v>
      </c>
      <c r="V408" s="73">
        <v>2.3607562559999997</v>
      </c>
      <c r="W408" s="125">
        <v>13.552</v>
      </c>
      <c r="X408" s="125">
        <v>23.17</v>
      </c>
      <c r="Y408" s="125">
        <v>9.1280000000000001</v>
      </c>
      <c r="Z408" s="125">
        <v>4.7600000000000007</v>
      </c>
      <c r="AA408" s="125">
        <v>231.68599999999998</v>
      </c>
      <c r="AB408" s="125">
        <v>122.402</v>
      </c>
      <c r="AC408" s="97">
        <v>254.36599999999999</v>
      </c>
      <c r="AD408" s="97">
        <v>150.33199999999999</v>
      </c>
      <c r="AE408" s="125">
        <v>693.6579999999999</v>
      </c>
      <c r="AF408" s="125">
        <v>251.83199999999999</v>
      </c>
      <c r="AG408" s="125">
        <v>13.857000000000001</v>
      </c>
      <c r="AH408" s="125">
        <v>22.536999999999999</v>
      </c>
      <c r="AI408" s="125">
        <v>18.103999999999999</v>
      </c>
      <c r="AJ408" s="125">
        <v>36.827999999999996</v>
      </c>
      <c r="AK408" s="125">
        <v>909.52399999999989</v>
      </c>
      <c r="AL408" s="125">
        <v>352.74400000000003</v>
      </c>
      <c r="AM408" s="74">
        <v>3.7500000000000036</v>
      </c>
      <c r="AN408" s="74">
        <v>14.19999999999999</v>
      </c>
      <c r="AO408" s="71">
        <v>1.6459999999999999</v>
      </c>
      <c r="AP408" s="71">
        <v>5.26</v>
      </c>
      <c r="AQ408" s="72">
        <v>5.5</v>
      </c>
    </row>
    <row r="409" spans="1:43" ht="12" customHeight="1">
      <c r="A409" s="316"/>
      <c r="B409" s="316"/>
      <c r="C409" s="309"/>
      <c r="D409" s="35" t="s">
        <v>1004</v>
      </c>
      <c r="E409" s="35">
        <v>5</v>
      </c>
      <c r="F409" s="201">
        <v>17</v>
      </c>
      <c r="G409" s="174">
        <v>0.4236111111111111</v>
      </c>
      <c r="H409" s="175" t="s">
        <v>404</v>
      </c>
      <c r="I409" s="235">
        <v>345901</v>
      </c>
      <c r="J409" s="235">
        <v>1274623</v>
      </c>
      <c r="K409" s="200">
        <v>9</v>
      </c>
      <c r="L409" s="196" t="s">
        <v>411</v>
      </c>
      <c r="M409" s="71">
        <v>16.913399999999999</v>
      </c>
      <c r="N409" s="71">
        <v>17.475300000000001</v>
      </c>
      <c r="O409" s="71">
        <v>31.057400000000001</v>
      </c>
      <c r="P409" s="71">
        <v>31.194900000000001</v>
      </c>
      <c r="Q409" s="73">
        <v>7.97</v>
      </c>
      <c r="R409" s="73">
        <v>7.93</v>
      </c>
      <c r="S409" s="73">
        <v>10.250733098381106</v>
      </c>
      <c r="T409" s="73">
        <v>9.1751838583822298</v>
      </c>
      <c r="U409" s="73">
        <v>2.6426376</v>
      </c>
      <c r="V409" s="73">
        <v>1.8146111519999988</v>
      </c>
      <c r="W409" s="125">
        <v>39.409999999999997</v>
      </c>
      <c r="X409" s="125">
        <v>24.541999999999998</v>
      </c>
      <c r="Y409" s="125">
        <v>7.3500000000000005</v>
      </c>
      <c r="Z409" s="125">
        <v>2.6040000000000001</v>
      </c>
      <c r="AA409" s="125">
        <v>232.624</v>
      </c>
      <c r="AB409" s="125">
        <v>50.974000000000004</v>
      </c>
      <c r="AC409" s="97">
        <v>279.38400000000001</v>
      </c>
      <c r="AD409" s="97">
        <v>78.12</v>
      </c>
      <c r="AE409" s="125">
        <v>358.09199999999998</v>
      </c>
      <c r="AF409" s="125">
        <v>115.346</v>
      </c>
      <c r="AG409" s="125">
        <v>17.452999999999999</v>
      </c>
      <c r="AH409" s="125">
        <v>18.91</v>
      </c>
      <c r="AI409" s="125">
        <v>27.248999999999999</v>
      </c>
      <c r="AJ409" s="125">
        <v>23.498000000000001</v>
      </c>
      <c r="AK409" s="125">
        <v>1061.0039999999999</v>
      </c>
      <c r="AL409" s="125">
        <v>206.416</v>
      </c>
      <c r="AM409" s="74">
        <v>5.7000000000000108</v>
      </c>
      <c r="AN409" s="74">
        <v>3.6000000000000201</v>
      </c>
      <c r="AO409" s="71">
        <v>1.462</v>
      </c>
      <c r="AP409" s="71">
        <v>4.68</v>
      </c>
      <c r="AQ409" s="72">
        <v>6</v>
      </c>
    </row>
    <row r="410" spans="1:43" ht="12" customHeight="1">
      <c r="A410" s="316"/>
      <c r="B410" s="316"/>
      <c r="C410" s="309"/>
      <c r="D410" s="35" t="s">
        <v>1004</v>
      </c>
      <c r="E410" s="35">
        <v>6</v>
      </c>
      <c r="F410" s="201">
        <v>17</v>
      </c>
      <c r="G410" s="174">
        <v>0.41874999999999996</v>
      </c>
      <c r="H410" s="175" t="s">
        <v>404</v>
      </c>
      <c r="I410" s="235">
        <v>345820</v>
      </c>
      <c r="J410" s="235">
        <v>1274545</v>
      </c>
      <c r="K410" s="200">
        <v>7</v>
      </c>
      <c r="L410" s="196" t="s">
        <v>411</v>
      </c>
      <c r="M410" s="71">
        <v>15.0771</v>
      </c>
      <c r="N410" s="71">
        <v>14.726900000000001</v>
      </c>
      <c r="O410" s="71">
        <v>23.346699999999998</v>
      </c>
      <c r="P410" s="71">
        <v>23.772600000000001</v>
      </c>
      <c r="Q410" s="73">
        <v>8</v>
      </c>
      <c r="R410" s="73">
        <v>8.01</v>
      </c>
      <c r="S410" s="73">
        <v>10.141309109490916</v>
      </c>
      <c r="T410" s="73">
        <v>9.2487168129321091</v>
      </c>
      <c r="U410" s="73">
        <v>2.5721672639999986</v>
      </c>
      <c r="V410" s="73">
        <v>2.1669628319999976</v>
      </c>
      <c r="W410" s="125">
        <v>29.568000000000001</v>
      </c>
      <c r="X410" s="125">
        <v>20.187999999999999</v>
      </c>
      <c r="Y410" s="125">
        <v>7.6020000000000003</v>
      </c>
      <c r="Z410" s="125">
        <v>2.464</v>
      </c>
      <c r="AA410" s="125">
        <v>233.19800000000001</v>
      </c>
      <c r="AB410" s="125">
        <v>52.345999999999997</v>
      </c>
      <c r="AC410" s="97">
        <v>270.36799999999999</v>
      </c>
      <c r="AD410" s="97">
        <v>74.99799999999999</v>
      </c>
      <c r="AE410" s="125">
        <v>454.27199999999999</v>
      </c>
      <c r="AF410" s="125">
        <v>178.80799999999999</v>
      </c>
      <c r="AG410" s="125">
        <v>18.568999999999999</v>
      </c>
      <c r="AH410" s="125">
        <v>18.010999999999999</v>
      </c>
      <c r="AI410" s="125">
        <v>20.491</v>
      </c>
      <c r="AJ410" s="125">
        <v>28.954000000000001</v>
      </c>
      <c r="AK410" s="125">
        <v>836.33199999999999</v>
      </c>
      <c r="AL410" s="125">
        <v>205.828</v>
      </c>
      <c r="AM410" s="74">
        <v>3.5000000000000031</v>
      </c>
      <c r="AN410" s="74">
        <v>9.8000000000000025</v>
      </c>
      <c r="AO410" s="71">
        <v>2.2400000000000002</v>
      </c>
      <c r="AP410" s="71">
        <v>5.8</v>
      </c>
      <c r="AQ410" s="72">
        <v>5.5</v>
      </c>
    </row>
    <row r="411" spans="1:43" ht="12" customHeight="1">
      <c r="A411" s="316"/>
      <c r="B411" s="316"/>
      <c r="C411" s="309"/>
      <c r="D411" s="35" t="s">
        <v>1004</v>
      </c>
      <c r="E411" s="35">
        <v>7</v>
      </c>
      <c r="F411" s="201">
        <v>17</v>
      </c>
      <c r="G411" s="174">
        <v>0.41249999999999992</v>
      </c>
      <c r="H411" s="175" t="s">
        <v>404</v>
      </c>
      <c r="I411" s="235">
        <v>345728</v>
      </c>
      <c r="J411" s="235">
        <v>1274502</v>
      </c>
      <c r="K411" s="200">
        <v>2.6</v>
      </c>
      <c r="L411" s="196" t="s">
        <v>411</v>
      </c>
      <c r="M411" s="71">
        <v>15.6136</v>
      </c>
      <c r="N411" s="71">
        <v>15.8413</v>
      </c>
      <c r="O411" s="71">
        <v>29.148800000000001</v>
      </c>
      <c r="P411" s="71">
        <v>29.156700000000001</v>
      </c>
      <c r="Q411" s="73">
        <v>8.01</v>
      </c>
      <c r="R411" s="73">
        <v>7.8</v>
      </c>
      <c r="S411" s="73">
        <v>10.068509182855221</v>
      </c>
      <c r="T411" s="73">
        <v>8.4085187125276111</v>
      </c>
      <c r="U411" s="73">
        <v>2.6954903519999989</v>
      </c>
      <c r="V411" s="73">
        <v>2.5721672639999986</v>
      </c>
      <c r="W411" s="125">
        <v>26.334</v>
      </c>
      <c r="X411" s="125">
        <v>63.644000000000005</v>
      </c>
      <c r="Y411" s="125">
        <v>6.7759999999999998</v>
      </c>
      <c r="Z411" s="125">
        <v>6.5939999999999994</v>
      </c>
      <c r="AA411" s="125">
        <v>234.01000000000005</v>
      </c>
      <c r="AB411" s="125">
        <v>169.00799999999998</v>
      </c>
      <c r="AC411" s="97">
        <v>267.12000000000006</v>
      </c>
      <c r="AD411" s="97">
        <v>239.24599999999998</v>
      </c>
      <c r="AE411" s="125">
        <v>514.09399999999994</v>
      </c>
      <c r="AF411" s="125">
        <v>389.88600000000002</v>
      </c>
      <c r="AG411" s="125">
        <v>19.126999999999999</v>
      </c>
      <c r="AH411" s="125">
        <v>28.334</v>
      </c>
      <c r="AI411" s="125">
        <v>27.559000000000001</v>
      </c>
      <c r="AJ411" s="125">
        <v>43.461999999999996</v>
      </c>
      <c r="AK411" s="125">
        <v>721.75600000000009</v>
      </c>
      <c r="AL411" s="125">
        <v>462.69999999999993</v>
      </c>
      <c r="AM411" s="74">
        <v>3.3500000000000196</v>
      </c>
      <c r="AN411" s="74">
        <v>9.2500000000000089</v>
      </c>
      <c r="AO411" s="71">
        <v>2.4</v>
      </c>
      <c r="AP411" s="71">
        <v>2.84</v>
      </c>
      <c r="AQ411" s="72">
        <v>2.5</v>
      </c>
    </row>
    <row r="412" spans="1:43" ht="12" customHeight="1">
      <c r="A412" s="316"/>
      <c r="B412" s="316"/>
      <c r="C412" s="309"/>
      <c r="D412" s="35" t="s">
        <v>1004</v>
      </c>
      <c r="E412" s="35">
        <v>8</v>
      </c>
      <c r="F412" s="201">
        <v>17</v>
      </c>
      <c r="G412" s="174">
        <v>0.40624999999999994</v>
      </c>
      <c r="H412" s="175" t="s">
        <v>404</v>
      </c>
      <c r="I412" s="235">
        <v>345710</v>
      </c>
      <c r="J412" s="235">
        <v>1274620</v>
      </c>
      <c r="K412" s="200">
        <v>4.7</v>
      </c>
      <c r="L412" s="196" t="s">
        <v>411</v>
      </c>
      <c r="M412" s="71">
        <v>14.7593</v>
      </c>
      <c r="N412" s="71">
        <v>14.758100000000001</v>
      </c>
      <c r="O412" s="71">
        <v>23.0791</v>
      </c>
      <c r="P412" s="71">
        <v>23.087199999999999</v>
      </c>
      <c r="Q412" s="73">
        <v>8.26</v>
      </c>
      <c r="R412" s="73">
        <v>8.09</v>
      </c>
      <c r="S412" s="73">
        <v>10.060199212902232</v>
      </c>
      <c r="T412" s="73">
        <v>9.1629410472949235</v>
      </c>
      <c r="U412" s="73">
        <v>2.7483431039999977</v>
      </c>
      <c r="V412" s="73">
        <v>2.836431023999999</v>
      </c>
      <c r="W412" s="125">
        <v>21.797999999999998</v>
      </c>
      <c r="X412" s="125">
        <v>25.885999999999999</v>
      </c>
      <c r="Y412" s="125">
        <v>7.0280000000000005</v>
      </c>
      <c r="Z412" s="125">
        <v>2.6320000000000001</v>
      </c>
      <c r="AA412" s="125">
        <v>233.74400000000003</v>
      </c>
      <c r="AB412" s="125">
        <v>57.288000000000011</v>
      </c>
      <c r="AC412" s="97">
        <v>262.57000000000005</v>
      </c>
      <c r="AD412" s="97">
        <v>85.806000000000012</v>
      </c>
      <c r="AE412" s="125">
        <v>624.86200000000008</v>
      </c>
      <c r="AF412" s="125">
        <v>228.94200000000001</v>
      </c>
      <c r="AG412" s="125">
        <v>18.227999999999998</v>
      </c>
      <c r="AH412" s="125">
        <v>17.669999999999998</v>
      </c>
      <c r="AI412" s="125">
        <v>29.759999999999998</v>
      </c>
      <c r="AJ412" s="125">
        <v>37.137999999999998</v>
      </c>
      <c r="AK412" s="125">
        <v>750.26</v>
      </c>
      <c r="AL412" s="125">
        <v>197.036</v>
      </c>
      <c r="AM412" s="74">
        <v>3.4000000000000141</v>
      </c>
      <c r="AN412" s="74">
        <v>4.6999999999999815</v>
      </c>
      <c r="AO412" s="71">
        <v>2.14</v>
      </c>
      <c r="AP412" s="71">
        <v>7.52</v>
      </c>
      <c r="AQ412" s="72">
        <v>4.7</v>
      </c>
    </row>
    <row r="413" spans="1:43" ht="12" customHeight="1">
      <c r="A413" s="316"/>
      <c r="B413" s="316"/>
      <c r="C413" s="309"/>
      <c r="D413" s="35" t="s">
        <v>1004</v>
      </c>
      <c r="E413" s="35">
        <v>9</v>
      </c>
      <c r="F413" s="201">
        <v>17</v>
      </c>
      <c r="G413" s="174">
        <v>0.39999999999999997</v>
      </c>
      <c r="H413" s="175" t="s">
        <v>404</v>
      </c>
      <c r="I413" s="235">
        <v>345627</v>
      </c>
      <c r="J413" s="235">
        <v>1274616</v>
      </c>
      <c r="K413" s="200">
        <v>3.2</v>
      </c>
      <c r="L413" s="196" t="s">
        <v>411</v>
      </c>
      <c r="M413" s="71">
        <v>14.729100000000001</v>
      </c>
      <c r="N413" s="71">
        <v>14.838699999999999</v>
      </c>
      <c r="O413" s="71">
        <v>23.874700000000001</v>
      </c>
      <c r="P413" s="71">
        <v>23.868099999999998</v>
      </c>
      <c r="Q413" s="73">
        <v>8.3000000000000007</v>
      </c>
      <c r="R413" s="73">
        <v>8.26</v>
      </c>
      <c r="S413" s="73">
        <v>9.7850182381813493</v>
      </c>
      <c r="T413" s="73">
        <v>9.2741171476796076</v>
      </c>
      <c r="U413" s="73">
        <v>2.5016969279999999</v>
      </c>
      <c r="V413" s="73">
        <v>2.0788749119999999</v>
      </c>
      <c r="W413" s="125">
        <v>20.398</v>
      </c>
      <c r="X413" s="125">
        <v>24.78</v>
      </c>
      <c r="Y413" s="125">
        <v>6.2160000000000002</v>
      </c>
      <c r="Z413" s="125">
        <v>2.1560000000000001</v>
      </c>
      <c r="AA413" s="125">
        <v>234.55600000000001</v>
      </c>
      <c r="AB413" s="125">
        <v>36.988</v>
      </c>
      <c r="AC413" s="97">
        <v>261.17</v>
      </c>
      <c r="AD413" s="97">
        <v>63.923999999999999</v>
      </c>
      <c r="AE413" s="125">
        <v>558.27800000000002</v>
      </c>
      <c r="AF413" s="125">
        <v>118.11799999999999</v>
      </c>
      <c r="AG413" s="125">
        <v>19.003</v>
      </c>
      <c r="AH413" s="125">
        <v>17.607999999999997</v>
      </c>
      <c r="AI413" s="125">
        <v>32.146999999999998</v>
      </c>
      <c r="AJ413" s="125">
        <v>22.506</v>
      </c>
      <c r="AK413" s="125">
        <v>618.18399999999997</v>
      </c>
      <c r="AL413" s="125">
        <v>164.304</v>
      </c>
      <c r="AM413" s="74">
        <v>3.4500000000000086</v>
      </c>
      <c r="AN413" s="74">
        <v>5.2999999999999714</v>
      </c>
      <c r="AO413" s="71">
        <v>3.04</v>
      </c>
      <c r="AP413" s="71">
        <v>4.4800000000000004</v>
      </c>
      <c r="AQ413" s="72">
        <v>3.2</v>
      </c>
    </row>
    <row r="414" spans="1:43" ht="12" customHeight="1">
      <c r="A414" s="316"/>
      <c r="B414" s="316"/>
      <c r="C414" s="309"/>
      <c r="D414" s="35" t="s">
        <v>1004</v>
      </c>
      <c r="E414" s="35">
        <v>10</v>
      </c>
      <c r="F414" s="201">
        <v>17</v>
      </c>
      <c r="G414" s="174">
        <v>0.39374999999999999</v>
      </c>
      <c r="H414" s="175" t="s">
        <v>404</v>
      </c>
      <c r="I414" s="235">
        <v>345536</v>
      </c>
      <c r="J414" s="235">
        <v>1274635</v>
      </c>
      <c r="K414" s="200">
        <v>8</v>
      </c>
      <c r="L414" s="196" t="s">
        <v>411</v>
      </c>
      <c r="M414" s="71">
        <v>16.4313</v>
      </c>
      <c r="N414" s="71">
        <v>16.177499999999998</v>
      </c>
      <c r="O414" s="71">
        <v>30.046299999999999</v>
      </c>
      <c r="P414" s="71">
        <v>30.132300000000001</v>
      </c>
      <c r="Q414" s="73">
        <v>8.32</v>
      </c>
      <c r="R414" s="73">
        <v>8.57</v>
      </c>
      <c r="S414" s="73">
        <v>9.7279053422469399</v>
      </c>
      <c r="T414" s="73">
        <v>8.7207651253558769</v>
      </c>
      <c r="U414" s="73">
        <v>2.5369320959999992</v>
      </c>
      <c r="V414" s="73">
        <v>2.5369320959999992</v>
      </c>
      <c r="W414" s="125">
        <v>29.624000000000002</v>
      </c>
      <c r="X414" s="125">
        <v>20.552</v>
      </c>
      <c r="Y414" s="125">
        <v>4.984</v>
      </c>
      <c r="Z414" s="125">
        <v>2.2400000000000002</v>
      </c>
      <c r="AA414" s="125">
        <v>235.77399999999997</v>
      </c>
      <c r="AB414" s="125">
        <v>13.551999999999998</v>
      </c>
      <c r="AC414" s="97">
        <v>270.38199999999995</v>
      </c>
      <c r="AD414" s="97">
        <v>36.344000000000001</v>
      </c>
      <c r="AE414" s="125">
        <v>293.46800000000002</v>
      </c>
      <c r="AF414" s="125">
        <v>189.88200000000001</v>
      </c>
      <c r="AG414" s="125">
        <v>18.754999999999999</v>
      </c>
      <c r="AH414" s="125">
        <v>14.508000000000001</v>
      </c>
      <c r="AI414" s="125">
        <v>22.94</v>
      </c>
      <c r="AJ414" s="125">
        <v>42.067</v>
      </c>
      <c r="AK414" s="125">
        <v>479.83600000000001</v>
      </c>
      <c r="AL414" s="125">
        <v>109.75999999999999</v>
      </c>
      <c r="AM414" s="74">
        <v>3.799999999999998</v>
      </c>
      <c r="AN414" s="74">
        <v>8.1499999999999631</v>
      </c>
      <c r="AO414" s="71">
        <v>3.44</v>
      </c>
      <c r="AP414" s="71">
        <v>10.3</v>
      </c>
      <c r="AQ414" s="72">
        <v>6</v>
      </c>
    </row>
    <row r="415" spans="1:43" ht="12" customHeight="1">
      <c r="A415" s="316"/>
      <c r="B415" s="316"/>
      <c r="C415" s="309"/>
      <c r="D415" s="35" t="s">
        <v>991</v>
      </c>
      <c r="E415" s="35">
        <v>1</v>
      </c>
      <c r="F415" s="201">
        <v>18</v>
      </c>
      <c r="G415" s="174">
        <v>0.51347222222222222</v>
      </c>
      <c r="H415" s="175" t="s">
        <v>403</v>
      </c>
      <c r="I415" s="176" t="s">
        <v>1645</v>
      </c>
      <c r="J415" s="176" t="s">
        <v>1646</v>
      </c>
      <c r="K415" s="200">
        <v>6</v>
      </c>
      <c r="L415" s="196" t="s">
        <v>409</v>
      </c>
      <c r="M415" s="71">
        <v>16.445599999999999</v>
      </c>
      <c r="N415" s="71">
        <v>16.488</v>
      </c>
      <c r="O415" s="71">
        <v>25.485199999999999</v>
      </c>
      <c r="P415" s="71">
        <v>26.0547</v>
      </c>
      <c r="Q415" s="73">
        <v>8.01</v>
      </c>
      <c r="R415" s="73">
        <v>7.93</v>
      </c>
      <c r="S415" s="73">
        <v>7.784873454747899</v>
      </c>
      <c r="T415" s="73">
        <v>5.7115910432778048</v>
      </c>
      <c r="U415" s="73">
        <v>3.0067343359999992</v>
      </c>
      <c r="V415" s="73">
        <v>2.6367650719999989</v>
      </c>
      <c r="W415" s="125">
        <v>138.53</v>
      </c>
      <c r="X415" s="125">
        <v>158.298</v>
      </c>
      <c r="Y415" s="125">
        <v>26.768000000000001</v>
      </c>
      <c r="Z415" s="125">
        <v>17.751999999999999</v>
      </c>
      <c r="AA415" s="125">
        <v>213.99</v>
      </c>
      <c r="AB415" s="125">
        <v>224.126</v>
      </c>
      <c r="AC415" s="97">
        <v>379.28800000000001</v>
      </c>
      <c r="AD415" s="97">
        <v>400.17600000000004</v>
      </c>
      <c r="AE415" s="125">
        <v>1098.874</v>
      </c>
      <c r="AF415" s="125">
        <v>613.28399999999999</v>
      </c>
      <c r="AG415" s="125">
        <v>34.875</v>
      </c>
      <c r="AH415" s="125">
        <v>54.219000000000001</v>
      </c>
      <c r="AI415" s="125">
        <v>50.158000000000001</v>
      </c>
      <c r="AJ415" s="125">
        <v>72.850000000000009</v>
      </c>
      <c r="AK415" s="125">
        <v>681.26800000000003</v>
      </c>
      <c r="AL415" s="125">
        <v>888.60800000000006</v>
      </c>
      <c r="AM415" s="74">
        <v>4.7999999999999705</v>
      </c>
      <c r="AN415" s="74">
        <v>8.5000000000000071</v>
      </c>
      <c r="AO415" s="71">
        <v>3.3879999999999999</v>
      </c>
      <c r="AP415" s="71">
        <v>2.86</v>
      </c>
      <c r="AQ415" s="72">
        <v>2.5</v>
      </c>
    </row>
    <row r="416" spans="1:43" ht="12" customHeight="1">
      <c r="A416" s="316"/>
      <c r="B416" s="316"/>
      <c r="C416" s="309"/>
      <c r="D416" s="35" t="s">
        <v>991</v>
      </c>
      <c r="E416" s="35">
        <v>2</v>
      </c>
      <c r="F416" s="201">
        <v>18</v>
      </c>
      <c r="G416" s="174">
        <v>0.51</v>
      </c>
      <c r="H416" s="175" t="s">
        <v>403</v>
      </c>
      <c r="I416" s="176" t="s">
        <v>1647</v>
      </c>
      <c r="J416" s="176" t="s">
        <v>1648</v>
      </c>
      <c r="K416" s="200">
        <v>7.1</v>
      </c>
      <c r="L416" s="196" t="s">
        <v>409</v>
      </c>
      <c r="M416" s="71">
        <v>16.023900000000001</v>
      </c>
      <c r="N416" s="71">
        <v>16.050999999999998</v>
      </c>
      <c r="O416" s="71">
        <v>26.375800000000002</v>
      </c>
      <c r="P416" s="71">
        <v>26.7239</v>
      </c>
      <c r="Q416" s="73">
        <v>8.02</v>
      </c>
      <c r="R416" s="73">
        <v>7.92</v>
      </c>
      <c r="S416" s="73">
        <v>8.7418245676575044</v>
      </c>
      <c r="T416" s="73">
        <v>5.373224568523594</v>
      </c>
      <c r="U416" s="73">
        <v>2.4605892319999998</v>
      </c>
      <c r="V416" s="73">
        <v>1.8792089599999997</v>
      </c>
      <c r="W416" s="125">
        <v>96.361999999999995</v>
      </c>
      <c r="X416" s="125">
        <v>105.756</v>
      </c>
      <c r="Y416" s="125">
        <v>21.63</v>
      </c>
      <c r="Z416" s="125">
        <v>8.19</v>
      </c>
      <c r="AA416" s="125">
        <v>219.11400000000003</v>
      </c>
      <c r="AB416" s="125">
        <v>101.976</v>
      </c>
      <c r="AC416" s="97">
        <v>337.10599999999999</v>
      </c>
      <c r="AD416" s="97">
        <v>215.922</v>
      </c>
      <c r="AE416" s="125">
        <v>903.33600000000001</v>
      </c>
      <c r="AF416" s="125">
        <v>354.08800000000002</v>
      </c>
      <c r="AG416" s="125">
        <v>29.977</v>
      </c>
      <c r="AH416" s="125">
        <v>27.373000000000001</v>
      </c>
      <c r="AI416" s="125">
        <v>48.266999999999996</v>
      </c>
      <c r="AJ416" s="125">
        <v>43.585999999999999</v>
      </c>
      <c r="AK416" s="125">
        <v>667.18399999999997</v>
      </c>
      <c r="AL416" s="125">
        <v>877.80000000000007</v>
      </c>
      <c r="AM416" s="74">
        <v>6.3000000000000274</v>
      </c>
      <c r="AN416" s="74">
        <v>8.7000000000000419</v>
      </c>
      <c r="AO416" s="71">
        <v>2.58</v>
      </c>
      <c r="AP416" s="71">
        <v>1.4079999999999999</v>
      </c>
      <c r="AQ416" s="72">
        <v>2.5</v>
      </c>
    </row>
    <row r="417" spans="1:43" ht="12" customHeight="1">
      <c r="A417" s="316"/>
      <c r="B417" s="316"/>
      <c r="C417" s="309"/>
      <c r="D417" s="35" t="s">
        <v>991</v>
      </c>
      <c r="E417" s="35">
        <v>3</v>
      </c>
      <c r="F417" s="201">
        <v>18</v>
      </c>
      <c r="G417" s="174">
        <v>0.50930555555555557</v>
      </c>
      <c r="H417" s="175" t="s">
        <v>403</v>
      </c>
      <c r="I417" s="176" t="s">
        <v>1649</v>
      </c>
      <c r="J417" s="176" t="s">
        <v>1650</v>
      </c>
      <c r="K417" s="200">
        <v>3.5</v>
      </c>
      <c r="L417" s="196" t="s">
        <v>410</v>
      </c>
      <c r="M417" s="71">
        <v>15.164999999999999</v>
      </c>
      <c r="N417" s="71">
        <v>15.2416</v>
      </c>
      <c r="O417" s="71">
        <v>23.536300000000001</v>
      </c>
      <c r="P417" s="71">
        <v>23.625599999999999</v>
      </c>
      <c r="Q417" s="73">
        <v>8.0299999999999994</v>
      </c>
      <c r="R417" s="73">
        <v>8.02</v>
      </c>
      <c r="S417" s="73">
        <v>8.8547438912569394</v>
      </c>
      <c r="T417" s="73">
        <v>7.2660455732874425</v>
      </c>
      <c r="U417" s="73">
        <v>2.6367650719999989</v>
      </c>
      <c r="V417" s="73">
        <v>2.4958243999999992</v>
      </c>
      <c r="W417" s="125">
        <v>127.21799999999999</v>
      </c>
      <c r="X417" s="125">
        <v>94.57</v>
      </c>
      <c r="Y417" s="125">
        <v>24.793999999999997</v>
      </c>
      <c r="Z417" s="125">
        <v>17.793999999999997</v>
      </c>
      <c r="AA417" s="125">
        <v>215.93599999999998</v>
      </c>
      <c r="AB417" s="125">
        <v>223.48200000000003</v>
      </c>
      <c r="AC417" s="97">
        <v>367.94799999999998</v>
      </c>
      <c r="AD417" s="97">
        <v>335.846</v>
      </c>
      <c r="AE417" s="125">
        <v>964.82399999999996</v>
      </c>
      <c r="AF417" s="125">
        <v>664.93</v>
      </c>
      <c r="AG417" s="125">
        <v>29.077999999999999</v>
      </c>
      <c r="AH417" s="125">
        <v>36.455999999999996</v>
      </c>
      <c r="AI417" s="125">
        <v>44.082000000000001</v>
      </c>
      <c r="AJ417" s="125">
        <v>52.917000000000002</v>
      </c>
      <c r="AK417" s="125">
        <v>673.14800000000002</v>
      </c>
      <c r="AL417" s="125">
        <v>686.44799999999998</v>
      </c>
      <c r="AM417" s="74">
        <v>8.0999999999999961</v>
      </c>
      <c r="AN417" s="74">
        <v>10.800000000000033</v>
      </c>
      <c r="AO417" s="71">
        <v>2.056</v>
      </c>
      <c r="AP417" s="71">
        <v>2.5</v>
      </c>
      <c r="AQ417" s="72">
        <v>2</v>
      </c>
    </row>
    <row r="418" spans="1:43" ht="12" customHeight="1">
      <c r="A418" s="316"/>
      <c r="B418" s="316"/>
      <c r="C418" s="309"/>
      <c r="D418" s="35" t="s">
        <v>991</v>
      </c>
      <c r="E418" s="35">
        <v>4</v>
      </c>
      <c r="F418" s="201">
        <v>18</v>
      </c>
      <c r="G418" s="174">
        <v>0.50722222222222224</v>
      </c>
      <c r="H418" s="175" t="s">
        <v>403</v>
      </c>
      <c r="I418" s="176" t="s">
        <v>1651</v>
      </c>
      <c r="J418" s="176" t="s">
        <v>1652</v>
      </c>
      <c r="K418" s="200">
        <v>2.4</v>
      </c>
      <c r="L418" s="196" t="s">
        <v>410</v>
      </c>
      <c r="M418" s="71">
        <v>15.330299999999999</v>
      </c>
      <c r="N418" s="71">
        <v>15.2189</v>
      </c>
      <c r="O418" s="71">
        <v>25.720400000000001</v>
      </c>
      <c r="P418" s="71">
        <v>25.73</v>
      </c>
      <c r="Q418" s="73">
        <v>8.08</v>
      </c>
      <c r="R418" s="73">
        <v>8.1199999999999992</v>
      </c>
      <c r="S418" s="73">
        <v>9.1316495263416257</v>
      </c>
      <c r="T418" s="73">
        <v>8.3210761581417785</v>
      </c>
      <c r="U418" s="73">
        <v>2.4077364799999978</v>
      </c>
      <c r="V418" s="73">
        <v>2.3901188959999984</v>
      </c>
      <c r="W418" s="125">
        <v>85.385999999999996</v>
      </c>
      <c r="X418" s="125">
        <v>68.992000000000004</v>
      </c>
      <c r="Y418" s="125">
        <v>21.588000000000001</v>
      </c>
      <c r="Z418" s="125">
        <v>14.504000000000001</v>
      </c>
      <c r="AA418" s="125">
        <v>219.142</v>
      </c>
      <c r="AB418" s="125">
        <v>226.73000000000002</v>
      </c>
      <c r="AC418" s="97">
        <v>326.11599999999999</v>
      </c>
      <c r="AD418" s="97">
        <v>310.226</v>
      </c>
      <c r="AE418" s="125">
        <v>616.72799999999995</v>
      </c>
      <c r="AF418" s="125">
        <v>542.54200000000003</v>
      </c>
      <c r="AG418" s="125">
        <v>29.108999999999998</v>
      </c>
      <c r="AH418" s="125">
        <v>26.070999999999998</v>
      </c>
      <c r="AI418" s="125">
        <v>35.091999999999999</v>
      </c>
      <c r="AJ418" s="125">
        <v>40.579000000000001</v>
      </c>
      <c r="AK418" s="125">
        <v>641.03199999999993</v>
      </c>
      <c r="AL418" s="125">
        <v>508.64800000000002</v>
      </c>
      <c r="AM418" s="74">
        <v>7.5000000000000071</v>
      </c>
      <c r="AN418" s="74">
        <v>9.3000000000000309</v>
      </c>
      <c r="AO418" s="71">
        <v>3.056</v>
      </c>
      <c r="AP418" s="71">
        <v>1.2</v>
      </c>
      <c r="AQ418" s="72">
        <v>1.5</v>
      </c>
    </row>
    <row r="419" spans="1:43" ht="12" customHeight="1">
      <c r="A419" s="316"/>
      <c r="B419" s="316"/>
      <c r="C419" s="309"/>
      <c r="D419" s="35" t="s">
        <v>991</v>
      </c>
      <c r="E419" s="35">
        <v>5</v>
      </c>
      <c r="F419" s="201">
        <v>18</v>
      </c>
      <c r="G419" s="174">
        <v>0.47638888888888892</v>
      </c>
      <c r="H419" s="175" t="s">
        <v>403</v>
      </c>
      <c r="I419" s="176" t="s">
        <v>1653</v>
      </c>
      <c r="J419" s="176" t="s">
        <v>1654</v>
      </c>
      <c r="K419" s="200">
        <v>11</v>
      </c>
      <c r="L419" s="196" t="s">
        <v>410</v>
      </c>
      <c r="M419" s="71">
        <v>17.683900000000001</v>
      </c>
      <c r="N419" s="71">
        <v>17.739100000000001</v>
      </c>
      <c r="O419" s="71">
        <v>33.251600000000003</v>
      </c>
      <c r="P419" s="71">
        <v>33.378599999999999</v>
      </c>
      <c r="Q419" s="73">
        <v>8.06</v>
      </c>
      <c r="R419" s="73">
        <v>8.06</v>
      </c>
      <c r="S419" s="73">
        <v>7.4234249204308833</v>
      </c>
      <c r="T419" s="73">
        <v>6.6845723274017192</v>
      </c>
      <c r="U419" s="73">
        <v>1.5092396959999983</v>
      </c>
      <c r="V419" s="73">
        <v>1.70303312</v>
      </c>
      <c r="W419" s="125">
        <v>59.527999999999999</v>
      </c>
      <c r="X419" s="125">
        <v>75.641999999999996</v>
      </c>
      <c r="Y419" s="125">
        <v>14.112</v>
      </c>
      <c r="Z419" s="125">
        <v>10.346</v>
      </c>
      <c r="AA419" s="125">
        <v>226.60399999999998</v>
      </c>
      <c r="AB419" s="125">
        <v>94.22</v>
      </c>
      <c r="AC419" s="97">
        <v>300.24399999999997</v>
      </c>
      <c r="AD419" s="97">
        <v>180.208</v>
      </c>
      <c r="AE419" s="125">
        <v>441.93799999999999</v>
      </c>
      <c r="AF419" s="125">
        <v>205.268</v>
      </c>
      <c r="AG419" s="125">
        <v>24.986000000000001</v>
      </c>
      <c r="AH419" s="125">
        <v>29.728999999999999</v>
      </c>
      <c r="AI419" s="125">
        <v>37.51</v>
      </c>
      <c r="AJ419" s="125">
        <v>44.515999999999998</v>
      </c>
      <c r="AK419" s="125">
        <v>468.94400000000002</v>
      </c>
      <c r="AL419" s="125">
        <v>493.30399999999997</v>
      </c>
      <c r="AM419" s="74">
        <v>6.3999999999999613</v>
      </c>
      <c r="AN419" s="74">
        <v>8.3000000000000291</v>
      </c>
      <c r="AO419" s="71">
        <v>1.708</v>
      </c>
      <c r="AP419" s="71">
        <v>2.3759999999999999</v>
      </c>
      <c r="AQ419" s="72">
        <v>4.5</v>
      </c>
    </row>
    <row r="420" spans="1:43" ht="12" customHeight="1">
      <c r="A420" s="316"/>
      <c r="B420" s="316"/>
      <c r="C420" s="309"/>
      <c r="D420" s="35" t="s">
        <v>991</v>
      </c>
      <c r="E420" s="35">
        <v>6</v>
      </c>
      <c r="F420" s="201">
        <v>18</v>
      </c>
      <c r="G420" s="174">
        <v>0.4826388888888889</v>
      </c>
      <c r="H420" s="175" t="s">
        <v>403</v>
      </c>
      <c r="I420" s="176" t="s">
        <v>1655</v>
      </c>
      <c r="J420" s="176" t="s">
        <v>1656</v>
      </c>
      <c r="K420" s="200">
        <v>8</v>
      </c>
      <c r="L420" s="196" t="s">
        <v>410</v>
      </c>
      <c r="M420" s="71">
        <v>17.299399999999999</v>
      </c>
      <c r="N420" s="71">
        <v>17.3066</v>
      </c>
      <c r="O420" s="71">
        <v>32.378700000000002</v>
      </c>
      <c r="P420" s="71">
        <v>33.354100000000003</v>
      </c>
      <c r="Q420" s="73">
        <v>8.09</v>
      </c>
      <c r="R420" s="73">
        <v>8.09</v>
      </c>
      <c r="S420" s="73">
        <v>7.2476198523574444</v>
      </c>
      <c r="T420" s="73">
        <v>6.9935870240023661</v>
      </c>
      <c r="U420" s="73">
        <v>1.5797100319999999</v>
      </c>
      <c r="V420" s="73">
        <v>1.7735034559999989</v>
      </c>
      <c r="W420" s="125">
        <v>71.217999999999989</v>
      </c>
      <c r="X420" s="125">
        <v>63</v>
      </c>
      <c r="Y420" s="125">
        <v>14.629999999999999</v>
      </c>
      <c r="Z420" s="125">
        <v>11.158000000000001</v>
      </c>
      <c r="AA420" s="125">
        <v>226.07200000000006</v>
      </c>
      <c r="AB420" s="125">
        <v>99.147999999999996</v>
      </c>
      <c r="AC420" s="97">
        <v>311.92000000000007</v>
      </c>
      <c r="AD420" s="97">
        <v>173.30599999999998</v>
      </c>
      <c r="AE420" s="125">
        <v>463.834</v>
      </c>
      <c r="AF420" s="125">
        <v>313.90800000000002</v>
      </c>
      <c r="AG420" s="125">
        <v>27.032</v>
      </c>
      <c r="AH420" s="125">
        <v>28.551000000000002</v>
      </c>
      <c r="AI420" s="125">
        <v>35.897999999999996</v>
      </c>
      <c r="AJ420" s="125">
        <v>41.788000000000004</v>
      </c>
      <c r="AK420" s="125">
        <v>482.97199999999998</v>
      </c>
      <c r="AL420" s="125">
        <v>518.02800000000002</v>
      </c>
      <c r="AM420" s="74">
        <v>5.4000000000000163</v>
      </c>
      <c r="AN420" s="74">
        <v>9.2999999999999758</v>
      </c>
      <c r="AO420" s="71">
        <v>1.272</v>
      </c>
      <c r="AP420" s="71">
        <v>2.2440000000000002</v>
      </c>
      <c r="AQ420" s="72">
        <v>3.5</v>
      </c>
    </row>
    <row r="421" spans="1:43" ht="12" customHeight="1">
      <c r="A421" s="316"/>
      <c r="B421" s="316"/>
      <c r="C421" s="309"/>
      <c r="D421" s="35" t="s">
        <v>991</v>
      </c>
      <c r="E421" s="35">
        <v>7</v>
      </c>
      <c r="F421" s="201">
        <v>18</v>
      </c>
      <c r="G421" s="174">
        <v>0.48958333333333331</v>
      </c>
      <c r="H421" s="175" t="s">
        <v>403</v>
      </c>
      <c r="I421" s="176" t="s">
        <v>1657</v>
      </c>
      <c r="J421" s="176" t="s">
        <v>1658</v>
      </c>
      <c r="K421" s="200">
        <v>7</v>
      </c>
      <c r="L421" s="196" t="s">
        <v>411</v>
      </c>
      <c r="M421" s="71">
        <v>17.120799999999999</v>
      </c>
      <c r="N421" s="71">
        <v>17.056999999999999</v>
      </c>
      <c r="O421" s="71">
        <v>31.2698</v>
      </c>
      <c r="P421" s="71">
        <v>31.302900000000001</v>
      </c>
      <c r="Q421" s="73">
        <v>8.1199999999999992</v>
      </c>
      <c r="R421" s="73">
        <v>8.1300000000000008</v>
      </c>
      <c r="S421" s="73">
        <v>7.7614391862179568</v>
      </c>
      <c r="T421" s="73">
        <v>7.6024127863679389</v>
      </c>
      <c r="U421" s="73">
        <v>1.9496792959999982</v>
      </c>
      <c r="V421" s="73">
        <v>2.0377672159999993</v>
      </c>
      <c r="W421" s="125">
        <v>56.238000000000007</v>
      </c>
      <c r="X421" s="125">
        <v>42.896000000000001</v>
      </c>
      <c r="Y421" s="125">
        <v>13.37</v>
      </c>
      <c r="Z421" s="125">
        <v>9.968</v>
      </c>
      <c r="AA421" s="125">
        <v>227.80800000000002</v>
      </c>
      <c r="AB421" s="125">
        <v>135.67400000000001</v>
      </c>
      <c r="AC421" s="97">
        <v>297.41600000000005</v>
      </c>
      <c r="AD421" s="97">
        <v>188.53800000000001</v>
      </c>
      <c r="AE421" s="125">
        <v>439.76799999999997</v>
      </c>
      <c r="AF421" s="125">
        <v>315.43399999999997</v>
      </c>
      <c r="AG421" s="125">
        <v>23.808</v>
      </c>
      <c r="AH421" s="125">
        <v>21.7</v>
      </c>
      <c r="AI421" s="125">
        <v>36.797000000000004</v>
      </c>
      <c r="AJ421" s="125">
        <v>31.898999999999997</v>
      </c>
      <c r="AK421" s="125">
        <v>469.28000000000003</v>
      </c>
      <c r="AL421" s="125">
        <v>441.084</v>
      </c>
      <c r="AM421" s="74">
        <v>5.1999999999999824</v>
      </c>
      <c r="AN421" s="74">
        <v>7.5999999999999961</v>
      </c>
      <c r="AO421" s="71">
        <v>1.54</v>
      </c>
      <c r="AP421" s="71">
        <v>1.512</v>
      </c>
      <c r="AQ421" s="72">
        <v>5</v>
      </c>
    </row>
    <row r="422" spans="1:43" ht="12" customHeight="1">
      <c r="A422" s="316"/>
      <c r="B422" s="316"/>
      <c r="C422" s="309"/>
      <c r="D422" s="35" t="s">
        <v>991</v>
      </c>
      <c r="E422" s="35">
        <v>8</v>
      </c>
      <c r="F422" s="201">
        <v>18</v>
      </c>
      <c r="G422" s="174">
        <v>0.49305555555555558</v>
      </c>
      <c r="H422" s="175" t="s">
        <v>403</v>
      </c>
      <c r="I422" s="176" t="s">
        <v>1659</v>
      </c>
      <c r="J422" s="176" t="s">
        <v>1660</v>
      </c>
      <c r="K422" s="200">
        <v>5</v>
      </c>
      <c r="L422" s="196" t="s">
        <v>411</v>
      </c>
      <c r="M422" s="71">
        <v>16.659099999999999</v>
      </c>
      <c r="N422" s="71">
        <v>16.792999999999999</v>
      </c>
      <c r="O422" s="71">
        <v>30.613</v>
      </c>
      <c r="P422" s="71">
        <v>30.608599999999999</v>
      </c>
      <c r="Q422" s="73">
        <v>8.1300000000000008</v>
      </c>
      <c r="R422" s="73">
        <v>8.1300000000000008</v>
      </c>
      <c r="S422" s="73">
        <v>7.9665901875144689</v>
      </c>
      <c r="T422" s="73">
        <v>7.7733659034859341</v>
      </c>
      <c r="U422" s="73">
        <v>2.3020309760000002</v>
      </c>
      <c r="V422" s="73">
        <v>2.4605892319999998</v>
      </c>
      <c r="W422" s="125">
        <v>50.456000000000003</v>
      </c>
      <c r="X422" s="125">
        <v>51.323999999999998</v>
      </c>
      <c r="Y422" s="125">
        <v>13.51</v>
      </c>
      <c r="Z422" s="125">
        <v>12.614000000000001</v>
      </c>
      <c r="AA422" s="125">
        <v>227.24799999999999</v>
      </c>
      <c r="AB422" s="125">
        <v>209.09</v>
      </c>
      <c r="AC422" s="97">
        <v>291.214</v>
      </c>
      <c r="AD422" s="97">
        <v>273.02800000000002</v>
      </c>
      <c r="AE422" s="125">
        <v>442.93200000000002</v>
      </c>
      <c r="AF422" s="125">
        <v>301.77</v>
      </c>
      <c r="AG422" s="125">
        <v>23.001999999999999</v>
      </c>
      <c r="AH422" s="125">
        <v>21.978999999999999</v>
      </c>
      <c r="AI422" s="125">
        <v>34.689</v>
      </c>
      <c r="AJ422" s="125">
        <v>26.381</v>
      </c>
      <c r="AK422" s="125">
        <v>461.58</v>
      </c>
      <c r="AL422" s="125">
        <v>454.46800000000007</v>
      </c>
      <c r="AM422" s="74">
        <v>5.4000000000000163</v>
      </c>
      <c r="AN422" s="74">
        <v>6.7999999999999723</v>
      </c>
      <c r="AO422" s="71">
        <v>1.82</v>
      </c>
      <c r="AP422" s="71">
        <v>1.756</v>
      </c>
      <c r="AQ422" s="72">
        <v>5</v>
      </c>
    </row>
    <row r="423" spans="1:43" ht="12" customHeight="1">
      <c r="A423" s="316"/>
      <c r="B423" s="316"/>
      <c r="C423" s="309"/>
      <c r="D423" s="35" t="s">
        <v>991</v>
      </c>
      <c r="E423" s="35">
        <v>9</v>
      </c>
      <c r="F423" s="201">
        <v>18</v>
      </c>
      <c r="G423" s="174">
        <v>0.5</v>
      </c>
      <c r="H423" s="175" t="s">
        <v>403</v>
      </c>
      <c r="I423" s="176" t="s">
        <v>1661</v>
      </c>
      <c r="J423" s="176" t="s">
        <v>1662</v>
      </c>
      <c r="K423" s="200">
        <v>5.6</v>
      </c>
      <c r="L423" s="196" t="s">
        <v>411</v>
      </c>
      <c r="M423" s="71">
        <v>16.414400000000001</v>
      </c>
      <c r="N423" s="71">
        <v>17.126899999999999</v>
      </c>
      <c r="O423" s="71">
        <v>30.180700000000002</v>
      </c>
      <c r="P423" s="71">
        <v>32.1813</v>
      </c>
      <c r="Q423" s="73">
        <v>8.11</v>
      </c>
      <c r="R423" s="73">
        <v>8.16</v>
      </c>
      <c r="S423" s="73">
        <v>4.765344039387907</v>
      </c>
      <c r="T423" s="73">
        <v>7.9090955761596646</v>
      </c>
      <c r="U423" s="73">
        <v>2.0377672159999993</v>
      </c>
      <c r="V423" s="73">
        <v>2.8305584959999983</v>
      </c>
      <c r="W423" s="125">
        <v>95.983999999999995</v>
      </c>
      <c r="X423" s="125">
        <v>29.245999999999999</v>
      </c>
      <c r="Y423" s="125">
        <v>19.978000000000002</v>
      </c>
      <c r="Z423" s="125">
        <v>7.588000000000001</v>
      </c>
      <c r="AA423" s="125">
        <v>220.80800000000002</v>
      </c>
      <c r="AB423" s="125">
        <v>92.414000000000001</v>
      </c>
      <c r="AC423" s="97">
        <v>336.77</v>
      </c>
      <c r="AD423" s="97">
        <v>129.24799999999999</v>
      </c>
      <c r="AE423" s="125">
        <v>813.86200000000008</v>
      </c>
      <c r="AF423" s="125">
        <v>249.98400000000004</v>
      </c>
      <c r="AG423" s="125">
        <v>27.187000000000001</v>
      </c>
      <c r="AH423" s="125">
        <v>16.43</v>
      </c>
      <c r="AI423" s="125">
        <v>42.563000000000002</v>
      </c>
      <c r="AJ423" s="125">
        <v>27.745000000000001</v>
      </c>
      <c r="AK423" s="125">
        <v>599.70399999999995</v>
      </c>
      <c r="AL423" s="125">
        <v>349.63600000000002</v>
      </c>
      <c r="AM423" s="74">
        <v>8.8999999999999631</v>
      </c>
      <c r="AN423" s="74">
        <v>5.9000000000000163</v>
      </c>
      <c r="AO423" s="71">
        <v>1.244</v>
      </c>
      <c r="AP423" s="71">
        <v>1.8720000000000001</v>
      </c>
      <c r="AQ423" s="72">
        <v>4</v>
      </c>
    </row>
    <row r="424" spans="1:43" ht="12" customHeight="1">
      <c r="A424" s="317"/>
      <c r="B424" s="317"/>
      <c r="C424" s="311"/>
      <c r="D424" s="35" t="s">
        <v>991</v>
      </c>
      <c r="E424" s="35">
        <v>10</v>
      </c>
      <c r="F424" s="201">
        <v>18</v>
      </c>
      <c r="G424" s="174">
        <v>0.50277777777777777</v>
      </c>
      <c r="H424" s="175" t="s">
        <v>403</v>
      </c>
      <c r="I424" s="176" t="s">
        <v>1663</v>
      </c>
      <c r="J424" s="176" t="s">
        <v>1664</v>
      </c>
      <c r="K424" s="200">
        <v>2</v>
      </c>
      <c r="L424" s="196" t="s">
        <v>411</v>
      </c>
      <c r="M424" s="71">
        <v>15.799899999999999</v>
      </c>
      <c r="N424" s="71">
        <v>16.2576</v>
      </c>
      <c r="O424" s="71">
        <v>27.861799999999999</v>
      </c>
      <c r="P424" s="71">
        <v>32.168199999999999</v>
      </c>
      <c r="Q424" s="73">
        <v>8.14</v>
      </c>
      <c r="R424" s="73">
        <v>8.1300000000000008</v>
      </c>
      <c r="S424" s="73">
        <v>8.8593423652606056</v>
      </c>
      <c r="T424" s="73">
        <v>8.8000448083136575</v>
      </c>
      <c r="U424" s="73">
        <v>2.5134419839999982</v>
      </c>
      <c r="V424" s="73">
        <v>2.6720002399999983</v>
      </c>
      <c r="W424" s="125">
        <v>75.445999999999998</v>
      </c>
      <c r="X424" s="125">
        <v>76.691999999999993</v>
      </c>
      <c r="Y424" s="125">
        <v>17.22</v>
      </c>
      <c r="Z424" s="125">
        <v>16.855999999999998</v>
      </c>
      <c r="AA424" s="125">
        <v>223.59399999999999</v>
      </c>
      <c r="AB424" s="125">
        <v>224.78400000000002</v>
      </c>
      <c r="AC424" s="97">
        <v>316.26</v>
      </c>
      <c r="AD424" s="97">
        <v>318.33199999999999</v>
      </c>
      <c r="AE424" s="125">
        <v>579.404</v>
      </c>
      <c r="AF424" s="125">
        <v>545.63599999999997</v>
      </c>
      <c r="AG424" s="125">
        <v>24.118000000000002</v>
      </c>
      <c r="AH424" s="125">
        <v>23.25</v>
      </c>
      <c r="AI424" s="125">
        <v>33.201000000000001</v>
      </c>
      <c r="AJ424" s="125">
        <v>31.278999999999996</v>
      </c>
      <c r="AK424" s="125">
        <v>523.74</v>
      </c>
      <c r="AL424" s="125">
        <v>528.27600000000007</v>
      </c>
      <c r="AM424" s="74">
        <v>7.4999999999999512</v>
      </c>
      <c r="AN424" s="74">
        <v>6.9000000000000172</v>
      </c>
      <c r="AO424" s="71">
        <v>1.3240000000000001</v>
      </c>
      <c r="AP424" s="71">
        <v>1.536</v>
      </c>
      <c r="AQ424" s="72">
        <v>2</v>
      </c>
    </row>
    <row r="425" spans="1:43" ht="12" customHeight="1">
      <c r="A425" s="315">
        <f>A3</f>
        <v>2022</v>
      </c>
      <c r="B425" s="310">
        <v>11</v>
      </c>
      <c r="C425" s="310" t="s">
        <v>1005</v>
      </c>
      <c r="D425" s="35" t="s">
        <v>1006</v>
      </c>
      <c r="E425" s="35">
        <v>1</v>
      </c>
      <c r="F425" s="240">
        <v>44886</v>
      </c>
      <c r="G425" s="174">
        <v>0.50624999999999998</v>
      </c>
      <c r="H425" s="175" t="s">
        <v>403</v>
      </c>
      <c r="I425" s="239" t="s">
        <v>300</v>
      </c>
      <c r="J425" s="239" t="s">
        <v>301</v>
      </c>
      <c r="K425" s="177">
        <v>11</v>
      </c>
      <c r="L425" s="196" t="s">
        <v>411</v>
      </c>
      <c r="M425" s="71">
        <v>17.212800000000001</v>
      </c>
      <c r="N425" s="71">
        <v>16.673300000000001</v>
      </c>
      <c r="O425" s="71">
        <v>33.6616</v>
      </c>
      <c r="P425" s="71">
        <v>33.971800000000002</v>
      </c>
      <c r="Q425" s="249">
        <v>8.2100000000000009</v>
      </c>
      <c r="R425" s="250">
        <v>8.2100000000000009</v>
      </c>
      <c r="S425" s="73">
        <v>7.7549677609107288</v>
      </c>
      <c r="T425" s="73">
        <v>7.6312437103046111</v>
      </c>
      <c r="U425" s="72">
        <v>1.9604775360000013</v>
      </c>
      <c r="V425" s="72">
        <v>1.5426708480000015</v>
      </c>
      <c r="W425" s="72">
        <v>4.3540000000000001</v>
      </c>
      <c r="X425" s="72">
        <v>9.016</v>
      </c>
      <c r="Y425" s="72">
        <v>3.6260000000000003</v>
      </c>
      <c r="Z425" s="72">
        <v>3.6539999999999999</v>
      </c>
      <c r="AA425" s="72">
        <v>40.936</v>
      </c>
      <c r="AB425" s="72">
        <v>54.18</v>
      </c>
      <c r="AC425" s="97">
        <v>48.915999999999997</v>
      </c>
      <c r="AD425" s="97">
        <v>66.849999999999994</v>
      </c>
      <c r="AE425" s="72">
        <v>152.99200000000002</v>
      </c>
      <c r="AF425" s="72">
        <v>157.36000000000001</v>
      </c>
      <c r="AG425" s="72">
        <v>8.4009999999999998</v>
      </c>
      <c r="AH425" s="72">
        <v>10.044</v>
      </c>
      <c r="AI425" s="72">
        <v>15.996</v>
      </c>
      <c r="AJ425" s="72">
        <v>19.282</v>
      </c>
      <c r="AK425" s="72">
        <v>215.376</v>
      </c>
      <c r="AL425" s="72">
        <v>261.60399999999998</v>
      </c>
      <c r="AM425" s="72">
        <v>3.7500000000000036</v>
      </c>
      <c r="AN425" s="72">
        <v>6.0999999999999943</v>
      </c>
      <c r="AO425" s="72">
        <v>0.72599999999999998</v>
      </c>
      <c r="AP425" s="72">
        <v>0.874</v>
      </c>
      <c r="AQ425" s="72">
        <v>7</v>
      </c>
    </row>
    <row r="426" spans="1:43" ht="12" customHeight="1">
      <c r="A426" s="309"/>
      <c r="B426" s="309"/>
      <c r="C426" s="309"/>
      <c r="D426" s="35" t="s">
        <v>1007</v>
      </c>
      <c r="E426" s="35">
        <v>1</v>
      </c>
      <c r="F426" s="240">
        <v>44886</v>
      </c>
      <c r="G426" s="174">
        <v>0.34930555555555554</v>
      </c>
      <c r="H426" s="175" t="s">
        <v>403</v>
      </c>
      <c r="I426" s="239" t="s">
        <v>302</v>
      </c>
      <c r="J426" s="239" t="s">
        <v>303</v>
      </c>
      <c r="K426" s="177">
        <v>10</v>
      </c>
      <c r="L426" s="196" t="s">
        <v>410</v>
      </c>
      <c r="M426" s="71">
        <v>16.436800000000002</v>
      </c>
      <c r="N426" s="71">
        <v>15.216200000000001</v>
      </c>
      <c r="O426" s="71">
        <v>33.714799999999997</v>
      </c>
      <c r="P426" s="71">
        <v>33.874400000000001</v>
      </c>
      <c r="Q426" s="249">
        <v>8.18</v>
      </c>
      <c r="R426" s="250">
        <v>8.15</v>
      </c>
      <c r="S426" s="73">
        <v>7.3961659625987259</v>
      </c>
      <c r="T426" s="73">
        <v>6.9722851664633083</v>
      </c>
      <c r="U426" s="72">
        <v>1.2534200640000019</v>
      </c>
      <c r="V426" s="72">
        <v>1.0204124880000025</v>
      </c>
      <c r="W426" s="72">
        <v>12.334</v>
      </c>
      <c r="X426" s="72">
        <v>13.706</v>
      </c>
      <c r="Y426" s="72">
        <v>5.3760000000000003</v>
      </c>
      <c r="Z426" s="72">
        <v>5.7679999999999998</v>
      </c>
      <c r="AA426" s="72">
        <v>88.227999999999994</v>
      </c>
      <c r="AB426" s="72">
        <v>112.14</v>
      </c>
      <c r="AC426" s="97">
        <v>105.93799999999999</v>
      </c>
      <c r="AD426" s="97">
        <v>131.614</v>
      </c>
      <c r="AE426" s="72">
        <v>206.83599999999998</v>
      </c>
      <c r="AF426" s="72">
        <v>212.99600000000001</v>
      </c>
      <c r="AG426" s="72">
        <v>13.857000000000001</v>
      </c>
      <c r="AH426" s="72">
        <v>19.126999999999999</v>
      </c>
      <c r="AI426" s="72">
        <v>22.134</v>
      </c>
      <c r="AJ426" s="72">
        <v>26.97</v>
      </c>
      <c r="AK426" s="72">
        <v>285.488</v>
      </c>
      <c r="AL426" s="72">
        <v>347.06</v>
      </c>
      <c r="AM426" s="72">
        <v>3.1500000000000137</v>
      </c>
      <c r="AN426" s="72">
        <v>7.7000000000000126</v>
      </c>
      <c r="AO426" s="72">
        <v>0.878</v>
      </c>
      <c r="AP426" s="72">
        <v>0.73</v>
      </c>
      <c r="AQ426" s="72">
        <v>7</v>
      </c>
    </row>
    <row r="427" spans="1:43" ht="12" customHeight="1">
      <c r="A427" s="309"/>
      <c r="B427" s="309"/>
      <c r="C427" s="309"/>
      <c r="D427" s="35" t="s">
        <v>1008</v>
      </c>
      <c r="E427" s="35">
        <v>1</v>
      </c>
      <c r="F427" s="240">
        <v>44882</v>
      </c>
      <c r="G427" s="174">
        <v>0.47500000000000003</v>
      </c>
      <c r="H427" s="175" t="s">
        <v>403</v>
      </c>
      <c r="I427" s="239" t="s">
        <v>304</v>
      </c>
      <c r="J427" s="239" t="s">
        <v>305</v>
      </c>
      <c r="K427" s="200">
        <v>12</v>
      </c>
      <c r="L427" s="196" t="s">
        <v>413</v>
      </c>
      <c r="M427" s="71">
        <v>16.837</v>
      </c>
      <c r="N427" s="71">
        <v>16.8538</v>
      </c>
      <c r="O427" s="71">
        <v>33.349600000000002</v>
      </c>
      <c r="P427" s="71">
        <v>33.685099999999998</v>
      </c>
      <c r="Q427" s="249">
        <v>8.1999999999999993</v>
      </c>
      <c r="R427" s="250">
        <v>8.2100000000000009</v>
      </c>
      <c r="S427" s="73">
        <v>7.9504937073822308</v>
      </c>
      <c r="T427" s="73">
        <v>7.8778926637124567</v>
      </c>
      <c r="U427" s="72">
        <v>1.333767504000003</v>
      </c>
      <c r="V427" s="72">
        <v>1.3659064800000025</v>
      </c>
      <c r="W427" s="72">
        <v>15.834</v>
      </c>
      <c r="X427" s="72">
        <v>9.3800000000000008</v>
      </c>
      <c r="Y427" s="72">
        <v>3.024</v>
      </c>
      <c r="Z427" s="72">
        <v>2.8559999999999999</v>
      </c>
      <c r="AA427" s="72">
        <v>38.023999999999994</v>
      </c>
      <c r="AB427" s="72">
        <v>27.187999999999999</v>
      </c>
      <c r="AC427" s="97">
        <v>56.881999999999991</v>
      </c>
      <c r="AD427" s="97">
        <v>39.423999999999999</v>
      </c>
      <c r="AE427" s="72">
        <v>182.89600000000002</v>
      </c>
      <c r="AF427" s="72">
        <v>138.74</v>
      </c>
      <c r="AG427" s="72">
        <v>5.7969999999999997</v>
      </c>
      <c r="AH427" s="72">
        <v>5.0529999999999999</v>
      </c>
      <c r="AI427" s="72">
        <v>17.422000000000001</v>
      </c>
      <c r="AJ427" s="72">
        <v>12.927</v>
      </c>
      <c r="AK427" s="72">
        <v>152.93599999999998</v>
      </c>
      <c r="AL427" s="72">
        <v>125.69199999999999</v>
      </c>
      <c r="AM427" s="72">
        <v>6.9500000000000117</v>
      </c>
      <c r="AN427" s="72">
        <v>12.000000000000011</v>
      </c>
      <c r="AO427" s="72">
        <v>1.298</v>
      </c>
      <c r="AP427" s="72">
        <v>1.73</v>
      </c>
      <c r="AQ427" s="72">
        <v>8.5</v>
      </c>
    </row>
    <row r="428" spans="1:43" ht="12" customHeight="1">
      <c r="A428" s="311"/>
      <c r="B428" s="311"/>
      <c r="C428" s="311"/>
      <c r="D428" s="35" t="s">
        <v>1009</v>
      </c>
      <c r="E428" s="35">
        <v>1</v>
      </c>
      <c r="F428" s="240">
        <v>44885</v>
      </c>
      <c r="G428" s="174">
        <v>0.40486111111111112</v>
      </c>
      <c r="H428" s="175" t="s">
        <v>403</v>
      </c>
      <c r="I428" s="239" t="s">
        <v>306</v>
      </c>
      <c r="J428" s="239" t="s">
        <v>307</v>
      </c>
      <c r="K428" s="200">
        <v>12</v>
      </c>
      <c r="L428" s="196" t="s">
        <v>411</v>
      </c>
      <c r="M428" s="71">
        <v>15.6797</v>
      </c>
      <c r="N428" s="71">
        <v>15.644500000000001</v>
      </c>
      <c r="O428" s="71">
        <v>33.718699999999998</v>
      </c>
      <c r="P428" s="71">
        <v>33.748899999999999</v>
      </c>
      <c r="Q428" s="249">
        <v>8.23</v>
      </c>
      <c r="R428" s="250">
        <v>8.2200000000000006</v>
      </c>
      <c r="S428" s="73">
        <v>8.0332796778831632</v>
      </c>
      <c r="T428" s="73">
        <v>7.9144858646340257</v>
      </c>
      <c r="U428" s="72">
        <v>1.278494490666664</v>
      </c>
      <c r="V428" s="72">
        <v>1.2463983946666648</v>
      </c>
      <c r="W428" s="72">
        <v>6.3140000000000001</v>
      </c>
      <c r="X428" s="72">
        <v>7.9099999999999993</v>
      </c>
      <c r="Y428" s="72">
        <v>3.7940000000000005</v>
      </c>
      <c r="Z428" s="72">
        <v>4.0039999999999996</v>
      </c>
      <c r="AA428" s="72">
        <v>43.372000000000007</v>
      </c>
      <c r="AB428" s="72">
        <v>49.699999999999996</v>
      </c>
      <c r="AC428" s="97">
        <v>53.480000000000004</v>
      </c>
      <c r="AD428" s="97">
        <v>61.61399999999999</v>
      </c>
      <c r="AE428" s="72">
        <v>130.00399999999999</v>
      </c>
      <c r="AF428" s="72">
        <v>153.49600000000001</v>
      </c>
      <c r="AG428" s="72">
        <v>6.6959999999999997</v>
      </c>
      <c r="AH428" s="72">
        <v>7.2849999999999993</v>
      </c>
      <c r="AI428" s="72">
        <v>15.468999999999999</v>
      </c>
      <c r="AJ428" s="72">
        <v>15.5</v>
      </c>
      <c r="AK428" s="72">
        <v>170.94</v>
      </c>
      <c r="AL428" s="72">
        <v>178.33199999999999</v>
      </c>
      <c r="AM428" s="72">
        <v>12.049999999999992</v>
      </c>
      <c r="AN428" s="72">
        <v>6.8000000000000007</v>
      </c>
      <c r="AO428" s="72">
        <v>1.766</v>
      </c>
      <c r="AP428" s="72">
        <v>1.5920000000000001</v>
      </c>
      <c r="AQ428" s="72">
        <v>6</v>
      </c>
    </row>
  </sheetData>
  <mergeCells count="321">
    <mergeCell ref="A1:B1"/>
    <mergeCell ref="C1:C3"/>
    <mergeCell ref="D1:D3"/>
    <mergeCell ref="E1:E3"/>
    <mergeCell ref="F1:F3"/>
    <mergeCell ref="G1:G3"/>
    <mergeCell ref="H1:H3"/>
    <mergeCell ref="M1:N1"/>
    <mergeCell ref="O1:P1"/>
    <mergeCell ref="Q1:R1"/>
    <mergeCell ref="S1:T1"/>
    <mergeCell ref="U1:V1"/>
    <mergeCell ref="M2:N2"/>
    <mergeCell ref="O2:P2"/>
    <mergeCell ref="S2:T2"/>
    <mergeCell ref="U2:V2"/>
    <mergeCell ref="AG1:AH1"/>
    <mergeCell ref="AI1:AJ1"/>
    <mergeCell ref="AG2:AH2"/>
    <mergeCell ref="AI2:AJ2"/>
    <mergeCell ref="AK2:AL2"/>
    <mergeCell ref="AM2:AN2"/>
    <mergeCell ref="AO2:AP2"/>
    <mergeCell ref="W2:X2"/>
    <mergeCell ref="Y2:Z2"/>
    <mergeCell ref="AA2:AB2"/>
    <mergeCell ref="AC2:AD2"/>
    <mergeCell ref="AE2:AF2"/>
    <mergeCell ref="AK1:AL1"/>
    <mergeCell ref="AM1:AN1"/>
    <mergeCell ref="AO1:AP1"/>
    <mergeCell ref="W1:X1"/>
    <mergeCell ref="Y1:Z1"/>
    <mergeCell ref="AA1:AB1"/>
    <mergeCell ref="AC1:AD1"/>
    <mergeCell ref="AE1:AF1"/>
    <mergeCell ref="A10:A13"/>
    <mergeCell ref="B10:B13"/>
    <mergeCell ref="C10:C13"/>
    <mergeCell ref="D10:D13"/>
    <mergeCell ref="A14:A18"/>
    <mergeCell ref="B14:B18"/>
    <mergeCell ref="C14:C18"/>
    <mergeCell ref="D14:D18"/>
    <mergeCell ref="A4:A5"/>
    <mergeCell ref="B4:B5"/>
    <mergeCell ref="C4:C5"/>
    <mergeCell ref="D4:D5"/>
    <mergeCell ref="A6:A9"/>
    <mergeCell ref="B6:B9"/>
    <mergeCell ref="C6:C9"/>
    <mergeCell ref="D6:D9"/>
    <mergeCell ref="A30:A33"/>
    <mergeCell ref="B30:B33"/>
    <mergeCell ref="C30:C33"/>
    <mergeCell ref="D30:D33"/>
    <mergeCell ref="A34:A39"/>
    <mergeCell ref="B34:B39"/>
    <mergeCell ref="C34:C39"/>
    <mergeCell ref="D34:D39"/>
    <mergeCell ref="A19:A25"/>
    <mergeCell ref="B19:B25"/>
    <mergeCell ref="C19:C25"/>
    <mergeCell ref="D19:D25"/>
    <mergeCell ref="A26:A29"/>
    <mergeCell ref="B26:B29"/>
    <mergeCell ref="C26:C29"/>
    <mergeCell ref="D26:D29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62:A65"/>
    <mergeCell ref="B62:B65"/>
    <mergeCell ref="C62:C65"/>
    <mergeCell ref="D62:D65"/>
    <mergeCell ref="A66:A77"/>
    <mergeCell ref="B66:B77"/>
    <mergeCell ref="C66:C77"/>
    <mergeCell ref="D66:D77"/>
    <mergeCell ref="A48:A59"/>
    <mergeCell ref="B48:B59"/>
    <mergeCell ref="C48:C59"/>
    <mergeCell ref="D48:D59"/>
    <mergeCell ref="A60:A61"/>
    <mergeCell ref="B60:B61"/>
    <mergeCell ref="C60:C61"/>
    <mergeCell ref="D60:D61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78:A86"/>
    <mergeCell ref="B78:B86"/>
    <mergeCell ref="C78:C86"/>
    <mergeCell ref="D78:D86"/>
    <mergeCell ref="A87:A90"/>
    <mergeCell ref="B87:B90"/>
    <mergeCell ref="C87:C90"/>
    <mergeCell ref="D87:D90"/>
    <mergeCell ref="A118:A132"/>
    <mergeCell ref="B118:B132"/>
    <mergeCell ref="C118:C132"/>
    <mergeCell ref="D118:D132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54:A157"/>
    <mergeCell ref="B154:B157"/>
    <mergeCell ref="C154:C157"/>
    <mergeCell ref="D154:D157"/>
    <mergeCell ref="A158:A163"/>
    <mergeCell ref="B158:B163"/>
    <mergeCell ref="C158:C163"/>
    <mergeCell ref="D158:D16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71:A172"/>
    <mergeCell ref="B171:B172"/>
    <mergeCell ref="C171:C172"/>
    <mergeCell ref="D171:D172"/>
    <mergeCell ref="A173:A177"/>
    <mergeCell ref="B173:B177"/>
    <mergeCell ref="C173:C177"/>
    <mergeCell ref="D173:D177"/>
    <mergeCell ref="A164:A166"/>
    <mergeCell ref="B164:B166"/>
    <mergeCell ref="C164:C166"/>
    <mergeCell ref="D164:D166"/>
    <mergeCell ref="A167:A170"/>
    <mergeCell ref="B167:B170"/>
    <mergeCell ref="C167:C170"/>
    <mergeCell ref="D167:D170"/>
    <mergeCell ref="A195:A199"/>
    <mergeCell ref="B195:B199"/>
    <mergeCell ref="C195:C199"/>
    <mergeCell ref="D195:D199"/>
    <mergeCell ref="A200:A202"/>
    <mergeCell ref="B200:B202"/>
    <mergeCell ref="C200:C202"/>
    <mergeCell ref="D200:D202"/>
    <mergeCell ref="A178:A189"/>
    <mergeCell ref="B178:B189"/>
    <mergeCell ref="C178:C189"/>
    <mergeCell ref="D178:D189"/>
    <mergeCell ref="A190:A194"/>
    <mergeCell ref="B190:B194"/>
    <mergeCell ref="C190:C194"/>
    <mergeCell ref="D190:D194"/>
    <mergeCell ref="A216:A218"/>
    <mergeCell ref="B216:B218"/>
    <mergeCell ref="C216:C218"/>
    <mergeCell ref="D216:D218"/>
    <mergeCell ref="A219:A221"/>
    <mergeCell ref="B219:B221"/>
    <mergeCell ref="C219:C221"/>
    <mergeCell ref="D219:D221"/>
    <mergeCell ref="A203:A210"/>
    <mergeCell ref="B203:B210"/>
    <mergeCell ref="C203:C210"/>
    <mergeCell ref="D203:D210"/>
    <mergeCell ref="A211:A215"/>
    <mergeCell ref="B211:B215"/>
    <mergeCell ref="C211:C215"/>
    <mergeCell ref="D211:D215"/>
    <mergeCell ref="A226:A228"/>
    <mergeCell ref="B226:B228"/>
    <mergeCell ref="C226:C228"/>
    <mergeCell ref="D226:D228"/>
    <mergeCell ref="A229:A231"/>
    <mergeCell ref="B229:B231"/>
    <mergeCell ref="C229:C231"/>
    <mergeCell ref="D229:D231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40:A245"/>
    <mergeCell ref="B240:B245"/>
    <mergeCell ref="C240:C245"/>
    <mergeCell ref="D240:D245"/>
    <mergeCell ref="A246:A249"/>
    <mergeCell ref="B246:B249"/>
    <mergeCell ref="C246:C249"/>
    <mergeCell ref="D246:D249"/>
    <mergeCell ref="A232:A234"/>
    <mergeCell ref="B232:B234"/>
    <mergeCell ref="C232:C234"/>
    <mergeCell ref="D232:D234"/>
    <mergeCell ref="A235:A239"/>
    <mergeCell ref="B235:B239"/>
    <mergeCell ref="C235:C239"/>
    <mergeCell ref="D235:D239"/>
    <mergeCell ref="A260:A261"/>
    <mergeCell ref="B260:B261"/>
    <mergeCell ref="C260:C261"/>
    <mergeCell ref="D260:D261"/>
    <mergeCell ref="A262:A264"/>
    <mergeCell ref="B262:B264"/>
    <mergeCell ref="C262:C264"/>
    <mergeCell ref="D262:D264"/>
    <mergeCell ref="A250:A251"/>
    <mergeCell ref="B250:B251"/>
    <mergeCell ref="C250:C251"/>
    <mergeCell ref="D250:D251"/>
    <mergeCell ref="A252:A259"/>
    <mergeCell ref="B252:B259"/>
    <mergeCell ref="C252:C259"/>
    <mergeCell ref="D252:D259"/>
    <mergeCell ref="A273:A280"/>
    <mergeCell ref="B273:B280"/>
    <mergeCell ref="C273:C280"/>
    <mergeCell ref="D273:D280"/>
    <mergeCell ref="A281:A290"/>
    <mergeCell ref="B281:B290"/>
    <mergeCell ref="C281:C290"/>
    <mergeCell ref="D281:D290"/>
    <mergeCell ref="A265:A268"/>
    <mergeCell ref="B265:B268"/>
    <mergeCell ref="C265:C268"/>
    <mergeCell ref="D265:D268"/>
    <mergeCell ref="A270:A272"/>
    <mergeCell ref="B270:B272"/>
    <mergeCell ref="C270:C272"/>
    <mergeCell ref="D270:D272"/>
    <mergeCell ref="A302:A306"/>
    <mergeCell ref="B302:B306"/>
    <mergeCell ref="C302:C306"/>
    <mergeCell ref="D302:D306"/>
    <mergeCell ref="A307:A312"/>
    <mergeCell ref="B307:B312"/>
    <mergeCell ref="C307:C312"/>
    <mergeCell ref="D307:D312"/>
    <mergeCell ref="A291:A294"/>
    <mergeCell ref="B291:B294"/>
    <mergeCell ref="C291:C294"/>
    <mergeCell ref="D291:D294"/>
    <mergeCell ref="A295:A301"/>
    <mergeCell ref="B295:B301"/>
    <mergeCell ref="C295:C301"/>
    <mergeCell ref="D295:D301"/>
    <mergeCell ref="D376:D377"/>
    <mergeCell ref="D378:D379"/>
    <mergeCell ref="D389:D391"/>
    <mergeCell ref="A392:A398"/>
    <mergeCell ref="A313:A316"/>
    <mergeCell ref="B313:B316"/>
    <mergeCell ref="C313:C316"/>
    <mergeCell ref="D313:D316"/>
    <mergeCell ref="A317:A321"/>
    <mergeCell ref="B317:B321"/>
    <mergeCell ref="C317:C321"/>
    <mergeCell ref="D317:D321"/>
    <mergeCell ref="B392:B398"/>
    <mergeCell ref="C392:C398"/>
    <mergeCell ref="D392:D393"/>
    <mergeCell ref="D395:D396"/>
    <mergeCell ref="A133:A145"/>
    <mergeCell ref="B133:B145"/>
    <mergeCell ref="C133:C145"/>
    <mergeCell ref="D133:D145"/>
    <mergeCell ref="A355:A369"/>
    <mergeCell ref="B355:B369"/>
    <mergeCell ref="C355:C369"/>
    <mergeCell ref="D397:D398"/>
    <mergeCell ref="A399:A401"/>
    <mergeCell ref="B399:B401"/>
    <mergeCell ref="C399:C401"/>
    <mergeCell ref="D400:D401"/>
    <mergeCell ref="A322:A344"/>
    <mergeCell ref="B322:B344"/>
    <mergeCell ref="C322:C344"/>
    <mergeCell ref="D322:D344"/>
    <mergeCell ref="A345:A354"/>
    <mergeCell ref="B345:B354"/>
    <mergeCell ref="C345:C354"/>
    <mergeCell ref="D345:D354"/>
    <mergeCell ref="A370:A391"/>
    <mergeCell ref="B370:B391"/>
    <mergeCell ref="C370:C391"/>
    <mergeCell ref="D373:D375"/>
    <mergeCell ref="A402:A404"/>
    <mergeCell ref="B402:B404"/>
    <mergeCell ref="C402:C404"/>
    <mergeCell ref="A405:A424"/>
    <mergeCell ref="B405:B424"/>
    <mergeCell ref="C405:C424"/>
    <mergeCell ref="A425:A428"/>
    <mergeCell ref="B425:B428"/>
    <mergeCell ref="C425:C428"/>
  </mergeCells>
  <phoneticPr fontId="1" type="noConversion"/>
  <conditionalFormatting sqref="E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</vt:lpstr>
      <vt:lpstr>5월</vt:lpstr>
      <vt:lpstr>8월</vt:lpstr>
      <vt:lpstr>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USER</cp:lastModifiedBy>
  <cp:lastPrinted>2020-04-10T05:33:18Z</cp:lastPrinted>
  <dcterms:created xsi:type="dcterms:W3CDTF">2011-12-01T11:06:14Z</dcterms:created>
  <dcterms:modified xsi:type="dcterms:W3CDTF">2023-06-15T07:56:45Z</dcterms:modified>
</cp:coreProperties>
</file>