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<sst xmlns="http://schemas.openxmlformats.org/spreadsheetml/2006/main" count="184" uniqueCount="99">
  <si>
    <t>Year</t>
  </si>
  <si>
    <t>Name</t>
  </si>
  <si>
    <t>Team</t>
  </si>
  <si>
    <t>Age</t>
  </si>
  <si>
    <t>Pos.</t>
  </si>
  <si>
    <t>G</t>
  </si>
  <si>
    <t>GS</t>
  </si>
  <si>
    <t>GR</t>
  </si>
  <si>
    <t>GF</t>
  </si>
  <si>
    <t>CG</t>
  </si>
  <si>
    <t>SHO</t>
  </si>
  <si>
    <t>RS</t>
  </si>
  <si>
    <t>W</t>
  </si>
  <si>
    <t>L</t>
  </si>
  <si>
    <t>S</t>
  </si>
  <si>
    <t>HD</t>
  </si>
  <si>
    <t>IP</t>
  </si>
  <si>
    <t>ER</t>
  </si>
  <si>
    <t>R</t>
  </si>
  <si>
    <t>rRA</t>
  </si>
  <si>
    <t>TBF</t>
  </si>
  <si>
    <t>H</t>
  </si>
  <si>
    <t>2B</t>
  </si>
  <si>
    <t>3B</t>
  </si>
  <si>
    <t>HR</t>
  </si>
  <si>
    <t>BB</t>
  </si>
  <si>
    <t>HP</t>
  </si>
  <si>
    <t>IB</t>
  </si>
  <si>
    <t>SO</t>
  </si>
  <si>
    <t>ROE</t>
  </si>
  <si>
    <t>BK</t>
  </si>
  <si>
    <t>WP</t>
  </si>
  <si>
    <t>ERA</t>
  </si>
  <si>
    <t>RA9</t>
  </si>
  <si>
    <t>rRA9</t>
  </si>
  <si>
    <t>FIP</t>
  </si>
  <si>
    <t>WHIP</t>
  </si>
  <si>
    <t>WAR</t>
  </si>
  <si>
    <t>연봉</t>
  </si>
  <si>
    <t>FA</t>
  </si>
  <si>
    <t>고영표</t>
  </si>
  <si>
    <r>
      <rPr>
        <rFont val="inter, &quot;Noto Sans KR&quot;, sans-serif"/>
        <color rgb="FF1155CC"/>
        <u/>
      </rPr>
      <t>KT</t>
    </r>
  </si>
  <si>
    <t>P</t>
  </si>
  <si>
    <r>
      <rPr>
        <rFont val="inter, &quot;Noto Sans KR&quot;, sans-serif"/>
        <color rgb="FF1155CC"/>
        <u/>
      </rPr>
      <t>KT</t>
    </r>
  </si>
  <si>
    <r>
      <rPr>
        <rFont val="inter, &quot;Noto Sans KR&quot;, sans-serif"/>
        <color rgb="FF1155CC"/>
        <u/>
      </rPr>
      <t>KT</t>
    </r>
  </si>
  <si>
    <r>
      <rPr>
        <rFont val="inter, &quot;Noto Sans KR&quot;, sans-serif"/>
        <color rgb="FF1155CC"/>
        <u/>
      </rPr>
      <t>KT</t>
    </r>
  </si>
  <si>
    <t>문동주</t>
  </si>
  <si>
    <r>
      <rPr>
        <rFont val="inter, &quot;Noto Sans KR&quot;, sans-serif"/>
        <color rgb="FF1155CC"/>
        <u/>
      </rPr>
      <t>한화</t>
    </r>
  </si>
  <si>
    <r>
      <rPr>
        <rFont val="inter, &quot;Noto Sans KR&quot;, sans-serif"/>
        <color rgb="FF1155CC"/>
        <u/>
      </rPr>
      <t>한화</t>
    </r>
  </si>
  <si>
    <r>
      <rPr>
        <rFont val="inter, &quot;Noto Sans KR&quot;, sans-serif"/>
        <color rgb="FF1155CC"/>
        <u/>
      </rPr>
      <t>한화</t>
    </r>
  </si>
  <si>
    <t>김광현</t>
  </si>
  <si>
    <r>
      <rPr>
        <rFont val="inter, &quot;Noto Sans KR&quot;, sans-serif"/>
        <color rgb="FF1155CC"/>
        <u/>
      </rPr>
      <t>SK</t>
    </r>
  </si>
  <si>
    <r>
      <rPr>
        <rFont val="inter, &quot;Noto Sans KR&quot;, sans-serif"/>
        <color rgb="FF1155CC"/>
        <u/>
      </rPr>
      <t>SSG</t>
    </r>
  </si>
  <si>
    <r>
      <rPr>
        <rFont val="inter, &quot;Noto Sans KR&quot;, sans-serif"/>
        <color rgb="FF1155CC"/>
        <u/>
      </rPr>
      <t>SSG</t>
    </r>
  </si>
  <si>
    <r>
      <rPr>
        <rFont val="inter, &quot;Noto Sans KR&quot;, sans-serif"/>
        <color rgb="FF1155CC"/>
        <u/>
      </rPr>
      <t>SSG</t>
    </r>
  </si>
  <si>
    <t>양현종</t>
  </si>
  <si>
    <r>
      <rPr>
        <rFont val="inter, &quot;Noto Sans KR&quot;, sans-serif"/>
        <color rgb="FF1155CC"/>
        <u/>
      </rPr>
      <t>KIA</t>
    </r>
  </si>
  <si>
    <r>
      <rPr>
        <rFont val="inter, &quot;Noto Sans KR&quot;, sans-serif"/>
        <color rgb="FF1155CC"/>
        <u/>
      </rPr>
      <t>KIA</t>
    </r>
  </si>
  <si>
    <r>
      <rPr>
        <rFont val="inter, &quot;Noto Sans KR&quot;, sans-serif"/>
        <color rgb="FF1155CC"/>
        <u/>
      </rPr>
      <t>KIA</t>
    </r>
  </si>
  <si>
    <r>
      <rPr>
        <rFont val="inter, &quot;Noto Sans KR&quot;, sans-serif"/>
        <color rgb="FF1155CC"/>
        <u/>
      </rPr>
      <t>KIA</t>
    </r>
  </si>
  <si>
    <r>
      <rPr>
        <rFont val="inter, &quot;Noto Sans KR&quot;, sans-serif"/>
        <color rgb="FF1155CC"/>
        <u/>
      </rPr>
      <t>KIA</t>
    </r>
  </si>
  <si>
    <t>원태인</t>
  </si>
  <si>
    <r>
      <rPr>
        <rFont val="inter, &quot;Noto Sans KR&quot;, sans-serif"/>
        <color rgb="FF1155CC"/>
        <u/>
      </rPr>
      <t>삼성</t>
    </r>
  </si>
  <si>
    <r>
      <rPr>
        <rFont val="inter, &quot;Noto Sans KR&quot;, sans-serif"/>
        <color rgb="FF1155CC"/>
        <u/>
      </rPr>
      <t>삼성</t>
    </r>
  </si>
  <si>
    <r>
      <rPr>
        <rFont val="inter, &quot;Noto Sans KR&quot;, sans-serif"/>
        <color rgb="FF1155CC"/>
        <u/>
      </rPr>
      <t>삼성</t>
    </r>
  </si>
  <si>
    <r>
      <rPr>
        <rFont val="inter, &quot;Noto Sans KR&quot;, sans-serif"/>
        <color rgb="FF1155CC"/>
        <u/>
      </rPr>
      <t>삼성</t>
    </r>
  </si>
  <si>
    <r>
      <rPr>
        <rFont val="inter, &quot;Noto Sans KR&quot;, sans-serif"/>
        <color rgb="FF1155CC"/>
        <u/>
      </rPr>
      <t>삼성</t>
    </r>
  </si>
  <si>
    <r>
      <rPr>
        <rFont val="inter, &quot;Noto Sans KR&quot;, sans-serif"/>
        <color rgb="FF1155CC"/>
        <u/>
      </rPr>
      <t>삼성</t>
    </r>
  </si>
  <si>
    <t>안우진</t>
  </si>
  <si>
    <r>
      <rPr>
        <rFont val="inter, &quot;Noto Sans KR&quot;, sans-serif"/>
        <color rgb="FF1155CC"/>
        <u/>
      </rPr>
      <t>키움</t>
    </r>
  </si>
  <si>
    <r>
      <rPr>
        <rFont val="inter, &quot;Noto Sans KR&quot;, sans-serif"/>
        <color rgb="FF1155CC"/>
        <u/>
      </rPr>
      <t>키움</t>
    </r>
  </si>
  <si>
    <r>
      <rPr>
        <rFont val="inter, &quot;Noto Sans KR&quot;, sans-serif"/>
        <color rgb="FF1155CC"/>
        <u/>
      </rPr>
      <t>키움</t>
    </r>
  </si>
  <si>
    <r>
      <rPr>
        <rFont val="inter, &quot;Noto Sans KR&quot;, sans-serif"/>
        <color rgb="FF1155CC"/>
        <u/>
      </rPr>
      <t>키움</t>
    </r>
  </si>
  <si>
    <r>
      <rPr>
        <rFont val="inter, &quot;Noto Sans KR&quot;, sans-serif"/>
        <color rgb="FF1155CC"/>
        <u/>
      </rPr>
      <t>키움</t>
    </r>
  </si>
  <si>
    <t>소형준</t>
  </si>
  <si>
    <r>
      <rPr>
        <rFont val="inter, &quot;Noto Sans KR&quot;, sans-serif"/>
        <color rgb="FF1155CC"/>
        <u/>
      </rPr>
      <t>KT</t>
    </r>
  </si>
  <si>
    <r>
      <rPr>
        <rFont val="inter, &quot;Noto Sans KR&quot;, sans-serif"/>
        <color rgb="FF1155CC"/>
        <u/>
      </rPr>
      <t>KT</t>
    </r>
  </si>
  <si>
    <r>
      <rPr>
        <rFont val="inter, &quot;Noto Sans KR&quot;, sans-serif"/>
        <color rgb="FF1155CC"/>
        <u/>
      </rPr>
      <t>KT</t>
    </r>
  </si>
  <si>
    <r>
      <rPr>
        <rFont val="inter, &quot;Noto Sans KR&quot;, sans-serif"/>
        <color rgb="FF1155CC"/>
        <u/>
      </rPr>
      <t>KT</t>
    </r>
  </si>
  <si>
    <r>
      <rPr>
        <rFont val="inter, &quot;Noto Sans KR&quot;, sans-serif"/>
        <color rgb="FF1155CC"/>
        <u/>
      </rPr>
      <t>KT</t>
    </r>
  </si>
  <si>
    <t>임찬규</t>
  </si>
  <si>
    <r>
      <rPr>
        <rFont val="inter, &quot;Noto Sans KR&quot;, sans-serif"/>
        <color rgb="FF1155CC"/>
        <u/>
      </rPr>
      <t>LG</t>
    </r>
  </si>
  <si>
    <r>
      <rPr>
        <rFont val="inter, &quot;Noto Sans KR&quot;, sans-serif"/>
        <color rgb="FF1155CC"/>
        <u/>
      </rPr>
      <t>LG</t>
    </r>
  </si>
  <si>
    <r>
      <rPr>
        <rFont val="inter, &quot;Noto Sans KR&quot;, sans-serif"/>
        <color rgb="FF1155CC"/>
        <u/>
      </rPr>
      <t>LG</t>
    </r>
  </si>
  <si>
    <r>
      <rPr>
        <rFont val="inter, &quot;Noto Sans KR&quot;, sans-serif"/>
        <color rgb="FF1155CC"/>
        <u/>
      </rPr>
      <t>LG</t>
    </r>
  </si>
  <si>
    <r>
      <rPr>
        <rFont val="inter, &quot;Noto Sans KR&quot;, sans-serif"/>
        <color rgb="FF1155CC"/>
        <u/>
      </rPr>
      <t>LG</t>
    </r>
  </si>
  <si>
    <r>
      <rPr>
        <rFont val="inter, &quot;Noto Sans KR&quot;, sans-serif"/>
        <color rgb="FF1155CC"/>
        <u/>
      </rPr>
      <t>LG</t>
    </r>
  </si>
  <si>
    <t>박세웅</t>
  </si>
  <si>
    <r>
      <rPr>
        <rFont val="inter, &quot;Noto Sans KR&quot;, sans-serif"/>
        <color rgb="FF1155CC"/>
        <u/>
      </rPr>
      <t>롯데</t>
    </r>
  </si>
  <si>
    <r>
      <rPr>
        <rFont val="inter, &quot;Noto Sans KR&quot;, sans-serif"/>
        <color rgb="FF1155CC"/>
        <u/>
      </rPr>
      <t>롯데</t>
    </r>
  </si>
  <si>
    <r>
      <rPr>
        <rFont val="inter, &quot;Noto Sans KR&quot;, sans-serif"/>
        <color rgb="FF1155CC"/>
        <u/>
      </rPr>
      <t>롯데</t>
    </r>
  </si>
  <si>
    <r>
      <rPr>
        <rFont val="inter, &quot;Noto Sans KR&quot;, sans-serif"/>
        <color rgb="FF1155CC"/>
        <u/>
      </rPr>
      <t>롯데</t>
    </r>
  </si>
  <si>
    <r>
      <rPr>
        <rFont val="inter, &quot;Noto Sans KR&quot;, sans-serif"/>
        <color rgb="FF1155CC"/>
        <u/>
      </rPr>
      <t>롯데</t>
    </r>
  </si>
  <si>
    <r>
      <rPr>
        <rFont val="inter, &quot;Noto Sans KR&quot;, sans-serif"/>
        <color rgb="FF1155CC"/>
        <u/>
      </rPr>
      <t>롯데</t>
    </r>
  </si>
  <si>
    <t>최원준</t>
  </si>
  <si>
    <r>
      <rPr>
        <rFont val="inter, &quot;Noto Sans KR&quot;, sans-serif"/>
        <color rgb="FF1155CC"/>
        <u/>
      </rPr>
      <t>두산</t>
    </r>
  </si>
  <si>
    <r>
      <rPr>
        <rFont val="inter, &quot;Noto Sans KR&quot;, sans-serif"/>
        <color rgb="FF1155CC"/>
        <u/>
      </rPr>
      <t>두산</t>
    </r>
  </si>
  <si>
    <r>
      <rPr>
        <rFont val="inter, &quot;Noto Sans KR&quot;, sans-serif"/>
        <color rgb="FF1155CC"/>
        <u/>
      </rPr>
      <t>두산</t>
    </r>
  </si>
  <si>
    <r>
      <rPr>
        <rFont val="inter, &quot;Noto Sans KR&quot;, sans-serif"/>
        <color rgb="FF1155CC"/>
        <u/>
      </rPr>
      <t>두산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</si>
</sst>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color rgb="FF999999"/>
      <name val="Inter"/>
    </font>
    <font>
      <b/>
      <color rgb="FF999999"/>
      <name val="Arial"/>
    </font>
    <font/>
    <font>
      <color rgb="FF333333"/>
      <name val="Inter"/>
    </font>
    <font>
      <color theme="1"/>
      <name val="Arial"/>
    </font>
    <font>
      <u/>
      <color rgb="FF0000FF"/>
      <name val="Inter"/>
    </font>
    <font>
      <color theme="1"/>
      <name val="Arial"/>
      <scheme val="minor"/>
    </font>
    <font>
      <color rgb="FF000000"/>
      <name val="Inter"/>
    </font>
    <font>
      <color rgb="FF000000"/>
      <name val="Arial"/>
    </font>
    <font>
      <color rgb="FF333333"/>
      <name val="Arial"/>
    </font>
    <font>
      <sz val="5.0"/>
      <color rgb="FF333333"/>
      <name val="Inter"/>
    </font>
  </fonts>
  <fills count="4">
    <fill>
      <patternFill patternType="none"/>
    </fill>
    <fill>
      <patternFill patternType="lightGray"/>
    </fill>
    <fill>
      <patternFill patternType="solid">
        <fgColor rgb="FFFBFBFB"/>
        <bgColor rgb="FFFBFBFB"/>
      </patternFill>
    </fill>
    <fill>
      <patternFill patternType="solid">
        <fgColor rgb="FFFFFFFF"/>
        <bgColor rgb="FFFFFFFF"/>
      </patternFill>
    </fill>
  </fills>
  <borders count="2">
    <border/>
    <border>
      <bottom style="thin">
        <color rgb="FFC3C3C3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0"/>
    </xf>
    <xf borderId="0" fillId="2" fontId="2" numFmtId="0" xfId="0" applyAlignment="1" applyFont="1">
      <alignment horizontal="center" readingOrder="0" shrinkToFit="0" wrapText="0"/>
    </xf>
    <xf borderId="1" fillId="0" fontId="3" numFmtId="0" xfId="0" applyBorder="1" applyFont="1"/>
    <xf borderId="0" fillId="3" fontId="4" numFmtId="0" xfId="0" applyAlignment="1" applyFill="1" applyFont="1">
      <alignment horizontal="center" readingOrder="0" shrinkToFit="0" wrapText="0"/>
    </xf>
    <xf borderId="0" fillId="0" fontId="5" numFmtId="0" xfId="0" applyAlignment="1" applyFont="1">
      <alignment horizontal="center" readingOrder="0" shrinkToFit="0" wrapText="0"/>
    </xf>
    <xf borderId="0" fillId="0" fontId="6" numFmtId="0" xfId="0" applyAlignment="1" applyFont="1">
      <alignment horizontal="left" readingOrder="0" shrinkToFit="0" wrapText="0"/>
    </xf>
    <xf borderId="0" fillId="0" fontId="7" numFmtId="0" xfId="0" applyFont="1"/>
    <xf borderId="0" fillId="3" fontId="8" numFmtId="3" xfId="0" applyAlignment="1" applyFont="1" applyNumberFormat="1">
      <alignment horizontal="center" readingOrder="0" shrinkToFit="0" wrapText="0"/>
    </xf>
    <xf borderId="0" fillId="3" fontId="9" numFmtId="0" xfId="0" applyAlignment="1" applyFont="1">
      <alignment horizontal="center" readingOrder="0" shrinkToFit="0" wrapText="0"/>
    </xf>
    <xf borderId="0" fillId="3" fontId="7" numFmtId="0" xfId="0" applyAlignment="1" applyFont="1">
      <alignment horizontal="center" readingOrder="0"/>
    </xf>
    <xf borderId="0" fillId="3" fontId="10" numFmtId="0" xfId="0" applyAlignment="1" applyFont="1">
      <alignment horizontal="center" readingOrder="0" shrinkToFit="0" wrapText="0"/>
    </xf>
    <xf borderId="0" fillId="3" fontId="9" numFmtId="3" xfId="0" applyAlignment="1" applyFont="1" applyNumberFormat="1">
      <alignment horizontal="center" readingOrder="0" shrinkToFit="0" wrapText="0"/>
    </xf>
    <xf borderId="0" fillId="3" fontId="8" numFmtId="0" xfId="0" applyAlignment="1" applyFont="1">
      <alignment horizontal="center" readingOrder="0" shrinkToFit="0" wrapText="0"/>
    </xf>
    <xf borderId="0" fillId="3" fontId="7" numFmtId="0" xfId="0" applyAlignment="1" applyFont="1">
      <alignment readingOrder="0"/>
    </xf>
    <xf borderId="0" fillId="3" fontId="7" numFmtId="0" xfId="0" applyFont="1"/>
    <xf borderId="0" fillId="3" fontId="8" numFmtId="0" xfId="0" applyAlignment="1" applyFont="1">
      <alignment horizontal="center" shrinkToFit="0" wrapText="0"/>
    </xf>
    <xf borderId="0" fillId="3" fontId="1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tatiz.sporki.com/team/?m=team&amp;t_code=3001&amp;year=2020" TargetMode="External"/><Relationship Id="rId42" Type="http://schemas.openxmlformats.org/officeDocument/2006/relationships/hyperlink" Target="https://statiz.sporki.com/team/?m=team&amp;t_code=3001&amp;year=2022" TargetMode="External"/><Relationship Id="rId41" Type="http://schemas.openxmlformats.org/officeDocument/2006/relationships/hyperlink" Target="https://statiz.sporki.com/team/?m=team&amp;t_code=3001&amp;year=2021" TargetMode="External"/><Relationship Id="rId44" Type="http://schemas.openxmlformats.org/officeDocument/2006/relationships/hyperlink" Target="https://statiz.sporki.com/team/?m=team&amp;t_code=3001&amp;year=2024" TargetMode="External"/><Relationship Id="rId43" Type="http://schemas.openxmlformats.org/officeDocument/2006/relationships/hyperlink" Target="https://statiz.sporki.com/team/?m=team&amp;t_code=3001&amp;year=2023" TargetMode="External"/><Relationship Id="rId46" Type="http://schemas.openxmlformats.org/officeDocument/2006/relationships/hyperlink" Target="https://statiz.sporki.com/team/?m=team&amp;t_code=6002&amp;year=2022" TargetMode="External"/><Relationship Id="rId45" Type="http://schemas.openxmlformats.org/officeDocument/2006/relationships/hyperlink" Target="https://statiz.sporki.com/team/?m=team&amp;t_code=6002&amp;year=2021" TargetMode="External"/><Relationship Id="rId1" Type="http://schemas.openxmlformats.org/officeDocument/2006/relationships/hyperlink" Target="https://statiz.sporki.com/team/?m=team&amp;t_code=12001&amp;year=2021" TargetMode="External"/><Relationship Id="rId2" Type="http://schemas.openxmlformats.org/officeDocument/2006/relationships/hyperlink" Target="https://statiz.sporki.com/team/?m=team&amp;t_code=12001&amp;year=2022" TargetMode="External"/><Relationship Id="rId3" Type="http://schemas.openxmlformats.org/officeDocument/2006/relationships/hyperlink" Target="https://statiz.sporki.com/team/?m=team&amp;t_code=12001&amp;year=2023" TargetMode="External"/><Relationship Id="rId4" Type="http://schemas.openxmlformats.org/officeDocument/2006/relationships/hyperlink" Target="https://statiz.sporki.com/team/?m=team&amp;t_code=12001&amp;year=2024" TargetMode="External"/><Relationship Id="rId9" Type="http://schemas.openxmlformats.org/officeDocument/2006/relationships/hyperlink" Target="https://statiz.sporki.com/team/?m=team&amp;t_code=9002&amp;year=2022" TargetMode="External"/><Relationship Id="rId48" Type="http://schemas.openxmlformats.org/officeDocument/2006/relationships/hyperlink" Target="https://statiz.sporki.com/team/?m=team&amp;t_code=6002&amp;year=2024" TargetMode="External"/><Relationship Id="rId47" Type="http://schemas.openxmlformats.org/officeDocument/2006/relationships/hyperlink" Target="https://statiz.sporki.com/team/?m=team&amp;t_code=6002&amp;year=2023" TargetMode="External"/><Relationship Id="rId49" Type="http://schemas.openxmlformats.org/officeDocument/2006/relationships/drawing" Target="../drawings/drawing1.xml"/><Relationship Id="rId5" Type="http://schemas.openxmlformats.org/officeDocument/2006/relationships/hyperlink" Target="https://statiz.sporki.com/team/?m=team&amp;t_code=7002&amp;year=2022" TargetMode="External"/><Relationship Id="rId6" Type="http://schemas.openxmlformats.org/officeDocument/2006/relationships/hyperlink" Target="https://statiz.sporki.com/team/?m=team&amp;t_code=7002&amp;year=2023" TargetMode="External"/><Relationship Id="rId7" Type="http://schemas.openxmlformats.org/officeDocument/2006/relationships/hyperlink" Target="https://statiz.sporki.com/team/?m=team&amp;t_code=7002&amp;year=2024" TargetMode="External"/><Relationship Id="rId8" Type="http://schemas.openxmlformats.org/officeDocument/2006/relationships/hyperlink" Target="https://statiz.sporki.com/team/?m=team&amp;t_code=9001&amp;year=2019" TargetMode="External"/><Relationship Id="rId31" Type="http://schemas.openxmlformats.org/officeDocument/2006/relationships/hyperlink" Target="https://statiz.sporki.com/team/?m=team&amp;t_code=12001&amp;year=2023" TargetMode="External"/><Relationship Id="rId30" Type="http://schemas.openxmlformats.org/officeDocument/2006/relationships/hyperlink" Target="https://statiz.sporki.com/team/?m=team&amp;t_code=12001&amp;year=2022" TargetMode="External"/><Relationship Id="rId33" Type="http://schemas.openxmlformats.org/officeDocument/2006/relationships/hyperlink" Target="https://statiz.sporki.com/team/?m=team&amp;t_code=5002&amp;year=2019" TargetMode="External"/><Relationship Id="rId32" Type="http://schemas.openxmlformats.org/officeDocument/2006/relationships/hyperlink" Target="https://statiz.sporki.com/team/?m=team&amp;t_code=12001&amp;year=2024" TargetMode="External"/><Relationship Id="rId35" Type="http://schemas.openxmlformats.org/officeDocument/2006/relationships/hyperlink" Target="https://statiz.sporki.com/team/?m=team&amp;t_code=5002&amp;year=2021" TargetMode="External"/><Relationship Id="rId34" Type="http://schemas.openxmlformats.org/officeDocument/2006/relationships/hyperlink" Target="https://statiz.sporki.com/team/?m=team&amp;t_code=5002&amp;year=2020" TargetMode="External"/><Relationship Id="rId37" Type="http://schemas.openxmlformats.org/officeDocument/2006/relationships/hyperlink" Target="https://statiz.sporki.com/team/?m=team&amp;t_code=5002&amp;year=2023" TargetMode="External"/><Relationship Id="rId36" Type="http://schemas.openxmlformats.org/officeDocument/2006/relationships/hyperlink" Target="https://statiz.sporki.com/team/?m=team&amp;t_code=5002&amp;year=2022" TargetMode="External"/><Relationship Id="rId39" Type="http://schemas.openxmlformats.org/officeDocument/2006/relationships/hyperlink" Target="https://statiz.sporki.com/team/?m=team&amp;t_code=3001&amp;year=2019" TargetMode="External"/><Relationship Id="rId38" Type="http://schemas.openxmlformats.org/officeDocument/2006/relationships/hyperlink" Target="https://statiz.sporki.com/team/?m=team&amp;t_code=5002&amp;year=2024" TargetMode="External"/><Relationship Id="rId20" Type="http://schemas.openxmlformats.org/officeDocument/2006/relationships/hyperlink" Target="https://statiz.sporki.com/team/?m=team&amp;t_code=1001&amp;year=2022" TargetMode="External"/><Relationship Id="rId22" Type="http://schemas.openxmlformats.org/officeDocument/2006/relationships/hyperlink" Target="https://statiz.sporki.com/team/?m=team&amp;t_code=1001&amp;year=2024" TargetMode="External"/><Relationship Id="rId21" Type="http://schemas.openxmlformats.org/officeDocument/2006/relationships/hyperlink" Target="https://statiz.sporki.com/team/?m=team&amp;t_code=1001&amp;year=2023" TargetMode="External"/><Relationship Id="rId24" Type="http://schemas.openxmlformats.org/officeDocument/2006/relationships/hyperlink" Target="https://statiz.sporki.com/team/?m=team&amp;t_code=10001&amp;year=2020" TargetMode="External"/><Relationship Id="rId23" Type="http://schemas.openxmlformats.org/officeDocument/2006/relationships/hyperlink" Target="https://statiz.sporki.com/team/?m=team&amp;t_code=10001&amp;year=2019" TargetMode="External"/><Relationship Id="rId26" Type="http://schemas.openxmlformats.org/officeDocument/2006/relationships/hyperlink" Target="https://statiz.sporki.com/team/?m=team&amp;t_code=10001&amp;year=2022" TargetMode="External"/><Relationship Id="rId25" Type="http://schemas.openxmlformats.org/officeDocument/2006/relationships/hyperlink" Target="https://statiz.sporki.com/team/?m=team&amp;t_code=10001&amp;year=2021" TargetMode="External"/><Relationship Id="rId28" Type="http://schemas.openxmlformats.org/officeDocument/2006/relationships/hyperlink" Target="https://statiz.sporki.com/team/?m=team&amp;t_code=12001&amp;year=2020" TargetMode="External"/><Relationship Id="rId27" Type="http://schemas.openxmlformats.org/officeDocument/2006/relationships/hyperlink" Target="https://statiz.sporki.com/team/?m=team&amp;t_code=10001&amp;year=2023" TargetMode="External"/><Relationship Id="rId29" Type="http://schemas.openxmlformats.org/officeDocument/2006/relationships/hyperlink" Target="https://statiz.sporki.com/team/?m=team&amp;t_code=12001&amp;year=2021" TargetMode="External"/><Relationship Id="rId11" Type="http://schemas.openxmlformats.org/officeDocument/2006/relationships/hyperlink" Target="https://statiz.sporki.com/team/?m=team&amp;t_code=9002&amp;year=2024" TargetMode="External"/><Relationship Id="rId10" Type="http://schemas.openxmlformats.org/officeDocument/2006/relationships/hyperlink" Target="https://statiz.sporki.com/team/?m=team&amp;t_code=9002&amp;year=2023" TargetMode="External"/><Relationship Id="rId13" Type="http://schemas.openxmlformats.org/officeDocument/2006/relationships/hyperlink" Target="https://statiz.sporki.com/team/?m=team&amp;t_code=2002&amp;year=2020" TargetMode="External"/><Relationship Id="rId12" Type="http://schemas.openxmlformats.org/officeDocument/2006/relationships/hyperlink" Target="https://statiz.sporki.com/team/?m=team&amp;t_code=2002&amp;year=2019" TargetMode="External"/><Relationship Id="rId15" Type="http://schemas.openxmlformats.org/officeDocument/2006/relationships/hyperlink" Target="https://statiz.sporki.com/team/?m=team&amp;t_code=2002&amp;year=2023" TargetMode="External"/><Relationship Id="rId14" Type="http://schemas.openxmlformats.org/officeDocument/2006/relationships/hyperlink" Target="https://statiz.sporki.com/team/?m=team&amp;t_code=2002&amp;year=2022" TargetMode="External"/><Relationship Id="rId17" Type="http://schemas.openxmlformats.org/officeDocument/2006/relationships/hyperlink" Target="https://statiz.sporki.com/team/?m=team&amp;t_code=1001&amp;year=2019" TargetMode="External"/><Relationship Id="rId16" Type="http://schemas.openxmlformats.org/officeDocument/2006/relationships/hyperlink" Target="https://statiz.sporki.com/team/?m=team&amp;t_code=2002&amp;year=2024" TargetMode="External"/><Relationship Id="rId19" Type="http://schemas.openxmlformats.org/officeDocument/2006/relationships/hyperlink" Target="https://statiz.sporki.com/team/?m=team&amp;t_code=1001&amp;year=2021" TargetMode="External"/><Relationship Id="rId18" Type="http://schemas.openxmlformats.org/officeDocument/2006/relationships/hyperlink" Target="https://statiz.sporki.com/team/?m=team&amp;t_code=1001&amp;year=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 t="s">
        <v>38</v>
      </c>
      <c r="AN1" s="2" t="s">
        <v>39</v>
      </c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</row>
    <row r="3">
      <c r="A3" s="4">
        <v>2021.0</v>
      </c>
      <c r="B3" s="5" t="s">
        <v>40</v>
      </c>
      <c r="C3" s="6" t="s">
        <v>41</v>
      </c>
      <c r="D3" s="4">
        <v>30.0</v>
      </c>
      <c r="E3" s="4" t="s">
        <v>42</v>
      </c>
      <c r="F3" s="4">
        <v>26.0</v>
      </c>
      <c r="G3" s="4">
        <v>25.0</v>
      </c>
      <c r="H3" s="4">
        <v>1.0</v>
      </c>
      <c r="I3" s="4">
        <v>1.0</v>
      </c>
      <c r="J3" s="4">
        <v>1.0</v>
      </c>
      <c r="K3" s="4">
        <v>1.0</v>
      </c>
      <c r="L3" s="7">
        <f t="shared" ref="L3:L50" si="1">ROUND(S3 / F3, 1)</f>
        <v>2.3</v>
      </c>
      <c r="M3" s="4">
        <v>11.0</v>
      </c>
      <c r="N3" s="4">
        <v>6.0</v>
      </c>
      <c r="O3" s="4">
        <v>0.0</v>
      </c>
      <c r="P3" s="4">
        <v>1.0</v>
      </c>
      <c r="Q3" s="4">
        <v>166.2</v>
      </c>
      <c r="R3" s="4">
        <v>54.0</v>
      </c>
      <c r="S3" s="4">
        <v>59.0</v>
      </c>
      <c r="T3" s="4">
        <v>58.65</v>
      </c>
      <c r="U3" s="4">
        <v>664.0</v>
      </c>
      <c r="V3" s="4">
        <v>147.0</v>
      </c>
      <c r="W3" s="4">
        <v>20.0</v>
      </c>
      <c r="X3" s="4">
        <v>2.0</v>
      </c>
      <c r="Y3" s="4">
        <v>9.0</v>
      </c>
      <c r="Z3" s="4">
        <v>27.0</v>
      </c>
      <c r="AA3" s="4">
        <v>14.0</v>
      </c>
      <c r="AB3" s="4">
        <v>1.0</v>
      </c>
      <c r="AC3" s="4">
        <v>130.0</v>
      </c>
      <c r="AD3" s="4">
        <v>5.0</v>
      </c>
      <c r="AE3" s="4">
        <v>0.0</v>
      </c>
      <c r="AF3" s="4">
        <v>1.0</v>
      </c>
      <c r="AG3" s="4">
        <v>2.92</v>
      </c>
      <c r="AH3" s="4">
        <v>3.19</v>
      </c>
      <c r="AI3" s="4">
        <v>3.17</v>
      </c>
      <c r="AJ3" s="4">
        <v>3.22</v>
      </c>
      <c r="AK3" s="4">
        <v>1.04</v>
      </c>
      <c r="AL3" s="4">
        <v>6.26</v>
      </c>
      <c r="AM3" s="8">
        <v>12000.0</v>
      </c>
      <c r="AN3" s="9">
        <v>0.0</v>
      </c>
    </row>
    <row r="4">
      <c r="A4" s="4">
        <v>2022.0</v>
      </c>
      <c r="B4" s="5" t="s">
        <v>40</v>
      </c>
      <c r="C4" s="6" t="s">
        <v>43</v>
      </c>
      <c r="D4" s="4">
        <v>31.0</v>
      </c>
      <c r="E4" s="4" t="s">
        <v>42</v>
      </c>
      <c r="F4" s="4">
        <v>28.0</v>
      </c>
      <c r="G4" s="4">
        <v>28.0</v>
      </c>
      <c r="H4" s="4">
        <v>0.0</v>
      </c>
      <c r="I4" s="4">
        <v>1.0</v>
      </c>
      <c r="J4" s="4">
        <v>1.0</v>
      </c>
      <c r="K4" s="4">
        <v>1.0</v>
      </c>
      <c r="L4" s="7">
        <f t="shared" si="1"/>
        <v>2.5</v>
      </c>
      <c r="M4" s="4">
        <v>13.0</v>
      </c>
      <c r="N4" s="4">
        <v>8.0</v>
      </c>
      <c r="O4" s="4">
        <v>0.0</v>
      </c>
      <c r="P4" s="4">
        <v>0.0</v>
      </c>
      <c r="Q4" s="4">
        <v>182.1</v>
      </c>
      <c r="R4" s="4">
        <v>66.0</v>
      </c>
      <c r="S4" s="4">
        <v>69.0</v>
      </c>
      <c r="T4" s="4">
        <v>67.45</v>
      </c>
      <c r="U4" s="4">
        <v>758.0</v>
      </c>
      <c r="V4" s="4">
        <v>191.0</v>
      </c>
      <c r="W4" s="4">
        <v>31.0</v>
      </c>
      <c r="X4" s="4">
        <v>3.0</v>
      </c>
      <c r="Y4" s="4">
        <v>7.0</v>
      </c>
      <c r="Z4" s="4">
        <v>23.0</v>
      </c>
      <c r="AA4" s="4">
        <v>16.0</v>
      </c>
      <c r="AB4" s="4">
        <v>1.0</v>
      </c>
      <c r="AC4" s="4">
        <v>156.0</v>
      </c>
      <c r="AD4" s="4">
        <v>7.0</v>
      </c>
      <c r="AE4" s="4">
        <v>0.0</v>
      </c>
      <c r="AF4" s="4">
        <v>1.0</v>
      </c>
      <c r="AG4" s="4">
        <v>3.26</v>
      </c>
      <c r="AH4" s="4">
        <v>3.41</v>
      </c>
      <c r="AI4" s="4">
        <v>3.33</v>
      </c>
      <c r="AJ4" s="4">
        <v>2.75</v>
      </c>
      <c r="AK4" s="4">
        <v>1.17</v>
      </c>
      <c r="AL4" s="4">
        <v>6.13</v>
      </c>
      <c r="AM4" s="8">
        <v>30000.0</v>
      </c>
      <c r="AN4" s="10">
        <v>0.0</v>
      </c>
    </row>
    <row r="5">
      <c r="A5" s="4">
        <v>2023.0</v>
      </c>
      <c r="B5" s="5" t="s">
        <v>40</v>
      </c>
      <c r="C5" s="6" t="s">
        <v>44</v>
      </c>
      <c r="D5" s="4">
        <v>32.0</v>
      </c>
      <c r="E5" s="4" t="s">
        <v>42</v>
      </c>
      <c r="F5" s="4">
        <v>28.0</v>
      </c>
      <c r="G5" s="4">
        <v>27.0</v>
      </c>
      <c r="H5" s="4">
        <v>1.0</v>
      </c>
      <c r="I5" s="4">
        <v>1.0</v>
      </c>
      <c r="J5" s="4">
        <v>0.0</v>
      </c>
      <c r="K5" s="4">
        <v>0.0</v>
      </c>
      <c r="L5" s="7">
        <f t="shared" si="1"/>
        <v>2</v>
      </c>
      <c r="M5" s="4">
        <v>12.0</v>
      </c>
      <c r="N5" s="4">
        <v>7.0</v>
      </c>
      <c r="O5" s="4">
        <v>0.0</v>
      </c>
      <c r="P5" s="4">
        <v>0.0</v>
      </c>
      <c r="Q5" s="4">
        <v>174.2</v>
      </c>
      <c r="R5" s="4">
        <v>54.0</v>
      </c>
      <c r="S5" s="4">
        <v>57.0</v>
      </c>
      <c r="T5" s="4">
        <v>57.35</v>
      </c>
      <c r="U5" s="4">
        <v>706.0</v>
      </c>
      <c r="V5" s="4">
        <v>181.0</v>
      </c>
      <c r="W5" s="4">
        <v>27.0</v>
      </c>
      <c r="X5" s="4">
        <v>5.0</v>
      </c>
      <c r="Y5" s="4">
        <v>7.0</v>
      </c>
      <c r="Z5" s="4">
        <v>19.0</v>
      </c>
      <c r="AA5" s="4">
        <v>9.0</v>
      </c>
      <c r="AB5" s="4">
        <v>1.0</v>
      </c>
      <c r="AC5" s="4">
        <v>114.0</v>
      </c>
      <c r="AD5" s="4">
        <v>6.0</v>
      </c>
      <c r="AE5" s="4">
        <v>0.0</v>
      </c>
      <c r="AF5" s="4">
        <v>6.0</v>
      </c>
      <c r="AG5" s="4">
        <v>2.78</v>
      </c>
      <c r="AH5" s="4">
        <v>2.94</v>
      </c>
      <c r="AI5" s="4">
        <v>2.96</v>
      </c>
      <c r="AJ5" s="4">
        <v>3.19</v>
      </c>
      <c r="AK5" s="4">
        <v>1.15</v>
      </c>
      <c r="AL5" s="4">
        <v>6.77</v>
      </c>
      <c r="AM5" s="8">
        <v>43000.0</v>
      </c>
      <c r="AN5" s="10">
        <v>0.0</v>
      </c>
    </row>
    <row r="6">
      <c r="A6" s="4">
        <v>2024.0</v>
      </c>
      <c r="B6" s="5" t="s">
        <v>40</v>
      </c>
      <c r="C6" s="6" t="s">
        <v>45</v>
      </c>
      <c r="D6" s="4">
        <v>33.0</v>
      </c>
      <c r="E6" s="4" t="s">
        <v>42</v>
      </c>
      <c r="F6" s="4">
        <v>18.0</v>
      </c>
      <c r="G6" s="4">
        <v>17.0</v>
      </c>
      <c r="H6" s="4">
        <v>1.0</v>
      </c>
      <c r="I6" s="4">
        <v>0.0</v>
      </c>
      <c r="J6" s="4">
        <v>0.0</v>
      </c>
      <c r="K6" s="4">
        <v>0.0</v>
      </c>
      <c r="L6" s="7">
        <f t="shared" si="1"/>
        <v>3.4</v>
      </c>
      <c r="M6" s="4">
        <v>6.0</v>
      </c>
      <c r="N6" s="4">
        <v>8.0</v>
      </c>
      <c r="O6" s="4">
        <v>0.0</v>
      </c>
      <c r="P6" s="4">
        <v>0.0</v>
      </c>
      <c r="Q6" s="4">
        <v>100.0</v>
      </c>
      <c r="R6" s="4">
        <v>55.0</v>
      </c>
      <c r="S6" s="4">
        <v>61.0</v>
      </c>
      <c r="T6" s="4">
        <v>59.8</v>
      </c>
      <c r="U6" s="4">
        <v>456.0</v>
      </c>
      <c r="V6" s="4">
        <v>141.0</v>
      </c>
      <c r="W6" s="4">
        <v>27.0</v>
      </c>
      <c r="X6" s="4">
        <v>4.0</v>
      </c>
      <c r="Y6" s="4">
        <v>6.0</v>
      </c>
      <c r="Z6" s="4">
        <v>14.0</v>
      </c>
      <c r="AA6" s="4">
        <v>11.0</v>
      </c>
      <c r="AB6" s="4">
        <v>0.0</v>
      </c>
      <c r="AC6" s="4">
        <v>79.0</v>
      </c>
      <c r="AD6" s="4">
        <v>4.0</v>
      </c>
      <c r="AE6" s="4">
        <v>1.0</v>
      </c>
      <c r="AF6" s="4">
        <v>2.0</v>
      </c>
      <c r="AG6" s="4">
        <v>4.95</v>
      </c>
      <c r="AH6" s="4">
        <v>5.49</v>
      </c>
      <c r="AI6" s="4">
        <v>5.38</v>
      </c>
      <c r="AJ6" s="4">
        <v>3.71</v>
      </c>
      <c r="AK6" s="4">
        <v>1.55</v>
      </c>
      <c r="AL6" s="4">
        <v>1.86</v>
      </c>
      <c r="AM6" s="8">
        <v>200000.0</v>
      </c>
      <c r="AN6" s="10">
        <v>0.0</v>
      </c>
    </row>
    <row r="7">
      <c r="A7" s="4">
        <v>2022.0</v>
      </c>
      <c r="B7" s="11" t="s">
        <v>46</v>
      </c>
      <c r="C7" s="6" t="s">
        <v>47</v>
      </c>
      <c r="D7" s="4">
        <v>19.0</v>
      </c>
      <c r="E7" s="4" t="s">
        <v>42</v>
      </c>
      <c r="F7" s="4">
        <v>13.0</v>
      </c>
      <c r="G7" s="4">
        <v>4.0</v>
      </c>
      <c r="H7" s="4">
        <v>9.0</v>
      </c>
      <c r="I7" s="4">
        <v>1.0</v>
      </c>
      <c r="J7" s="4">
        <v>0.0</v>
      </c>
      <c r="K7" s="4">
        <v>0.0</v>
      </c>
      <c r="L7" s="7">
        <f t="shared" si="1"/>
        <v>1.5</v>
      </c>
      <c r="M7" s="4">
        <v>1.0</v>
      </c>
      <c r="N7" s="4">
        <v>3.0</v>
      </c>
      <c r="O7" s="4">
        <v>0.0</v>
      </c>
      <c r="P7" s="4">
        <v>2.0</v>
      </c>
      <c r="Q7" s="4">
        <v>28.2</v>
      </c>
      <c r="R7" s="4">
        <v>18.0</v>
      </c>
      <c r="S7" s="4">
        <v>19.0</v>
      </c>
      <c r="T7" s="4">
        <v>16.95</v>
      </c>
      <c r="U7" s="4">
        <v>127.0</v>
      </c>
      <c r="V7" s="4">
        <v>28.0</v>
      </c>
      <c r="W7" s="4">
        <v>5.0</v>
      </c>
      <c r="X7" s="4">
        <v>1.0</v>
      </c>
      <c r="Y7" s="4">
        <v>5.0</v>
      </c>
      <c r="Z7" s="4">
        <v>14.0</v>
      </c>
      <c r="AA7" s="4">
        <v>1.0</v>
      </c>
      <c r="AB7" s="4">
        <v>0.0</v>
      </c>
      <c r="AC7" s="4">
        <v>36.0</v>
      </c>
      <c r="AD7" s="4">
        <v>4.0</v>
      </c>
      <c r="AE7" s="4">
        <v>1.0</v>
      </c>
      <c r="AF7" s="4">
        <v>2.0</v>
      </c>
      <c r="AG7" s="4">
        <v>5.65</v>
      </c>
      <c r="AH7" s="4">
        <v>5.97</v>
      </c>
      <c r="AI7" s="4">
        <v>5.32</v>
      </c>
      <c r="AJ7" s="4">
        <v>4.34</v>
      </c>
      <c r="AK7" s="4">
        <v>1.47</v>
      </c>
      <c r="AL7" s="4">
        <v>0.21</v>
      </c>
      <c r="AM7" s="8">
        <v>3000.0</v>
      </c>
      <c r="AN7" s="9">
        <v>0.0</v>
      </c>
    </row>
    <row r="8">
      <c r="A8" s="4">
        <v>2023.0</v>
      </c>
      <c r="B8" s="11" t="s">
        <v>46</v>
      </c>
      <c r="C8" s="6" t="s">
        <v>48</v>
      </c>
      <c r="D8" s="4">
        <v>20.0</v>
      </c>
      <c r="E8" s="4" t="s">
        <v>42</v>
      </c>
      <c r="F8" s="4">
        <v>23.0</v>
      </c>
      <c r="G8" s="4">
        <v>23.0</v>
      </c>
      <c r="H8" s="4">
        <v>0.0</v>
      </c>
      <c r="I8" s="4">
        <v>0.0</v>
      </c>
      <c r="J8" s="4">
        <v>0.0</v>
      </c>
      <c r="K8" s="4">
        <v>0.0</v>
      </c>
      <c r="L8" s="7">
        <f t="shared" si="1"/>
        <v>2.3</v>
      </c>
      <c r="M8" s="4">
        <v>8.0</v>
      </c>
      <c r="N8" s="4">
        <v>8.0</v>
      </c>
      <c r="O8" s="4">
        <v>0.0</v>
      </c>
      <c r="P8" s="4">
        <v>0.0</v>
      </c>
      <c r="Q8" s="4">
        <v>118.2</v>
      </c>
      <c r="R8" s="4">
        <v>49.0</v>
      </c>
      <c r="S8" s="4">
        <v>52.0</v>
      </c>
      <c r="T8" s="4">
        <v>49.95</v>
      </c>
      <c r="U8" s="4">
        <v>503.0</v>
      </c>
      <c r="V8" s="4">
        <v>113.0</v>
      </c>
      <c r="W8" s="4">
        <v>20.0</v>
      </c>
      <c r="X8" s="4">
        <v>2.0</v>
      </c>
      <c r="Y8" s="4">
        <v>6.0</v>
      </c>
      <c r="Z8" s="4">
        <v>42.0</v>
      </c>
      <c r="AA8" s="4">
        <v>4.0</v>
      </c>
      <c r="AB8" s="4">
        <v>0.0</v>
      </c>
      <c r="AC8" s="4">
        <v>95.0</v>
      </c>
      <c r="AD8" s="4">
        <v>2.0</v>
      </c>
      <c r="AE8" s="4">
        <v>1.0</v>
      </c>
      <c r="AF8" s="4">
        <v>5.0</v>
      </c>
      <c r="AG8" s="4">
        <v>3.72</v>
      </c>
      <c r="AH8" s="4">
        <v>3.94</v>
      </c>
      <c r="AI8" s="4">
        <v>3.79</v>
      </c>
      <c r="AJ8" s="4">
        <v>3.65</v>
      </c>
      <c r="AK8" s="4">
        <v>1.31</v>
      </c>
      <c r="AL8" s="4">
        <v>3.08</v>
      </c>
      <c r="AM8" s="8">
        <v>3300.0</v>
      </c>
      <c r="AN8" s="10">
        <v>0.0</v>
      </c>
    </row>
    <row r="9">
      <c r="A9" s="4">
        <v>2024.0</v>
      </c>
      <c r="B9" s="11" t="s">
        <v>46</v>
      </c>
      <c r="C9" s="6" t="s">
        <v>49</v>
      </c>
      <c r="D9" s="4">
        <v>21.0</v>
      </c>
      <c r="E9" s="4" t="s">
        <v>42</v>
      </c>
      <c r="F9" s="4">
        <v>21.0</v>
      </c>
      <c r="G9" s="4">
        <v>21.0</v>
      </c>
      <c r="H9" s="4">
        <v>0.0</v>
      </c>
      <c r="I9" s="4">
        <v>0.0</v>
      </c>
      <c r="J9" s="4">
        <v>0.0</v>
      </c>
      <c r="K9" s="4">
        <v>0.0</v>
      </c>
      <c r="L9" s="7">
        <f t="shared" si="1"/>
        <v>3.4</v>
      </c>
      <c r="M9" s="4">
        <v>7.0</v>
      </c>
      <c r="N9" s="4">
        <v>7.0</v>
      </c>
      <c r="O9" s="4">
        <v>0.0</v>
      </c>
      <c r="P9" s="4">
        <v>0.0</v>
      </c>
      <c r="Q9" s="4">
        <v>111.1</v>
      </c>
      <c r="R9" s="4">
        <v>64.0</v>
      </c>
      <c r="S9" s="4">
        <v>71.0</v>
      </c>
      <c r="T9" s="4">
        <v>69.6</v>
      </c>
      <c r="U9" s="4">
        <v>502.0</v>
      </c>
      <c r="V9" s="4">
        <v>148.0</v>
      </c>
      <c r="W9" s="4">
        <v>25.0</v>
      </c>
      <c r="X9" s="4">
        <v>3.0</v>
      </c>
      <c r="Y9" s="4">
        <v>14.0</v>
      </c>
      <c r="Z9" s="4">
        <v>38.0</v>
      </c>
      <c r="AA9" s="4">
        <v>4.0</v>
      </c>
      <c r="AB9" s="4">
        <v>1.0</v>
      </c>
      <c r="AC9" s="4">
        <v>96.0</v>
      </c>
      <c r="AD9" s="4">
        <v>4.0</v>
      </c>
      <c r="AE9" s="4">
        <v>1.0</v>
      </c>
      <c r="AF9" s="4">
        <v>8.0</v>
      </c>
      <c r="AG9" s="4">
        <v>5.17</v>
      </c>
      <c r="AH9" s="4">
        <v>5.74</v>
      </c>
      <c r="AI9" s="4">
        <v>5.63</v>
      </c>
      <c r="AJ9" s="4">
        <v>4.71</v>
      </c>
      <c r="AK9" s="4">
        <v>1.67</v>
      </c>
      <c r="AL9" s="4">
        <v>1.77</v>
      </c>
      <c r="AM9" s="8">
        <v>10000.0</v>
      </c>
      <c r="AN9" s="10">
        <v>0.0</v>
      </c>
    </row>
    <row r="10">
      <c r="A10" s="4">
        <v>2019.0</v>
      </c>
      <c r="B10" s="11" t="s">
        <v>50</v>
      </c>
      <c r="C10" s="6" t="s">
        <v>51</v>
      </c>
      <c r="D10" s="4">
        <v>31.0</v>
      </c>
      <c r="E10" s="4" t="s">
        <v>42</v>
      </c>
      <c r="F10" s="4">
        <v>31.0</v>
      </c>
      <c r="G10" s="4">
        <v>30.0</v>
      </c>
      <c r="H10" s="4">
        <v>1.0</v>
      </c>
      <c r="I10" s="4">
        <v>1.0</v>
      </c>
      <c r="J10" s="4">
        <v>0.0</v>
      </c>
      <c r="K10" s="4">
        <v>0.0</v>
      </c>
      <c r="L10" s="7">
        <f t="shared" si="1"/>
        <v>2.1</v>
      </c>
      <c r="M10" s="4">
        <v>17.0</v>
      </c>
      <c r="N10" s="4">
        <v>6.0</v>
      </c>
      <c r="O10" s="4">
        <v>0.0</v>
      </c>
      <c r="P10" s="4">
        <v>0.0</v>
      </c>
      <c r="Q10" s="4">
        <v>190.1</v>
      </c>
      <c r="R10" s="4">
        <v>53.0</v>
      </c>
      <c r="S10" s="4">
        <v>64.0</v>
      </c>
      <c r="T10" s="4">
        <v>62.45</v>
      </c>
      <c r="U10" s="4">
        <v>786.0</v>
      </c>
      <c r="V10" s="4">
        <v>198.0</v>
      </c>
      <c r="W10" s="4">
        <v>17.0</v>
      </c>
      <c r="X10" s="4">
        <v>0.0</v>
      </c>
      <c r="Y10" s="4">
        <v>13.0</v>
      </c>
      <c r="Z10" s="4">
        <v>38.0</v>
      </c>
      <c r="AA10" s="4">
        <v>2.0</v>
      </c>
      <c r="AB10" s="4">
        <v>1.0</v>
      </c>
      <c r="AC10" s="4">
        <v>180.0</v>
      </c>
      <c r="AD10" s="4">
        <v>11.0</v>
      </c>
      <c r="AE10" s="4">
        <v>0.0</v>
      </c>
      <c r="AF10" s="4">
        <v>8.0</v>
      </c>
      <c r="AG10" s="4">
        <v>2.51</v>
      </c>
      <c r="AH10" s="4">
        <v>3.03</v>
      </c>
      <c r="AI10" s="4">
        <v>2.95</v>
      </c>
      <c r="AJ10" s="4">
        <v>2.91</v>
      </c>
      <c r="AK10" s="4">
        <v>1.24</v>
      </c>
      <c r="AL10" s="4">
        <v>7.08</v>
      </c>
      <c r="AM10" s="8">
        <v>150000.0</v>
      </c>
      <c r="AN10" s="10">
        <v>0.0</v>
      </c>
    </row>
    <row r="11">
      <c r="A11" s="4">
        <v>2022.0</v>
      </c>
      <c r="B11" s="11" t="s">
        <v>50</v>
      </c>
      <c r="C11" s="6" t="s">
        <v>52</v>
      </c>
      <c r="D11" s="4">
        <v>34.0</v>
      </c>
      <c r="E11" s="4" t="s">
        <v>42</v>
      </c>
      <c r="F11" s="4">
        <v>28.0</v>
      </c>
      <c r="G11" s="4">
        <v>28.0</v>
      </c>
      <c r="H11" s="4">
        <v>0.0</v>
      </c>
      <c r="I11" s="4">
        <v>0.0</v>
      </c>
      <c r="J11" s="4">
        <v>0.0</v>
      </c>
      <c r="K11" s="4">
        <v>0.0</v>
      </c>
      <c r="L11" s="7">
        <f t="shared" si="1"/>
        <v>1.7</v>
      </c>
      <c r="M11" s="4">
        <v>13.0</v>
      </c>
      <c r="N11" s="4">
        <v>3.0</v>
      </c>
      <c r="O11" s="4">
        <v>0.0</v>
      </c>
      <c r="P11" s="4">
        <v>0.0</v>
      </c>
      <c r="Q11" s="4">
        <v>173.1</v>
      </c>
      <c r="R11" s="4">
        <v>41.0</v>
      </c>
      <c r="S11" s="4">
        <v>48.0</v>
      </c>
      <c r="T11" s="4">
        <v>48.0</v>
      </c>
      <c r="U11" s="4">
        <v>694.0</v>
      </c>
      <c r="V11" s="4">
        <v>141.0</v>
      </c>
      <c r="W11" s="4">
        <v>16.0</v>
      </c>
      <c r="X11" s="4">
        <v>2.0</v>
      </c>
      <c r="Y11" s="4">
        <v>10.0</v>
      </c>
      <c r="Z11" s="4">
        <v>45.0</v>
      </c>
      <c r="AA11" s="4">
        <v>5.0</v>
      </c>
      <c r="AB11" s="4">
        <v>2.0</v>
      </c>
      <c r="AC11" s="4">
        <v>153.0</v>
      </c>
      <c r="AD11" s="4">
        <v>9.0</v>
      </c>
      <c r="AE11" s="4">
        <v>0.0</v>
      </c>
      <c r="AF11" s="4">
        <v>1.0</v>
      </c>
      <c r="AG11" s="4">
        <v>2.13</v>
      </c>
      <c r="AH11" s="4">
        <v>2.49</v>
      </c>
      <c r="AI11" s="4">
        <v>2.49</v>
      </c>
      <c r="AJ11" s="4">
        <v>3.14</v>
      </c>
      <c r="AK11" s="4">
        <v>1.07</v>
      </c>
      <c r="AL11" s="4">
        <v>7.39</v>
      </c>
      <c r="AM11" s="8">
        <v>100000.0</v>
      </c>
      <c r="AN11" s="9">
        <v>0.0</v>
      </c>
    </row>
    <row r="12">
      <c r="A12" s="4">
        <v>2023.0</v>
      </c>
      <c r="B12" s="11" t="s">
        <v>50</v>
      </c>
      <c r="C12" s="6" t="s">
        <v>53</v>
      </c>
      <c r="D12" s="4">
        <v>35.0</v>
      </c>
      <c r="E12" s="4" t="s">
        <v>42</v>
      </c>
      <c r="F12" s="4">
        <v>30.0</v>
      </c>
      <c r="G12" s="4">
        <v>30.0</v>
      </c>
      <c r="H12" s="4">
        <v>0.0</v>
      </c>
      <c r="I12" s="4">
        <v>0.0</v>
      </c>
      <c r="J12" s="4">
        <v>0.0</v>
      </c>
      <c r="K12" s="4">
        <v>0.0</v>
      </c>
      <c r="L12" s="7">
        <f t="shared" si="1"/>
        <v>2.5</v>
      </c>
      <c r="M12" s="4">
        <v>9.0</v>
      </c>
      <c r="N12" s="4">
        <v>8.0</v>
      </c>
      <c r="O12" s="4">
        <v>0.0</v>
      </c>
      <c r="P12" s="4">
        <v>0.0</v>
      </c>
      <c r="Q12" s="4">
        <v>168.1</v>
      </c>
      <c r="R12" s="4">
        <v>66.0</v>
      </c>
      <c r="S12" s="4">
        <v>75.0</v>
      </c>
      <c r="T12" s="4">
        <v>72.75</v>
      </c>
      <c r="U12" s="4">
        <v>713.0</v>
      </c>
      <c r="V12" s="4">
        <v>163.0</v>
      </c>
      <c r="W12" s="4">
        <v>30.0</v>
      </c>
      <c r="X12" s="4">
        <v>0.0</v>
      </c>
      <c r="Y12" s="4">
        <v>11.0</v>
      </c>
      <c r="Z12" s="4">
        <v>70.0</v>
      </c>
      <c r="AA12" s="4">
        <v>2.0</v>
      </c>
      <c r="AB12" s="4">
        <v>0.0</v>
      </c>
      <c r="AC12" s="4">
        <v>119.0</v>
      </c>
      <c r="AD12" s="4">
        <v>9.0</v>
      </c>
      <c r="AE12" s="4">
        <v>0.0</v>
      </c>
      <c r="AF12" s="4">
        <v>5.0</v>
      </c>
      <c r="AG12" s="4">
        <v>3.53</v>
      </c>
      <c r="AH12" s="4">
        <v>4.01</v>
      </c>
      <c r="AI12" s="4">
        <v>3.89</v>
      </c>
      <c r="AJ12" s="4">
        <v>4.19</v>
      </c>
      <c r="AK12" s="4">
        <v>1.38</v>
      </c>
      <c r="AL12" s="4">
        <v>4.19</v>
      </c>
      <c r="AM12" s="8">
        <v>100000.0</v>
      </c>
      <c r="AN12" s="10">
        <v>0.0</v>
      </c>
    </row>
    <row r="13">
      <c r="A13" s="4">
        <v>2024.0</v>
      </c>
      <c r="B13" s="11" t="s">
        <v>50</v>
      </c>
      <c r="C13" s="6" t="s">
        <v>54</v>
      </c>
      <c r="D13" s="4">
        <v>36.0</v>
      </c>
      <c r="E13" s="4" t="s">
        <v>42</v>
      </c>
      <c r="F13" s="4">
        <v>31.0</v>
      </c>
      <c r="G13" s="4">
        <v>31.0</v>
      </c>
      <c r="H13" s="4">
        <v>0.0</v>
      </c>
      <c r="I13" s="4">
        <v>0.0</v>
      </c>
      <c r="J13" s="4">
        <v>0.0</v>
      </c>
      <c r="K13" s="4">
        <v>0.0</v>
      </c>
      <c r="L13" s="7">
        <f t="shared" si="1"/>
        <v>3.1</v>
      </c>
      <c r="M13" s="4">
        <v>12.0</v>
      </c>
      <c r="N13" s="4">
        <v>10.0</v>
      </c>
      <c r="O13" s="4">
        <v>0.0</v>
      </c>
      <c r="P13" s="4">
        <v>0.0</v>
      </c>
      <c r="Q13" s="4">
        <v>162.1</v>
      </c>
      <c r="R13" s="4">
        <v>89.0</v>
      </c>
      <c r="S13" s="4">
        <v>95.0</v>
      </c>
      <c r="T13" s="4">
        <v>94.65</v>
      </c>
      <c r="U13" s="4">
        <v>709.0</v>
      </c>
      <c r="V13" s="4">
        <v>162.0</v>
      </c>
      <c r="W13" s="4">
        <v>29.0</v>
      </c>
      <c r="X13" s="4">
        <v>0.0</v>
      </c>
      <c r="Y13" s="4">
        <v>24.0</v>
      </c>
      <c r="Z13" s="4">
        <v>73.0</v>
      </c>
      <c r="AA13" s="4">
        <v>6.0</v>
      </c>
      <c r="AB13" s="4">
        <v>1.0</v>
      </c>
      <c r="AC13" s="4">
        <v>154.0</v>
      </c>
      <c r="AD13" s="4">
        <v>6.0</v>
      </c>
      <c r="AE13" s="4">
        <v>0.0</v>
      </c>
      <c r="AF13" s="4">
        <v>8.0</v>
      </c>
      <c r="AG13" s="4">
        <v>4.93</v>
      </c>
      <c r="AH13" s="4">
        <v>5.27</v>
      </c>
      <c r="AI13" s="4">
        <v>5.25</v>
      </c>
      <c r="AJ13" s="4">
        <v>5.1</v>
      </c>
      <c r="AK13" s="4">
        <v>1.45</v>
      </c>
      <c r="AL13" s="4">
        <v>3.42</v>
      </c>
      <c r="AM13" s="8">
        <v>100000.0</v>
      </c>
      <c r="AN13" s="10">
        <v>0.0</v>
      </c>
    </row>
    <row r="14">
      <c r="A14" s="4">
        <v>2019.0</v>
      </c>
      <c r="B14" s="11" t="s">
        <v>55</v>
      </c>
      <c r="C14" s="6" t="s">
        <v>56</v>
      </c>
      <c r="D14" s="4">
        <v>31.0</v>
      </c>
      <c r="E14" s="4" t="s">
        <v>42</v>
      </c>
      <c r="F14" s="4">
        <v>29.0</v>
      </c>
      <c r="G14" s="4">
        <v>29.0</v>
      </c>
      <c r="H14" s="4">
        <v>0.0</v>
      </c>
      <c r="I14" s="4">
        <v>2.0</v>
      </c>
      <c r="J14" s="4">
        <v>2.0</v>
      </c>
      <c r="K14" s="4">
        <v>2.0</v>
      </c>
      <c r="L14" s="7">
        <f t="shared" si="1"/>
        <v>1.9</v>
      </c>
      <c r="M14" s="4">
        <v>16.0</v>
      </c>
      <c r="N14" s="4">
        <v>8.0</v>
      </c>
      <c r="O14" s="4">
        <v>0.0</v>
      </c>
      <c r="P14" s="4">
        <v>0.0</v>
      </c>
      <c r="Q14" s="4">
        <v>184.2</v>
      </c>
      <c r="R14" s="4">
        <v>47.0</v>
      </c>
      <c r="S14" s="4">
        <v>56.0</v>
      </c>
      <c r="T14" s="4">
        <v>54.95</v>
      </c>
      <c r="U14" s="4">
        <v>731.0</v>
      </c>
      <c r="V14" s="4">
        <v>165.0</v>
      </c>
      <c r="W14" s="4">
        <v>32.0</v>
      </c>
      <c r="X14" s="4">
        <v>1.0</v>
      </c>
      <c r="Y14" s="4">
        <v>6.0</v>
      </c>
      <c r="Z14" s="4">
        <v>33.0</v>
      </c>
      <c r="AA14" s="4">
        <v>2.0</v>
      </c>
      <c r="AB14" s="4">
        <v>0.0</v>
      </c>
      <c r="AC14" s="4">
        <v>163.0</v>
      </c>
      <c r="AD14" s="4">
        <v>6.0</v>
      </c>
      <c r="AE14" s="4">
        <v>0.0</v>
      </c>
      <c r="AF14" s="4">
        <v>1.0</v>
      </c>
      <c r="AG14" s="4">
        <v>2.29</v>
      </c>
      <c r="AH14" s="4">
        <v>2.73</v>
      </c>
      <c r="AI14" s="4">
        <v>2.68</v>
      </c>
      <c r="AJ14" s="4">
        <v>2.58</v>
      </c>
      <c r="AK14" s="4">
        <v>1.07</v>
      </c>
      <c r="AL14" s="4">
        <v>7.53</v>
      </c>
      <c r="AM14" s="8">
        <v>230000.0</v>
      </c>
      <c r="AN14" s="10">
        <v>0.0</v>
      </c>
    </row>
    <row r="15">
      <c r="A15" s="4">
        <v>2020.0</v>
      </c>
      <c r="B15" s="11" t="s">
        <v>55</v>
      </c>
      <c r="C15" s="6" t="s">
        <v>57</v>
      </c>
      <c r="D15" s="4">
        <v>32.0</v>
      </c>
      <c r="E15" s="4" t="s">
        <v>42</v>
      </c>
      <c r="F15" s="4">
        <v>31.0</v>
      </c>
      <c r="G15" s="4">
        <v>31.0</v>
      </c>
      <c r="H15" s="4">
        <v>0.0</v>
      </c>
      <c r="I15" s="4">
        <v>0.0</v>
      </c>
      <c r="J15" s="4">
        <v>0.0</v>
      </c>
      <c r="K15" s="4">
        <v>0.0</v>
      </c>
      <c r="L15" s="7">
        <f t="shared" si="1"/>
        <v>3.2</v>
      </c>
      <c r="M15" s="4">
        <v>11.0</v>
      </c>
      <c r="N15" s="4">
        <v>10.0</v>
      </c>
      <c r="O15" s="4">
        <v>0.0</v>
      </c>
      <c r="P15" s="4">
        <v>0.0</v>
      </c>
      <c r="Q15" s="4">
        <v>172.1</v>
      </c>
      <c r="R15" s="4">
        <v>90.0</v>
      </c>
      <c r="S15" s="4">
        <v>99.0</v>
      </c>
      <c r="T15" s="4">
        <v>92.85</v>
      </c>
      <c r="U15" s="4">
        <v>746.0</v>
      </c>
      <c r="V15" s="4">
        <v>180.0</v>
      </c>
      <c r="W15" s="4">
        <v>40.0</v>
      </c>
      <c r="X15" s="4">
        <v>4.0</v>
      </c>
      <c r="Y15" s="4">
        <v>13.0</v>
      </c>
      <c r="Z15" s="4">
        <v>64.0</v>
      </c>
      <c r="AA15" s="4">
        <v>5.0</v>
      </c>
      <c r="AB15" s="4">
        <v>0.0</v>
      </c>
      <c r="AC15" s="4">
        <v>149.0</v>
      </c>
      <c r="AD15" s="4">
        <v>6.0</v>
      </c>
      <c r="AE15" s="4">
        <v>0.0</v>
      </c>
      <c r="AF15" s="4">
        <v>7.0</v>
      </c>
      <c r="AG15" s="4">
        <v>4.7</v>
      </c>
      <c r="AH15" s="4">
        <v>5.17</v>
      </c>
      <c r="AI15" s="4">
        <v>4.85</v>
      </c>
      <c r="AJ15" s="4">
        <v>3.97</v>
      </c>
      <c r="AK15" s="4">
        <v>1.42</v>
      </c>
      <c r="AL15" s="4">
        <v>3.9</v>
      </c>
      <c r="AM15" s="8">
        <v>230000.0</v>
      </c>
      <c r="AN15" s="9">
        <v>0.0</v>
      </c>
    </row>
    <row r="16">
      <c r="A16" s="4">
        <v>2022.0</v>
      </c>
      <c r="B16" s="11" t="s">
        <v>55</v>
      </c>
      <c r="C16" s="6" t="s">
        <v>58</v>
      </c>
      <c r="D16" s="4">
        <v>34.0</v>
      </c>
      <c r="E16" s="4" t="s">
        <v>42</v>
      </c>
      <c r="F16" s="4">
        <v>30.0</v>
      </c>
      <c r="G16" s="4">
        <v>30.0</v>
      </c>
      <c r="H16" s="4">
        <v>0.0</v>
      </c>
      <c r="I16" s="4">
        <v>0.0</v>
      </c>
      <c r="J16" s="4">
        <v>0.0</v>
      </c>
      <c r="K16" s="4">
        <v>0.0</v>
      </c>
      <c r="L16" s="7">
        <f t="shared" si="1"/>
        <v>2.9</v>
      </c>
      <c r="M16" s="4">
        <v>12.0</v>
      </c>
      <c r="N16" s="4">
        <v>7.0</v>
      </c>
      <c r="O16" s="4">
        <v>0.0</v>
      </c>
      <c r="P16" s="4">
        <v>0.0</v>
      </c>
      <c r="Q16" s="4">
        <v>175.1</v>
      </c>
      <c r="R16" s="4">
        <v>75.0</v>
      </c>
      <c r="S16" s="4">
        <v>86.0</v>
      </c>
      <c r="T16" s="4">
        <v>85.15</v>
      </c>
      <c r="U16" s="4">
        <v>743.0</v>
      </c>
      <c r="V16" s="4">
        <v>170.0</v>
      </c>
      <c r="W16" s="4">
        <v>33.0</v>
      </c>
      <c r="X16" s="4">
        <v>3.0</v>
      </c>
      <c r="Y16" s="4">
        <v>14.0</v>
      </c>
      <c r="Z16" s="4">
        <v>50.0</v>
      </c>
      <c r="AA16" s="4">
        <v>3.0</v>
      </c>
      <c r="AB16" s="4">
        <v>1.0</v>
      </c>
      <c r="AC16" s="4">
        <v>141.0</v>
      </c>
      <c r="AD16" s="4">
        <v>11.0</v>
      </c>
      <c r="AE16" s="4">
        <v>0.0</v>
      </c>
      <c r="AF16" s="4">
        <v>3.0</v>
      </c>
      <c r="AG16" s="4">
        <v>3.85</v>
      </c>
      <c r="AH16" s="4">
        <v>4.41</v>
      </c>
      <c r="AI16" s="4">
        <v>4.37</v>
      </c>
      <c r="AJ16" s="4">
        <v>3.66</v>
      </c>
      <c r="AK16" s="4">
        <v>1.25</v>
      </c>
      <c r="AL16" s="4">
        <v>3.46</v>
      </c>
      <c r="AM16" s="8">
        <v>100000.0</v>
      </c>
      <c r="AN16" s="10">
        <v>1.0</v>
      </c>
    </row>
    <row r="17">
      <c r="A17" s="4">
        <v>2023.0</v>
      </c>
      <c r="B17" s="11" t="s">
        <v>55</v>
      </c>
      <c r="C17" s="6" t="s">
        <v>59</v>
      </c>
      <c r="D17" s="4">
        <v>35.0</v>
      </c>
      <c r="E17" s="4" t="s">
        <v>42</v>
      </c>
      <c r="F17" s="4">
        <v>29.0</v>
      </c>
      <c r="G17" s="4">
        <v>29.0</v>
      </c>
      <c r="H17" s="4">
        <v>0.0</v>
      </c>
      <c r="I17" s="4">
        <v>0.0</v>
      </c>
      <c r="J17" s="4">
        <v>0.0</v>
      </c>
      <c r="K17" s="4">
        <v>0.0</v>
      </c>
      <c r="L17" s="7">
        <f t="shared" si="1"/>
        <v>2.7</v>
      </c>
      <c r="M17" s="4">
        <v>9.0</v>
      </c>
      <c r="N17" s="4">
        <v>11.0</v>
      </c>
      <c r="O17" s="4">
        <v>0.0</v>
      </c>
      <c r="P17" s="4">
        <v>0.0</v>
      </c>
      <c r="Q17" s="4">
        <v>171.0</v>
      </c>
      <c r="R17" s="4">
        <v>68.0</v>
      </c>
      <c r="S17" s="4">
        <v>78.0</v>
      </c>
      <c r="T17" s="4">
        <v>76.45</v>
      </c>
      <c r="U17" s="4">
        <v>729.0</v>
      </c>
      <c r="V17" s="4">
        <v>181.0</v>
      </c>
      <c r="W17" s="4">
        <v>33.0</v>
      </c>
      <c r="X17" s="4">
        <v>1.0</v>
      </c>
      <c r="Y17" s="4">
        <v>13.0</v>
      </c>
      <c r="Z17" s="4">
        <v>48.0</v>
      </c>
      <c r="AA17" s="4">
        <v>1.0</v>
      </c>
      <c r="AB17" s="4">
        <v>1.0</v>
      </c>
      <c r="AC17" s="4">
        <v>133.0</v>
      </c>
      <c r="AD17" s="4">
        <v>9.0</v>
      </c>
      <c r="AE17" s="4">
        <v>0.0</v>
      </c>
      <c r="AF17" s="4">
        <v>5.0</v>
      </c>
      <c r="AG17" s="4">
        <v>3.58</v>
      </c>
      <c r="AH17" s="4">
        <v>4.11</v>
      </c>
      <c r="AI17" s="4">
        <v>4.02</v>
      </c>
      <c r="AJ17" s="4">
        <v>3.7</v>
      </c>
      <c r="AK17" s="4">
        <v>1.34</v>
      </c>
      <c r="AL17" s="4">
        <v>4.15</v>
      </c>
      <c r="AM17" s="8">
        <v>50000.0</v>
      </c>
      <c r="AN17" s="10">
        <v>0.0</v>
      </c>
    </row>
    <row r="18">
      <c r="A18" s="4">
        <v>2024.0</v>
      </c>
      <c r="B18" s="11" t="s">
        <v>55</v>
      </c>
      <c r="C18" s="6" t="s">
        <v>60</v>
      </c>
      <c r="D18" s="4">
        <v>36.0</v>
      </c>
      <c r="E18" s="4" t="s">
        <v>42</v>
      </c>
      <c r="F18" s="4">
        <v>29.0</v>
      </c>
      <c r="G18" s="4">
        <v>29.0</v>
      </c>
      <c r="H18" s="4">
        <v>0.0</v>
      </c>
      <c r="I18" s="4">
        <v>3.0</v>
      </c>
      <c r="J18" s="4">
        <v>3.0</v>
      </c>
      <c r="K18" s="4">
        <v>0.0</v>
      </c>
      <c r="L18" s="7">
        <f t="shared" si="1"/>
        <v>3</v>
      </c>
      <c r="M18" s="4">
        <v>11.0</v>
      </c>
      <c r="N18" s="4">
        <v>5.0</v>
      </c>
      <c r="O18" s="4">
        <v>0.0</v>
      </c>
      <c r="P18" s="4">
        <v>0.0</v>
      </c>
      <c r="Q18" s="4">
        <v>171.1</v>
      </c>
      <c r="R18" s="4">
        <v>78.0</v>
      </c>
      <c r="S18" s="4">
        <v>86.0</v>
      </c>
      <c r="T18" s="4">
        <v>83.1</v>
      </c>
      <c r="U18" s="4">
        <v>727.0</v>
      </c>
      <c r="V18" s="4">
        <v>174.0</v>
      </c>
      <c r="W18" s="4">
        <v>37.0</v>
      </c>
      <c r="X18" s="4">
        <v>6.0</v>
      </c>
      <c r="Y18" s="4">
        <v>21.0</v>
      </c>
      <c r="Z18" s="4">
        <v>41.0</v>
      </c>
      <c r="AA18" s="4">
        <v>6.0</v>
      </c>
      <c r="AB18" s="4">
        <v>0.0</v>
      </c>
      <c r="AC18" s="4">
        <v>129.0</v>
      </c>
      <c r="AD18" s="4">
        <v>11.0</v>
      </c>
      <c r="AE18" s="4">
        <v>0.0</v>
      </c>
      <c r="AF18" s="4">
        <v>2.0</v>
      </c>
      <c r="AG18" s="4">
        <v>4.1</v>
      </c>
      <c r="AH18" s="4">
        <v>4.52</v>
      </c>
      <c r="AI18" s="4">
        <v>4.37</v>
      </c>
      <c r="AJ18" s="4">
        <v>4.63</v>
      </c>
      <c r="AK18" s="4">
        <v>1.25</v>
      </c>
      <c r="AL18" s="4">
        <v>5.01</v>
      </c>
      <c r="AM18" s="8">
        <v>50000.0</v>
      </c>
      <c r="AN18" s="10">
        <v>0.0</v>
      </c>
    </row>
    <row r="19">
      <c r="A19" s="4">
        <v>2019.0</v>
      </c>
      <c r="B19" s="11" t="s">
        <v>61</v>
      </c>
      <c r="C19" s="6" t="s">
        <v>62</v>
      </c>
      <c r="D19" s="4">
        <v>19.0</v>
      </c>
      <c r="E19" s="4" t="s">
        <v>42</v>
      </c>
      <c r="F19" s="4">
        <v>26.0</v>
      </c>
      <c r="G19" s="4">
        <v>20.0</v>
      </c>
      <c r="H19" s="4">
        <v>6.0</v>
      </c>
      <c r="I19" s="4">
        <v>3.0</v>
      </c>
      <c r="J19" s="4">
        <v>0.0</v>
      </c>
      <c r="K19" s="4">
        <v>0.0</v>
      </c>
      <c r="L19" s="7">
        <f t="shared" si="1"/>
        <v>2.5</v>
      </c>
      <c r="M19" s="4">
        <v>4.0</v>
      </c>
      <c r="N19" s="4">
        <v>8.0</v>
      </c>
      <c r="O19" s="4">
        <v>0.0</v>
      </c>
      <c r="P19" s="4">
        <v>2.0</v>
      </c>
      <c r="Q19" s="4">
        <v>112.0</v>
      </c>
      <c r="R19" s="4">
        <v>60.0</v>
      </c>
      <c r="S19" s="4">
        <v>65.0</v>
      </c>
      <c r="T19" s="4">
        <v>63.1</v>
      </c>
      <c r="U19" s="4">
        <v>493.0</v>
      </c>
      <c r="V19" s="4">
        <v>119.0</v>
      </c>
      <c r="W19" s="4">
        <v>26.0</v>
      </c>
      <c r="X19" s="4">
        <v>3.0</v>
      </c>
      <c r="Y19" s="4">
        <v>12.0</v>
      </c>
      <c r="Z19" s="4">
        <v>39.0</v>
      </c>
      <c r="AA19" s="4">
        <v>5.0</v>
      </c>
      <c r="AB19" s="4">
        <v>0.0</v>
      </c>
      <c r="AC19" s="4">
        <v>68.0</v>
      </c>
      <c r="AD19" s="4">
        <v>6.0</v>
      </c>
      <c r="AE19" s="4">
        <v>2.0</v>
      </c>
      <c r="AF19" s="4">
        <v>6.0</v>
      </c>
      <c r="AG19" s="4">
        <v>4.82</v>
      </c>
      <c r="AH19" s="4">
        <v>5.22</v>
      </c>
      <c r="AI19" s="4">
        <v>5.07</v>
      </c>
      <c r="AJ19" s="4">
        <v>4.78</v>
      </c>
      <c r="AK19" s="4">
        <v>1.41</v>
      </c>
      <c r="AL19" s="4">
        <v>1.48</v>
      </c>
      <c r="AM19" s="8">
        <v>2700.0</v>
      </c>
      <c r="AN19" s="10">
        <v>0.0</v>
      </c>
    </row>
    <row r="20">
      <c r="A20" s="4">
        <v>2020.0</v>
      </c>
      <c r="B20" s="11" t="s">
        <v>61</v>
      </c>
      <c r="C20" s="6" t="s">
        <v>63</v>
      </c>
      <c r="D20" s="4">
        <v>20.0</v>
      </c>
      <c r="E20" s="4" t="s">
        <v>42</v>
      </c>
      <c r="F20" s="4">
        <v>27.0</v>
      </c>
      <c r="G20" s="4">
        <v>26.0</v>
      </c>
      <c r="H20" s="4">
        <v>1.0</v>
      </c>
      <c r="I20" s="4">
        <v>1.0</v>
      </c>
      <c r="J20" s="4">
        <v>0.0</v>
      </c>
      <c r="K20" s="4">
        <v>0.0</v>
      </c>
      <c r="L20" s="7">
        <f t="shared" si="1"/>
        <v>3.1</v>
      </c>
      <c r="M20" s="4">
        <v>6.0</v>
      </c>
      <c r="N20" s="4">
        <v>10.0</v>
      </c>
      <c r="O20" s="4">
        <v>0.0</v>
      </c>
      <c r="P20" s="4">
        <v>0.0</v>
      </c>
      <c r="Q20" s="4">
        <v>140.0</v>
      </c>
      <c r="R20" s="4">
        <v>76.0</v>
      </c>
      <c r="S20" s="4">
        <v>84.0</v>
      </c>
      <c r="T20" s="4">
        <v>81.95</v>
      </c>
      <c r="U20" s="4">
        <v>626.0</v>
      </c>
      <c r="V20" s="4">
        <v>162.0</v>
      </c>
      <c r="W20" s="4">
        <v>32.0</v>
      </c>
      <c r="X20" s="4">
        <v>1.0</v>
      </c>
      <c r="Y20" s="4">
        <v>19.0</v>
      </c>
      <c r="Z20" s="4">
        <v>56.0</v>
      </c>
      <c r="AA20" s="4">
        <v>5.0</v>
      </c>
      <c r="AB20" s="4">
        <v>2.0</v>
      </c>
      <c r="AC20" s="4">
        <v>78.0</v>
      </c>
      <c r="AD20" s="4">
        <v>7.0</v>
      </c>
      <c r="AE20" s="4">
        <v>0.0</v>
      </c>
      <c r="AF20" s="4">
        <v>6.0</v>
      </c>
      <c r="AG20" s="4">
        <v>4.89</v>
      </c>
      <c r="AH20" s="4">
        <v>5.4</v>
      </c>
      <c r="AI20" s="4">
        <v>5.27</v>
      </c>
      <c r="AJ20" s="4">
        <v>5.55</v>
      </c>
      <c r="AK20" s="4">
        <v>1.56</v>
      </c>
      <c r="AL20" s="4">
        <v>2.9</v>
      </c>
      <c r="AM20" s="8">
        <v>8000.0</v>
      </c>
      <c r="AN20" s="10">
        <v>0.0</v>
      </c>
    </row>
    <row r="21">
      <c r="A21" s="4">
        <v>2021.0</v>
      </c>
      <c r="B21" s="11" t="s">
        <v>61</v>
      </c>
      <c r="C21" s="6" t="s">
        <v>64</v>
      </c>
      <c r="D21" s="4">
        <v>21.0</v>
      </c>
      <c r="E21" s="4" t="s">
        <v>42</v>
      </c>
      <c r="F21" s="4">
        <v>26.0</v>
      </c>
      <c r="G21" s="4">
        <v>26.0</v>
      </c>
      <c r="H21" s="4">
        <v>0.0</v>
      </c>
      <c r="I21" s="4">
        <v>0.0</v>
      </c>
      <c r="J21" s="4">
        <v>0.0</v>
      </c>
      <c r="K21" s="4">
        <v>0.0</v>
      </c>
      <c r="L21" s="7">
        <f t="shared" si="1"/>
        <v>2.3</v>
      </c>
      <c r="M21" s="4">
        <v>14.0</v>
      </c>
      <c r="N21" s="4">
        <v>7.0</v>
      </c>
      <c r="O21" s="4">
        <v>0.0</v>
      </c>
      <c r="P21" s="4">
        <v>0.0</v>
      </c>
      <c r="Q21" s="4">
        <v>158.2</v>
      </c>
      <c r="R21" s="4">
        <v>54.0</v>
      </c>
      <c r="S21" s="4">
        <v>59.0</v>
      </c>
      <c r="T21" s="4">
        <v>57.8</v>
      </c>
      <c r="U21" s="4">
        <v>655.0</v>
      </c>
      <c r="V21" s="4">
        <v>147.0</v>
      </c>
      <c r="W21" s="4">
        <v>32.0</v>
      </c>
      <c r="X21" s="4">
        <v>1.0</v>
      </c>
      <c r="Y21" s="4">
        <v>11.0</v>
      </c>
      <c r="Z21" s="4">
        <v>51.0</v>
      </c>
      <c r="AA21" s="4">
        <v>5.0</v>
      </c>
      <c r="AB21" s="4">
        <v>1.0</v>
      </c>
      <c r="AC21" s="4">
        <v>129.0</v>
      </c>
      <c r="AD21" s="4">
        <v>4.0</v>
      </c>
      <c r="AE21" s="4">
        <v>1.0</v>
      </c>
      <c r="AF21" s="4">
        <v>5.0</v>
      </c>
      <c r="AG21" s="4">
        <v>3.06</v>
      </c>
      <c r="AH21" s="4">
        <v>3.35</v>
      </c>
      <c r="AI21" s="4">
        <v>3.28</v>
      </c>
      <c r="AJ21" s="4">
        <v>3.65</v>
      </c>
      <c r="AK21" s="4">
        <v>1.25</v>
      </c>
      <c r="AL21" s="4">
        <v>6.01</v>
      </c>
      <c r="AM21" s="8">
        <v>13000.0</v>
      </c>
      <c r="AN21" s="10">
        <v>0.0</v>
      </c>
    </row>
    <row r="22">
      <c r="A22" s="4">
        <v>2022.0</v>
      </c>
      <c r="B22" s="11" t="s">
        <v>61</v>
      </c>
      <c r="C22" s="6" t="s">
        <v>65</v>
      </c>
      <c r="D22" s="4">
        <v>22.0</v>
      </c>
      <c r="E22" s="4" t="s">
        <v>42</v>
      </c>
      <c r="F22" s="4">
        <v>27.0</v>
      </c>
      <c r="G22" s="4">
        <v>27.0</v>
      </c>
      <c r="H22" s="4">
        <v>0.0</v>
      </c>
      <c r="I22" s="4">
        <v>0.0</v>
      </c>
      <c r="J22" s="4">
        <v>0.0</v>
      </c>
      <c r="K22" s="4">
        <v>0.0</v>
      </c>
      <c r="L22" s="7">
        <f t="shared" si="1"/>
        <v>2.8</v>
      </c>
      <c r="M22" s="4">
        <v>10.0</v>
      </c>
      <c r="N22" s="4">
        <v>8.0</v>
      </c>
      <c r="O22" s="4">
        <v>0.0</v>
      </c>
      <c r="P22" s="4">
        <v>0.0</v>
      </c>
      <c r="Q22" s="4">
        <v>165.1</v>
      </c>
      <c r="R22" s="4">
        <v>72.0</v>
      </c>
      <c r="S22" s="4">
        <v>75.0</v>
      </c>
      <c r="T22" s="4">
        <v>73.3</v>
      </c>
      <c r="U22" s="4">
        <v>700.0</v>
      </c>
      <c r="V22" s="4">
        <v>175.0</v>
      </c>
      <c r="W22" s="4">
        <v>25.0</v>
      </c>
      <c r="X22" s="4">
        <v>1.0</v>
      </c>
      <c r="Y22" s="4">
        <v>16.0</v>
      </c>
      <c r="Z22" s="4">
        <v>38.0</v>
      </c>
      <c r="AA22" s="4">
        <v>4.0</v>
      </c>
      <c r="AB22" s="4">
        <v>3.0</v>
      </c>
      <c r="AC22" s="4">
        <v>130.0</v>
      </c>
      <c r="AD22" s="4">
        <v>8.0</v>
      </c>
      <c r="AE22" s="4">
        <v>0.0</v>
      </c>
      <c r="AF22" s="4">
        <v>3.0</v>
      </c>
      <c r="AG22" s="4">
        <v>3.92</v>
      </c>
      <c r="AH22" s="4">
        <v>4.08</v>
      </c>
      <c r="AI22" s="4">
        <v>3.99</v>
      </c>
      <c r="AJ22" s="4">
        <v>3.72</v>
      </c>
      <c r="AK22" s="4">
        <v>1.29</v>
      </c>
      <c r="AL22" s="4">
        <v>4.37</v>
      </c>
      <c r="AM22" s="8">
        <v>30000.0</v>
      </c>
      <c r="AN22" s="10">
        <v>0.0</v>
      </c>
    </row>
    <row r="23">
      <c r="A23" s="4">
        <v>2023.0</v>
      </c>
      <c r="B23" s="11" t="s">
        <v>61</v>
      </c>
      <c r="C23" s="6" t="s">
        <v>66</v>
      </c>
      <c r="D23" s="4">
        <v>23.0</v>
      </c>
      <c r="E23" s="4" t="s">
        <v>42</v>
      </c>
      <c r="F23" s="4">
        <v>26.0</v>
      </c>
      <c r="G23" s="4">
        <v>26.0</v>
      </c>
      <c r="H23" s="4">
        <v>0.0</v>
      </c>
      <c r="I23" s="4">
        <v>0.0</v>
      </c>
      <c r="J23" s="4">
        <v>0.0</v>
      </c>
      <c r="K23" s="4">
        <v>0.0</v>
      </c>
      <c r="L23" s="7">
        <f t="shared" si="1"/>
        <v>2.3</v>
      </c>
      <c r="M23" s="4">
        <v>7.0</v>
      </c>
      <c r="N23" s="4">
        <v>7.0</v>
      </c>
      <c r="O23" s="4">
        <v>0.0</v>
      </c>
      <c r="P23" s="4">
        <v>0.0</v>
      </c>
      <c r="Q23" s="4">
        <v>150.0</v>
      </c>
      <c r="R23" s="4">
        <v>54.0</v>
      </c>
      <c r="S23" s="4">
        <v>61.0</v>
      </c>
      <c r="T23" s="4">
        <v>59.95</v>
      </c>
      <c r="U23" s="4">
        <v>634.0</v>
      </c>
      <c r="V23" s="4">
        <v>157.0</v>
      </c>
      <c r="W23" s="4">
        <v>26.0</v>
      </c>
      <c r="X23" s="4">
        <v>1.0</v>
      </c>
      <c r="Y23" s="4">
        <v>15.0</v>
      </c>
      <c r="Z23" s="4">
        <v>34.0</v>
      </c>
      <c r="AA23" s="4">
        <v>6.0</v>
      </c>
      <c r="AB23" s="4">
        <v>2.0</v>
      </c>
      <c r="AC23" s="4">
        <v>102.0</v>
      </c>
      <c r="AD23" s="4">
        <v>4.0</v>
      </c>
      <c r="AE23" s="4">
        <v>2.0</v>
      </c>
      <c r="AF23" s="4">
        <v>6.0</v>
      </c>
      <c r="AG23" s="4">
        <v>3.24</v>
      </c>
      <c r="AH23" s="4">
        <v>3.66</v>
      </c>
      <c r="AI23" s="4">
        <v>3.6</v>
      </c>
      <c r="AJ23" s="4">
        <v>4.17</v>
      </c>
      <c r="AK23" s="4">
        <v>1.27</v>
      </c>
      <c r="AL23" s="4">
        <v>4.43</v>
      </c>
      <c r="AM23" s="8">
        <v>35000.0</v>
      </c>
      <c r="AN23" s="10">
        <v>0.0</v>
      </c>
    </row>
    <row r="24">
      <c r="A24" s="4">
        <v>2024.0</v>
      </c>
      <c r="B24" s="11" t="s">
        <v>61</v>
      </c>
      <c r="C24" s="6" t="s">
        <v>67</v>
      </c>
      <c r="D24" s="4">
        <v>24.0</v>
      </c>
      <c r="E24" s="4" t="s">
        <v>42</v>
      </c>
      <c r="F24" s="4">
        <v>28.0</v>
      </c>
      <c r="G24" s="4">
        <v>28.0</v>
      </c>
      <c r="H24" s="4">
        <v>0.0</v>
      </c>
      <c r="I24" s="4">
        <v>1.0</v>
      </c>
      <c r="J24" s="4">
        <v>1.0</v>
      </c>
      <c r="K24" s="4">
        <v>0.0</v>
      </c>
      <c r="L24" s="7">
        <f t="shared" si="1"/>
        <v>2.4</v>
      </c>
      <c r="M24" s="4">
        <v>15.0</v>
      </c>
      <c r="N24" s="4">
        <v>6.0</v>
      </c>
      <c r="O24" s="4">
        <v>0.0</v>
      </c>
      <c r="P24" s="4">
        <v>0.0</v>
      </c>
      <c r="Q24" s="4">
        <v>159.2</v>
      </c>
      <c r="R24" s="4">
        <v>65.0</v>
      </c>
      <c r="S24" s="4">
        <v>68.0</v>
      </c>
      <c r="T24" s="4">
        <v>67.3</v>
      </c>
      <c r="U24" s="4">
        <v>670.0</v>
      </c>
      <c r="V24" s="4">
        <v>150.0</v>
      </c>
      <c r="W24" s="4">
        <v>29.0</v>
      </c>
      <c r="X24" s="4">
        <v>3.0</v>
      </c>
      <c r="Y24" s="4">
        <v>17.0</v>
      </c>
      <c r="Z24" s="4">
        <v>42.0</v>
      </c>
      <c r="AA24" s="4">
        <v>7.0</v>
      </c>
      <c r="AB24" s="4">
        <v>1.0</v>
      </c>
      <c r="AC24" s="4">
        <v>119.0</v>
      </c>
      <c r="AD24" s="4">
        <v>5.0</v>
      </c>
      <c r="AE24" s="4">
        <v>0.0</v>
      </c>
      <c r="AF24" s="4">
        <v>3.0</v>
      </c>
      <c r="AG24" s="4">
        <v>3.66</v>
      </c>
      <c r="AH24" s="4">
        <v>3.83</v>
      </c>
      <c r="AI24" s="4">
        <v>3.79</v>
      </c>
      <c r="AJ24" s="4">
        <v>4.55</v>
      </c>
      <c r="AK24" s="4">
        <v>1.2</v>
      </c>
      <c r="AL24" s="4">
        <v>5.87</v>
      </c>
      <c r="AM24" s="8">
        <v>43000.0</v>
      </c>
      <c r="AN24" s="10">
        <v>0.0</v>
      </c>
    </row>
    <row r="25">
      <c r="A25" s="4">
        <v>2019.0</v>
      </c>
      <c r="B25" s="11" t="s">
        <v>68</v>
      </c>
      <c r="C25" s="6" t="s">
        <v>69</v>
      </c>
      <c r="D25" s="4">
        <v>20.0</v>
      </c>
      <c r="E25" s="4" t="s">
        <v>42</v>
      </c>
      <c r="F25" s="4">
        <v>19.0</v>
      </c>
      <c r="G25" s="4">
        <v>15.0</v>
      </c>
      <c r="H25" s="4">
        <v>4.0</v>
      </c>
      <c r="I25" s="4">
        <v>2.0</v>
      </c>
      <c r="J25" s="4">
        <v>0.0</v>
      </c>
      <c r="K25" s="4">
        <v>0.0</v>
      </c>
      <c r="L25" s="7">
        <f t="shared" si="1"/>
        <v>2.9</v>
      </c>
      <c r="M25" s="4">
        <v>7.0</v>
      </c>
      <c r="N25" s="4">
        <v>5.0</v>
      </c>
      <c r="O25" s="4">
        <v>0.0</v>
      </c>
      <c r="P25" s="4">
        <v>0.0</v>
      </c>
      <c r="Q25" s="4">
        <v>88.1</v>
      </c>
      <c r="R25" s="4">
        <v>51.0</v>
      </c>
      <c r="S25" s="4">
        <v>56.0</v>
      </c>
      <c r="T25" s="4">
        <v>55.2</v>
      </c>
      <c r="U25" s="4">
        <v>395.0</v>
      </c>
      <c r="V25" s="4">
        <v>97.0</v>
      </c>
      <c r="W25" s="4">
        <v>19.0</v>
      </c>
      <c r="X25" s="4">
        <v>1.0</v>
      </c>
      <c r="Y25" s="4">
        <v>8.0</v>
      </c>
      <c r="Z25" s="4">
        <v>36.0</v>
      </c>
      <c r="AA25" s="4">
        <v>3.0</v>
      </c>
      <c r="AB25" s="4">
        <v>0.0</v>
      </c>
      <c r="AC25" s="4">
        <v>80.0</v>
      </c>
      <c r="AD25" s="4">
        <v>6.0</v>
      </c>
      <c r="AE25" s="4">
        <v>1.0</v>
      </c>
      <c r="AF25" s="4">
        <v>3.0</v>
      </c>
      <c r="AG25" s="4">
        <v>5.2</v>
      </c>
      <c r="AH25" s="4">
        <v>5.71</v>
      </c>
      <c r="AI25" s="4">
        <v>5.62</v>
      </c>
      <c r="AJ25" s="4">
        <v>3.99</v>
      </c>
      <c r="AK25" s="4">
        <v>1.51</v>
      </c>
      <c r="AL25" s="4">
        <v>0.34</v>
      </c>
      <c r="AM25" s="8">
        <v>3200.0</v>
      </c>
      <c r="AN25" s="10">
        <v>0.0</v>
      </c>
    </row>
    <row r="26">
      <c r="A26" s="4">
        <v>2020.0</v>
      </c>
      <c r="B26" s="11" t="s">
        <v>68</v>
      </c>
      <c r="C26" s="6" t="s">
        <v>70</v>
      </c>
      <c r="D26" s="4">
        <v>21.0</v>
      </c>
      <c r="E26" s="4" t="s">
        <v>42</v>
      </c>
      <c r="F26" s="4">
        <v>42.0</v>
      </c>
      <c r="G26" s="4">
        <v>0.0</v>
      </c>
      <c r="H26" s="4">
        <v>42.0</v>
      </c>
      <c r="I26" s="4">
        <v>4.0</v>
      </c>
      <c r="J26" s="4">
        <v>0.0</v>
      </c>
      <c r="K26" s="4">
        <v>0.0</v>
      </c>
      <c r="L26" s="7">
        <f t="shared" si="1"/>
        <v>0.3</v>
      </c>
      <c r="M26" s="4">
        <v>2.0</v>
      </c>
      <c r="N26" s="4">
        <v>3.0</v>
      </c>
      <c r="O26" s="4">
        <v>2.0</v>
      </c>
      <c r="P26" s="4">
        <v>13.0</v>
      </c>
      <c r="Q26" s="4">
        <v>36.0</v>
      </c>
      <c r="R26" s="4">
        <v>12.0</v>
      </c>
      <c r="S26" s="4">
        <v>12.0</v>
      </c>
      <c r="T26" s="4">
        <v>14.2</v>
      </c>
      <c r="U26" s="4">
        <v>143.0</v>
      </c>
      <c r="V26" s="4">
        <v>20.0</v>
      </c>
      <c r="W26" s="4">
        <v>2.0</v>
      </c>
      <c r="X26" s="4">
        <v>0.0</v>
      </c>
      <c r="Y26" s="4">
        <v>3.0</v>
      </c>
      <c r="Z26" s="4">
        <v>17.0</v>
      </c>
      <c r="AA26" s="4">
        <v>0.0</v>
      </c>
      <c r="AB26" s="4">
        <v>1.0</v>
      </c>
      <c r="AC26" s="4">
        <v>41.0</v>
      </c>
      <c r="AD26" s="4">
        <v>0.0</v>
      </c>
      <c r="AE26" s="4">
        <v>0.0</v>
      </c>
      <c r="AF26" s="4">
        <v>2.0</v>
      </c>
      <c r="AG26" s="4">
        <v>3.0</v>
      </c>
      <c r="AH26" s="4">
        <v>3.0</v>
      </c>
      <c r="AI26" s="4">
        <v>3.55</v>
      </c>
      <c r="AJ26" s="4">
        <v>3.6</v>
      </c>
      <c r="AK26" s="4">
        <v>1.03</v>
      </c>
      <c r="AL26" s="4">
        <v>1.22</v>
      </c>
      <c r="AM26" s="8">
        <v>4800.0</v>
      </c>
      <c r="AN26" s="10">
        <v>0.0</v>
      </c>
    </row>
    <row r="27">
      <c r="A27" s="4">
        <v>2021.0</v>
      </c>
      <c r="B27" s="11" t="s">
        <v>68</v>
      </c>
      <c r="C27" s="6" t="s">
        <v>71</v>
      </c>
      <c r="D27" s="4">
        <v>22.0</v>
      </c>
      <c r="E27" s="4" t="s">
        <v>42</v>
      </c>
      <c r="F27" s="4">
        <v>21.0</v>
      </c>
      <c r="G27" s="4">
        <v>21.0</v>
      </c>
      <c r="H27" s="4">
        <v>0.0</v>
      </c>
      <c r="I27" s="4">
        <v>0.0</v>
      </c>
      <c r="J27" s="4">
        <v>0.0</v>
      </c>
      <c r="K27" s="4">
        <v>0.0</v>
      </c>
      <c r="L27" s="7">
        <f t="shared" si="1"/>
        <v>2.2</v>
      </c>
      <c r="M27" s="4">
        <v>8.0</v>
      </c>
      <c r="N27" s="4">
        <v>8.0</v>
      </c>
      <c r="O27" s="4">
        <v>0.0</v>
      </c>
      <c r="P27" s="4">
        <v>0.0</v>
      </c>
      <c r="Q27" s="4">
        <v>107.2</v>
      </c>
      <c r="R27" s="4">
        <v>39.0</v>
      </c>
      <c r="S27" s="4">
        <v>47.0</v>
      </c>
      <c r="T27" s="4">
        <v>46.15</v>
      </c>
      <c r="U27" s="4">
        <v>450.0</v>
      </c>
      <c r="V27" s="4">
        <v>88.0</v>
      </c>
      <c r="W27" s="4">
        <v>15.0</v>
      </c>
      <c r="X27" s="4">
        <v>1.0</v>
      </c>
      <c r="Y27" s="4">
        <v>13.0</v>
      </c>
      <c r="Z27" s="4">
        <v>41.0</v>
      </c>
      <c r="AA27" s="4">
        <v>7.0</v>
      </c>
      <c r="AB27" s="4">
        <v>1.0</v>
      </c>
      <c r="AC27" s="4">
        <v>110.0</v>
      </c>
      <c r="AD27" s="4">
        <v>7.0</v>
      </c>
      <c r="AE27" s="4">
        <v>1.0</v>
      </c>
      <c r="AF27" s="4">
        <v>5.0</v>
      </c>
      <c r="AG27" s="4">
        <v>3.26</v>
      </c>
      <c r="AH27" s="4">
        <v>3.93</v>
      </c>
      <c r="AI27" s="4">
        <v>3.86</v>
      </c>
      <c r="AJ27" s="4">
        <v>4.0</v>
      </c>
      <c r="AK27" s="4">
        <v>1.2</v>
      </c>
      <c r="AL27" s="4">
        <v>3.02</v>
      </c>
      <c r="AM27" s="8">
        <v>9000.0</v>
      </c>
      <c r="AN27" s="10">
        <v>0.0</v>
      </c>
    </row>
    <row r="28">
      <c r="A28" s="4">
        <v>2022.0</v>
      </c>
      <c r="B28" s="11" t="s">
        <v>68</v>
      </c>
      <c r="C28" s="6" t="s">
        <v>72</v>
      </c>
      <c r="D28" s="4">
        <v>23.0</v>
      </c>
      <c r="E28" s="4" t="s">
        <v>42</v>
      </c>
      <c r="F28" s="4">
        <v>30.0</v>
      </c>
      <c r="G28" s="4">
        <v>30.0</v>
      </c>
      <c r="H28" s="4">
        <v>0.0</v>
      </c>
      <c r="I28" s="4">
        <v>1.0</v>
      </c>
      <c r="J28" s="4">
        <v>1.0</v>
      </c>
      <c r="K28" s="4">
        <v>0.0</v>
      </c>
      <c r="L28" s="7">
        <f t="shared" si="1"/>
        <v>1.7</v>
      </c>
      <c r="M28" s="4">
        <v>15.0</v>
      </c>
      <c r="N28" s="4">
        <v>8.0</v>
      </c>
      <c r="O28" s="4">
        <v>0.0</v>
      </c>
      <c r="P28" s="4">
        <v>0.0</v>
      </c>
      <c r="Q28" s="4">
        <v>196.0</v>
      </c>
      <c r="R28" s="4">
        <v>46.0</v>
      </c>
      <c r="S28" s="4">
        <v>51.0</v>
      </c>
      <c r="T28" s="4">
        <v>50.65</v>
      </c>
      <c r="U28" s="4">
        <v>766.0</v>
      </c>
      <c r="V28" s="4">
        <v>131.0</v>
      </c>
      <c r="W28" s="4">
        <v>36.0</v>
      </c>
      <c r="X28" s="4">
        <v>4.0</v>
      </c>
      <c r="Y28" s="4">
        <v>4.0</v>
      </c>
      <c r="Z28" s="4">
        <v>55.0</v>
      </c>
      <c r="AA28" s="4">
        <v>4.0</v>
      </c>
      <c r="AB28" s="4">
        <v>1.0</v>
      </c>
      <c r="AC28" s="4">
        <v>224.0</v>
      </c>
      <c r="AD28" s="4">
        <v>6.0</v>
      </c>
      <c r="AE28" s="4">
        <v>1.0</v>
      </c>
      <c r="AF28" s="4">
        <v>7.0</v>
      </c>
      <c r="AG28" s="4">
        <v>2.11</v>
      </c>
      <c r="AH28" s="4">
        <v>2.34</v>
      </c>
      <c r="AI28" s="4">
        <v>2.33</v>
      </c>
      <c r="AJ28" s="4">
        <v>2.09</v>
      </c>
      <c r="AK28" s="4">
        <v>0.95</v>
      </c>
      <c r="AL28" s="4">
        <v>8.64</v>
      </c>
      <c r="AM28" s="8">
        <v>15000.0</v>
      </c>
      <c r="AN28" s="10">
        <v>0.0</v>
      </c>
    </row>
    <row r="29">
      <c r="A29" s="4">
        <v>2023.0</v>
      </c>
      <c r="B29" s="11" t="s">
        <v>68</v>
      </c>
      <c r="C29" s="6" t="s">
        <v>73</v>
      </c>
      <c r="D29" s="4">
        <v>24.0</v>
      </c>
      <c r="E29" s="4" t="s">
        <v>42</v>
      </c>
      <c r="F29" s="4">
        <v>24.0</v>
      </c>
      <c r="G29" s="4">
        <v>24.0</v>
      </c>
      <c r="H29" s="4">
        <v>0.0</v>
      </c>
      <c r="I29" s="4">
        <v>0.0</v>
      </c>
      <c r="J29" s="4">
        <v>0.0</v>
      </c>
      <c r="K29" s="4">
        <v>0.0</v>
      </c>
      <c r="L29" s="7">
        <f t="shared" si="1"/>
        <v>1.8</v>
      </c>
      <c r="M29" s="4">
        <v>9.0</v>
      </c>
      <c r="N29" s="4">
        <v>7.0</v>
      </c>
      <c r="O29" s="4">
        <v>0.0</v>
      </c>
      <c r="P29" s="4">
        <v>0.0</v>
      </c>
      <c r="Q29" s="4">
        <v>150.2</v>
      </c>
      <c r="R29" s="4">
        <v>40.0</v>
      </c>
      <c r="S29" s="4">
        <v>44.0</v>
      </c>
      <c r="T29" s="4">
        <v>41.25</v>
      </c>
      <c r="U29" s="4">
        <v>608.0</v>
      </c>
      <c r="V29" s="4">
        <v>121.0</v>
      </c>
      <c r="W29" s="4">
        <v>25.0</v>
      </c>
      <c r="X29" s="4">
        <v>1.0</v>
      </c>
      <c r="Y29" s="4">
        <v>5.0</v>
      </c>
      <c r="Z29" s="4">
        <v>38.0</v>
      </c>
      <c r="AA29" s="4">
        <v>1.0</v>
      </c>
      <c r="AB29" s="4">
        <v>1.0</v>
      </c>
      <c r="AC29" s="4">
        <v>164.0</v>
      </c>
      <c r="AD29" s="4">
        <v>5.0</v>
      </c>
      <c r="AE29" s="4">
        <v>0.0</v>
      </c>
      <c r="AF29" s="4">
        <v>8.0</v>
      </c>
      <c r="AG29" s="4">
        <v>2.39</v>
      </c>
      <c r="AH29" s="4">
        <v>2.63</v>
      </c>
      <c r="AI29" s="4">
        <v>2.46</v>
      </c>
      <c r="AJ29" s="4">
        <v>2.33</v>
      </c>
      <c r="AK29" s="4">
        <v>1.06</v>
      </c>
      <c r="AL29" s="4">
        <v>6.61</v>
      </c>
      <c r="AM29" s="8">
        <v>35000.0</v>
      </c>
      <c r="AN29" s="10">
        <v>0.0</v>
      </c>
    </row>
    <row r="30">
      <c r="A30" s="4">
        <v>2020.0</v>
      </c>
      <c r="B30" s="11" t="s">
        <v>74</v>
      </c>
      <c r="C30" s="6" t="s">
        <v>75</v>
      </c>
      <c r="D30" s="4">
        <v>19.0</v>
      </c>
      <c r="E30" s="4" t="s">
        <v>42</v>
      </c>
      <c r="F30" s="4">
        <v>26.0</v>
      </c>
      <c r="G30" s="4">
        <v>24.0</v>
      </c>
      <c r="H30" s="4">
        <v>2.0</v>
      </c>
      <c r="I30" s="4">
        <v>0.0</v>
      </c>
      <c r="J30" s="4">
        <v>0.0</v>
      </c>
      <c r="K30" s="4">
        <v>0.0</v>
      </c>
      <c r="L30" s="7">
        <f t="shared" si="1"/>
        <v>2.4</v>
      </c>
      <c r="M30" s="4">
        <v>13.0</v>
      </c>
      <c r="N30" s="4">
        <v>6.0</v>
      </c>
      <c r="O30" s="4">
        <v>0.0</v>
      </c>
      <c r="P30" s="4">
        <v>0.0</v>
      </c>
      <c r="Q30" s="4">
        <v>133.0</v>
      </c>
      <c r="R30" s="4">
        <v>57.0</v>
      </c>
      <c r="S30" s="4">
        <v>63.0</v>
      </c>
      <c r="T30" s="4">
        <v>61.6</v>
      </c>
      <c r="U30" s="4">
        <v>572.0</v>
      </c>
      <c r="V30" s="4">
        <v>141.0</v>
      </c>
      <c r="W30" s="4">
        <v>23.0</v>
      </c>
      <c r="X30" s="4">
        <v>0.0</v>
      </c>
      <c r="Y30" s="4">
        <v>6.0</v>
      </c>
      <c r="Z30" s="4">
        <v>45.0</v>
      </c>
      <c r="AA30" s="4">
        <v>6.0</v>
      </c>
      <c r="AB30" s="4">
        <v>0.0</v>
      </c>
      <c r="AC30" s="4">
        <v>92.0</v>
      </c>
      <c r="AD30" s="4">
        <v>5.0</v>
      </c>
      <c r="AE30" s="4">
        <v>0.0</v>
      </c>
      <c r="AF30" s="4">
        <v>2.0</v>
      </c>
      <c r="AG30" s="4">
        <v>3.86</v>
      </c>
      <c r="AH30" s="4">
        <v>4.26</v>
      </c>
      <c r="AI30" s="4">
        <v>4.17</v>
      </c>
      <c r="AJ30" s="4">
        <v>3.99</v>
      </c>
      <c r="AK30" s="4">
        <v>1.4</v>
      </c>
      <c r="AL30" s="4">
        <v>4.04</v>
      </c>
      <c r="AM30" s="8">
        <v>2700.0</v>
      </c>
      <c r="AN30" s="10">
        <v>0.0</v>
      </c>
    </row>
    <row r="31">
      <c r="A31" s="4">
        <v>2021.0</v>
      </c>
      <c r="B31" s="11" t="s">
        <v>74</v>
      </c>
      <c r="C31" s="6" t="s">
        <v>76</v>
      </c>
      <c r="D31" s="4">
        <v>20.0</v>
      </c>
      <c r="E31" s="4" t="s">
        <v>42</v>
      </c>
      <c r="F31" s="4">
        <v>24.0</v>
      </c>
      <c r="G31" s="4">
        <v>24.0</v>
      </c>
      <c r="H31" s="4">
        <v>0.0</v>
      </c>
      <c r="I31" s="4">
        <v>0.0</v>
      </c>
      <c r="J31" s="4">
        <v>0.0</v>
      </c>
      <c r="K31" s="4">
        <v>0.0</v>
      </c>
      <c r="L31" s="7">
        <f t="shared" si="1"/>
        <v>2.8</v>
      </c>
      <c r="M31" s="4">
        <v>7.0</v>
      </c>
      <c r="N31" s="4">
        <v>7.0</v>
      </c>
      <c r="O31" s="4">
        <v>0.0</v>
      </c>
      <c r="P31" s="4">
        <v>0.0</v>
      </c>
      <c r="Q31" s="4">
        <v>119.0</v>
      </c>
      <c r="R31" s="4">
        <v>55.0</v>
      </c>
      <c r="S31" s="4">
        <v>67.0</v>
      </c>
      <c r="T31" s="4">
        <v>63.15</v>
      </c>
      <c r="U31" s="4">
        <v>521.0</v>
      </c>
      <c r="V31" s="4">
        <v>123.0</v>
      </c>
      <c r="W31" s="4">
        <v>17.0</v>
      </c>
      <c r="X31" s="4">
        <v>0.0</v>
      </c>
      <c r="Y31" s="4">
        <v>6.0</v>
      </c>
      <c r="Z31" s="4">
        <v>51.0</v>
      </c>
      <c r="AA31" s="4">
        <v>4.0</v>
      </c>
      <c r="AB31" s="4">
        <v>1.0</v>
      </c>
      <c r="AC31" s="4">
        <v>85.0</v>
      </c>
      <c r="AD31" s="4">
        <v>11.0</v>
      </c>
      <c r="AE31" s="4">
        <v>0.0</v>
      </c>
      <c r="AF31" s="4">
        <v>5.0</v>
      </c>
      <c r="AG31" s="4">
        <v>4.16</v>
      </c>
      <c r="AH31" s="4">
        <v>5.07</v>
      </c>
      <c r="AI31" s="4">
        <v>4.78</v>
      </c>
      <c r="AJ31" s="4">
        <v>4.01</v>
      </c>
      <c r="AK31" s="4">
        <v>1.46</v>
      </c>
      <c r="AL31" s="4">
        <v>2.43</v>
      </c>
      <c r="AM31" s="8">
        <v>14000.0</v>
      </c>
      <c r="AN31" s="10">
        <v>0.0</v>
      </c>
    </row>
    <row r="32">
      <c r="A32" s="4">
        <v>2022.0</v>
      </c>
      <c r="B32" s="11" t="s">
        <v>74</v>
      </c>
      <c r="C32" s="6" t="s">
        <v>77</v>
      </c>
      <c r="D32" s="4">
        <v>21.0</v>
      </c>
      <c r="E32" s="4" t="s">
        <v>42</v>
      </c>
      <c r="F32" s="4">
        <v>27.0</v>
      </c>
      <c r="G32" s="4">
        <v>27.0</v>
      </c>
      <c r="H32" s="4">
        <v>0.0</v>
      </c>
      <c r="I32" s="4">
        <v>0.0</v>
      </c>
      <c r="J32" s="4">
        <v>0.0</v>
      </c>
      <c r="K32" s="4">
        <v>0.0</v>
      </c>
      <c r="L32" s="7">
        <f t="shared" si="1"/>
        <v>2.5</v>
      </c>
      <c r="M32" s="4">
        <v>13.0</v>
      </c>
      <c r="N32" s="4">
        <v>6.0</v>
      </c>
      <c r="O32" s="4">
        <v>0.0</v>
      </c>
      <c r="P32" s="4">
        <v>0.0</v>
      </c>
      <c r="Q32" s="4">
        <v>171.1</v>
      </c>
      <c r="R32" s="4">
        <v>58.0</v>
      </c>
      <c r="S32" s="4">
        <v>68.0</v>
      </c>
      <c r="T32" s="4">
        <v>66.6</v>
      </c>
      <c r="U32" s="4">
        <v>703.0</v>
      </c>
      <c r="V32" s="4">
        <v>158.0</v>
      </c>
      <c r="W32" s="4">
        <v>16.0</v>
      </c>
      <c r="X32" s="4">
        <v>6.0</v>
      </c>
      <c r="Y32" s="4">
        <v>8.0</v>
      </c>
      <c r="Z32" s="4">
        <v>39.0</v>
      </c>
      <c r="AA32" s="4">
        <v>5.0</v>
      </c>
      <c r="AB32" s="4">
        <v>1.0</v>
      </c>
      <c r="AC32" s="4">
        <v>117.0</v>
      </c>
      <c r="AD32" s="4">
        <v>11.0</v>
      </c>
      <c r="AE32" s="4">
        <v>0.0</v>
      </c>
      <c r="AF32" s="4">
        <v>6.0</v>
      </c>
      <c r="AG32" s="4">
        <v>3.05</v>
      </c>
      <c r="AH32" s="4">
        <v>3.57</v>
      </c>
      <c r="AI32" s="4">
        <v>3.5</v>
      </c>
      <c r="AJ32" s="4">
        <v>3.41</v>
      </c>
      <c r="AK32" s="4">
        <v>1.15</v>
      </c>
      <c r="AL32" s="4">
        <v>5.39</v>
      </c>
      <c r="AM32" s="8">
        <v>20000.0</v>
      </c>
      <c r="AN32" s="10">
        <v>0.0</v>
      </c>
    </row>
    <row r="33">
      <c r="A33" s="4">
        <v>2023.0</v>
      </c>
      <c r="B33" s="11" t="s">
        <v>74</v>
      </c>
      <c r="C33" s="6" t="s">
        <v>78</v>
      </c>
      <c r="D33" s="4">
        <v>22.0</v>
      </c>
      <c r="E33" s="4" t="s">
        <v>42</v>
      </c>
      <c r="F33" s="4">
        <v>3.0</v>
      </c>
      <c r="G33" s="4">
        <v>3.0</v>
      </c>
      <c r="H33" s="4">
        <v>0.0</v>
      </c>
      <c r="I33" s="4">
        <v>0.0</v>
      </c>
      <c r="J33" s="4">
        <v>0.0</v>
      </c>
      <c r="K33" s="4">
        <v>0.0</v>
      </c>
      <c r="L33" s="7">
        <f t="shared" si="1"/>
        <v>4.7</v>
      </c>
      <c r="M33" s="4">
        <v>0.0</v>
      </c>
      <c r="N33" s="4">
        <v>0.0</v>
      </c>
      <c r="O33" s="4">
        <v>0.0</v>
      </c>
      <c r="P33" s="4">
        <v>0.0</v>
      </c>
      <c r="Q33" s="4">
        <v>11.0</v>
      </c>
      <c r="R33" s="4">
        <v>14.0</v>
      </c>
      <c r="S33" s="4">
        <v>14.0</v>
      </c>
      <c r="T33" s="4">
        <v>12.95</v>
      </c>
      <c r="U33" s="4">
        <v>59.0</v>
      </c>
      <c r="V33" s="4">
        <v>22.0</v>
      </c>
      <c r="W33" s="4">
        <v>4.0</v>
      </c>
      <c r="X33" s="4">
        <v>0.0</v>
      </c>
      <c r="Y33" s="4">
        <v>1.0</v>
      </c>
      <c r="Z33" s="4">
        <v>3.0</v>
      </c>
      <c r="AA33" s="4">
        <v>3.0</v>
      </c>
      <c r="AB33" s="4">
        <v>0.0</v>
      </c>
      <c r="AC33" s="4">
        <v>4.0</v>
      </c>
      <c r="AD33" s="4">
        <v>2.0</v>
      </c>
      <c r="AE33" s="4">
        <v>0.0</v>
      </c>
      <c r="AF33" s="4">
        <v>2.0</v>
      </c>
      <c r="AG33" s="4">
        <v>11.45</v>
      </c>
      <c r="AH33" s="4">
        <v>11.45</v>
      </c>
      <c r="AI33" s="4">
        <v>10.6</v>
      </c>
      <c r="AJ33" s="4">
        <v>5.71</v>
      </c>
      <c r="AK33" s="4">
        <v>2.27</v>
      </c>
      <c r="AL33" s="4">
        <v>-0.23</v>
      </c>
      <c r="AM33" s="8">
        <v>32000.0</v>
      </c>
      <c r="AN33" s="10">
        <v>0.0</v>
      </c>
    </row>
    <row r="34">
      <c r="A34" s="4">
        <v>2024.0</v>
      </c>
      <c r="B34" s="11" t="s">
        <v>74</v>
      </c>
      <c r="C34" s="6" t="s">
        <v>79</v>
      </c>
      <c r="D34" s="4">
        <v>23.0</v>
      </c>
      <c r="E34" s="4" t="s">
        <v>42</v>
      </c>
      <c r="F34" s="4">
        <v>6.0</v>
      </c>
      <c r="G34" s="4">
        <v>0.0</v>
      </c>
      <c r="H34" s="4">
        <v>6.0</v>
      </c>
      <c r="I34" s="4">
        <v>1.0</v>
      </c>
      <c r="J34" s="4">
        <v>0.0</v>
      </c>
      <c r="K34" s="4">
        <v>0.0</v>
      </c>
      <c r="L34" s="7">
        <f t="shared" si="1"/>
        <v>0.5</v>
      </c>
      <c r="M34" s="4">
        <v>2.0</v>
      </c>
      <c r="N34" s="4">
        <v>0.0</v>
      </c>
      <c r="O34" s="4">
        <v>0.0</v>
      </c>
      <c r="P34" s="4">
        <v>0.0</v>
      </c>
      <c r="Q34" s="4">
        <v>8.1</v>
      </c>
      <c r="R34" s="4">
        <v>3.0</v>
      </c>
      <c r="S34" s="4">
        <v>3.0</v>
      </c>
      <c r="T34" s="4">
        <v>2.5</v>
      </c>
      <c r="U34" s="4">
        <v>30.0</v>
      </c>
      <c r="V34" s="4">
        <v>7.0</v>
      </c>
      <c r="W34" s="4">
        <v>2.0</v>
      </c>
      <c r="X34" s="4">
        <v>0.0</v>
      </c>
      <c r="Y34" s="4">
        <v>1.0</v>
      </c>
      <c r="Z34" s="4">
        <v>1.0</v>
      </c>
      <c r="AA34" s="4">
        <v>1.0</v>
      </c>
      <c r="AB34" s="4">
        <v>0.0</v>
      </c>
      <c r="AC34" s="4">
        <v>3.0</v>
      </c>
      <c r="AD34" s="4">
        <v>0.0</v>
      </c>
      <c r="AE34" s="4">
        <v>0.0</v>
      </c>
      <c r="AF34" s="4">
        <v>0.0</v>
      </c>
      <c r="AG34" s="4">
        <v>3.24</v>
      </c>
      <c r="AH34" s="4">
        <v>3.24</v>
      </c>
      <c r="AI34" s="4">
        <v>2.7</v>
      </c>
      <c r="AJ34" s="4">
        <v>5.47</v>
      </c>
      <c r="AK34" s="4">
        <v>0.96</v>
      </c>
      <c r="AL34" s="4">
        <v>0.33</v>
      </c>
      <c r="AM34" s="8">
        <v>22000.0</v>
      </c>
      <c r="AN34" s="10">
        <v>0.0</v>
      </c>
    </row>
    <row r="35">
      <c r="A35" s="4">
        <v>2019.0</v>
      </c>
      <c r="B35" s="11" t="s">
        <v>80</v>
      </c>
      <c r="C35" s="6" t="s">
        <v>81</v>
      </c>
      <c r="D35" s="4">
        <v>27.0</v>
      </c>
      <c r="E35" s="4" t="s">
        <v>42</v>
      </c>
      <c r="F35" s="4">
        <v>30.0</v>
      </c>
      <c r="G35" s="4">
        <v>13.0</v>
      </c>
      <c r="H35" s="4">
        <v>17.0</v>
      </c>
      <c r="I35" s="4">
        <v>3.0</v>
      </c>
      <c r="J35" s="4">
        <v>0.0</v>
      </c>
      <c r="K35" s="4">
        <v>0.0</v>
      </c>
      <c r="L35" s="7">
        <f t="shared" si="1"/>
        <v>1.7</v>
      </c>
      <c r="M35" s="4">
        <v>3.0</v>
      </c>
      <c r="N35" s="4">
        <v>5.0</v>
      </c>
      <c r="O35" s="4">
        <v>0.0</v>
      </c>
      <c r="P35" s="4">
        <v>2.0</v>
      </c>
      <c r="Q35" s="4">
        <v>88.2</v>
      </c>
      <c r="R35" s="4">
        <v>49.0</v>
      </c>
      <c r="S35" s="4">
        <v>51.0</v>
      </c>
      <c r="T35" s="4">
        <v>51.85</v>
      </c>
      <c r="U35" s="4">
        <v>392.0</v>
      </c>
      <c r="V35" s="4">
        <v>84.0</v>
      </c>
      <c r="W35" s="4">
        <v>20.0</v>
      </c>
      <c r="X35" s="4">
        <v>3.0</v>
      </c>
      <c r="Y35" s="4">
        <v>10.0</v>
      </c>
      <c r="Z35" s="4">
        <v>46.0</v>
      </c>
      <c r="AA35" s="4">
        <v>7.0</v>
      </c>
      <c r="AB35" s="4">
        <v>0.0</v>
      </c>
      <c r="AC35" s="4">
        <v>72.0</v>
      </c>
      <c r="AD35" s="4">
        <v>1.0</v>
      </c>
      <c r="AE35" s="4">
        <v>0.0</v>
      </c>
      <c r="AF35" s="4">
        <v>7.0</v>
      </c>
      <c r="AG35" s="4">
        <v>4.97</v>
      </c>
      <c r="AH35" s="4">
        <v>5.18</v>
      </c>
      <c r="AI35" s="4">
        <v>5.26</v>
      </c>
      <c r="AJ35" s="4">
        <v>4.97</v>
      </c>
      <c r="AK35" s="4">
        <v>1.47</v>
      </c>
      <c r="AL35" s="4">
        <v>0.55</v>
      </c>
      <c r="AM35" s="8">
        <v>17500.0</v>
      </c>
      <c r="AN35" s="10">
        <v>0.0</v>
      </c>
    </row>
    <row r="36">
      <c r="A36" s="4">
        <v>2020.0</v>
      </c>
      <c r="B36" s="11" t="s">
        <v>80</v>
      </c>
      <c r="C36" s="6" t="s">
        <v>82</v>
      </c>
      <c r="D36" s="4">
        <v>28.0</v>
      </c>
      <c r="E36" s="4" t="s">
        <v>42</v>
      </c>
      <c r="F36" s="4">
        <v>27.0</v>
      </c>
      <c r="G36" s="4">
        <v>26.0</v>
      </c>
      <c r="H36" s="4">
        <v>1.0</v>
      </c>
      <c r="I36" s="4">
        <v>0.0</v>
      </c>
      <c r="J36" s="4">
        <v>0.0</v>
      </c>
      <c r="K36" s="4">
        <v>0.0</v>
      </c>
      <c r="L36" s="7">
        <f t="shared" si="1"/>
        <v>2.8</v>
      </c>
      <c r="M36" s="4">
        <v>10.0</v>
      </c>
      <c r="N36" s="4">
        <v>9.0</v>
      </c>
      <c r="O36" s="4">
        <v>0.0</v>
      </c>
      <c r="P36" s="4">
        <v>0.0</v>
      </c>
      <c r="Q36" s="4">
        <v>147.2</v>
      </c>
      <c r="R36" s="4">
        <v>67.0</v>
      </c>
      <c r="S36" s="4">
        <v>76.0</v>
      </c>
      <c r="T36" s="4">
        <v>73.95</v>
      </c>
      <c r="U36" s="4">
        <v>641.0</v>
      </c>
      <c r="V36" s="4">
        <v>143.0</v>
      </c>
      <c r="W36" s="4">
        <v>29.0</v>
      </c>
      <c r="X36" s="4">
        <v>2.0</v>
      </c>
      <c r="Y36" s="4">
        <v>14.0</v>
      </c>
      <c r="Z36" s="4">
        <v>65.0</v>
      </c>
      <c r="AA36" s="4">
        <v>5.0</v>
      </c>
      <c r="AB36" s="4">
        <v>0.0</v>
      </c>
      <c r="AC36" s="4">
        <v>138.0</v>
      </c>
      <c r="AD36" s="4">
        <v>5.0</v>
      </c>
      <c r="AE36" s="4">
        <v>0.0</v>
      </c>
      <c r="AF36" s="4">
        <v>4.0</v>
      </c>
      <c r="AG36" s="4">
        <v>4.08</v>
      </c>
      <c r="AH36" s="4">
        <v>4.63</v>
      </c>
      <c r="AI36" s="4">
        <v>4.51</v>
      </c>
      <c r="AJ36" s="4">
        <v>4.26</v>
      </c>
      <c r="AK36" s="4">
        <v>1.41</v>
      </c>
      <c r="AL36" s="4">
        <v>3.16</v>
      </c>
      <c r="AM36" s="8">
        <v>13500.0</v>
      </c>
      <c r="AN36" s="9">
        <v>0.0</v>
      </c>
    </row>
    <row r="37">
      <c r="A37" s="4">
        <v>2021.0</v>
      </c>
      <c r="B37" s="11" t="s">
        <v>80</v>
      </c>
      <c r="C37" s="6" t="s">
        <v>83</v>
      </c>
      <c r="D37" s="4">
        <v>29.0</v>
      </c>
      <c r="E37" s="4" t="s">
        <v>42</v>
      </c>
      <c r="F37" s="4">
        <v>17.0</v>
      </c>
      <c r="G37" s="4">
        <v>17.0</v>
      </c>
      <c r="H37" s="4">
        <v>0.0</v>
      </c>
      <c r="I37" s="4">
        <v>0.0</v>
      </c>
      <c r="J37" s="4">
        <v>0.0</v>
      </c>
      <c r="K37" s="4">
        <v>0.0</v>
      </c>
      <c r="L37" s="7">
        <f t="shared" si="1"/>
        <v>2.6</v>
      </c>
      <c r="M37" s="4">
        <v>1.0</v>
      </c>
      <c r="N37" s="4">
        <v>8.0</v>
      </c>
      <c r="O37" s="4">
        <v>0.0</v>
      </c>
      <c r="P37" s="4">
        <v>0.0</v>
      </c>
      <c r="Q37" s="4">
        <v>90.2</v>
      </c>
      <c r="R37" s="4">
        <v>39.0</v>
      </c>
      <c r="S37" s="4">
        <v>45.0</v>
      </c>
      <c r="T37" s="4">
        <v>42.05</v>
      </c>
      <c r="U37" s="4">
        <v>387.0</v>
      </c>
      <c r="V37" s="4">
        <v>76.0</v>
      </c>
      <c r="W37" s="4">
        <v>9.0</v>
      </c>
      <c r="X37" s="4">
        <v>3.0</v>
      </c>
      <c r="Y37" s="4">
        <v>7.0</v>
      </c>
      <c r="Z37" s="4">
        <v>41.0</v>
      </c>
      <c r="AA37" s="4">
        <v>3.0</v>
      </c>
      <c r="AB37" s="4">
        <v>1.0</v>
      </c>
      <c r="AC37" s="4">
        <v>67.0</v>
      </c>
      <c r="AD37" s="4">
        <v>4.0</v>
      </c>
      <c r="AE37" s="4">
        <v>0.0</v>
      </c>
      <c r="AF37" s="4">
        <v>5.0</v>
      </c>
      <c r="AG37" s="4">
        <v>3.87</v>
      </c>
      <c r="AH37" s="4">
        <v>4.47</v>
      </c>
      <c r="AI37" s="4">
        <v>4.17</v>
      </c>
      <c r="AJ37" s="4">
        <v>4.31</v>
      </c>
      <c r="AK37" s="4">
        <v>1.29</v>
      </c>
      <c r="AL37" s="4">
        <v>1.88</v>
      </c>
      <c r="AM37" s="8">
        <v>22000.0</v>
      </c>
      <c r="AN37" s="10">
        <v>0.0</v>
      </c>
    </row>
    <row r="38">
      <c r="A38" s="4">
        <v>2022.0</v>
      </c>
      <c r="B38" s="11" t="s">
        <v>80</v>
      </c>
      <c r="C38" s="6" t="s">
        <v>84</v>
      </c>
      <c r="D38" s="4">
        <v>30.0</v>
      </c>
      <c r="E38" s="4" t="s">
        <v>42</v>
      </c>
      <c r="F38" s="4">
        <v>23.0</v>
      </c>
      <c r="G38" s="4">
        <v>23.0</v>
      </c>
      <c r="H38" s="4">
        <v>0.0</v>
      </c>
      <c r="I38" s="4">
        <v>0.0</v>
      </c>
      <c r="J38" s="4">
        <v>0.0</v>
      </c>
      <c r="K38" s="4">
        <v>0.0</v>
      </c>
      <c r="L38" s="7">
        <f t="shared" si="1"/>
        <v>2.6</v>
      </c>
      <c r="M38" s="4">
        <v>6.0</v>
      </c>
      <c r="N38" s="4">
        <v>11.0</v>
      </c>
      <c r="O38" s="4">
        <v>0.0</v>
      </c>
      <c r="P38" s="4">
        <v>0.0</v>
      </c>
      <c r="Q38" s="4">
        <v>103.2</v>
      </c>
      <c r="R38" s="4">
        <v>58.0</v>
      </c>
      <c r="S38" s="4">
        <v>60.0</v>
      </c>
      <c r="T38" s="4">
        <v>55.7</v>
      </c>
      <c r="U38" s="4">
        <v>459.0</v>
      </c>
      <c r="V38" s="4">
        <v>113.0</v>
      </c>
      <c r="W38" s="4">
        <v>13.0</v>
      </c>
      <c r="X38" s="4">
        <v>3.0</v>
      </c>
      <c r="Y38" s="4">
        <v>10.0</v>
      </c>
      <c r="Z38" s="4">
        <v>39.0</v>
      </c>
      <c r="AA38" s="4">
        <v>7.0</v>
      </c>
      <c r="AB38" s="4">
        <v>0.0</v>
      </c>
      <c r="AC38" s="4">
        <v>75.0</v>
      </c>
      <c r="AD38" s="4">
        <v>5.0</v>
      </c>
      <c r="AE38" s="4">
        <v>0.0</v>
      </c>
      <c r="AF38" s="4">
        <v>3.0</v>
      </c>
      <c r="AG38" s="4">
        <v>5.04</v>
      </c>
      <c r="AH38" s="4">
        <v>5.21</v>
      </c>
      <c r="AI38" s="4">
        <v>4.84</v>
      </c>
      <c r="AJ38" s="4">
        <v>4.5</v>
      </c>
      <c r="AK38" s="4">
        <v>1.47</v>
      </c>
      <c r="AL38" s="4">
        <v>1.16</v>
      </c>
      <c r="AM38" s="8">
        <v>20000.0</v>
      </c>
      <c r="AN38" s="10">
        <v>0.0</v>
      </c>
    </row>
    <row r="39">
      <c r="A39" s="4">
        <v>2023.0</v>
      </c>
      <c r="B39" s="11" t="s">
        <v>80</v>
      </c>
      <c r="C39" s="6" t="s">
        <v>85</v>
      </c>
      <c r="D39" s="4">
        <v>31.0</v>
      </c>
      <c r="E39" s="4" t="s">
        <v>42</v>
      </c>
      <c r="F39" s="4">
        <v>30.0</v>
      </c>
      <c r="G39" s="4">
        <v>26.0</v>
      </c>
      <c r="H39" s="4">
        <v>4.0</v>
      </c>
      <c r="I39" s="4">
        <v>1.0</v>
      </c>
      <c r="J39" s="4">
        <v>0.0</v>
      </c>
      <c r="K39" s="4">
        <v>0.0</v>
      </c>
      <c r="L39" s="7">
        <f t="shared" si="1"/>
        <v>2.1</v>
      </c>
      <c r="M39" s="4">
        <v>14.0</v>
      </c>
      <c r="N39" s="4">
        <v>3.0</v>
      </c>
      <c r="O39" s="4">
        <v>0.0</v>
      </c>
      <c r="P39" s="4">
        <v>1.0</v>
      </c>
      <c r="Q39" s="4">
        <v>144.2</v>
      </c>
      <c r="R39" s="4">
        <v>55.0</v>
      </c>
      <c r="S39" s="4">
        <v>63.0</v>
      </c>
      <c r="T39" s="4">
        <v>59.75</v>
      </c>
      <c r="U39" s="4">
        <v>632.0</v>
      </c>
      <c r="V39" s="4">
        <v>142.0</v>
      </c>
      <c r="W39" s="4">
        <v>22.0</v>
      </c>
      <c r="X39" s="4">
        <v>2.0</v>
      </c>
      <c r="Y39" s="4">
        <v>10.0</v>
      </c>
      <c r="Z39" s="4">
        <v>54.0</v>
      </c>
      <c r="AA39" s="4">
        <v>5.0</v>
      </c>
      <c r="AB39" s="4">
        <v>1.0</v>
      </c>
      <c r="AC39" s="4">
        <v>103.0</v>
      </c>
      <c r="AD39" s="4">
        <v>10.0</v>
      </c>
      <c r="AE39" s="4">
        <v>1.0</v>
      </c>
      <c r="AF39" s="4">
        <v>1.0</v>
      </c>
      <c r="AG39" s="4">
        <v>3.42</v>
      </c>
      <c r="AH39" s="4">
        <v>3.92</v>
      </c>
      <c r="AI39" s="4">
        <v>3.72</v>
      </c>
      <c r="AJ39" s="4">
        <v>4.16</v>
      </c>
      <c r="AK39" s="4">
        <v>1.35</v>
      </c>
      <c r="AL39" s="4">
        <v>3.78</v>
      </c>
      <c r="AM39" s="8">
        <v>17000.0</v>
      </c>
      <c r="AN39" s="10">
        <v>1.0</v>
      </c>
    </row>
    <row r="40">
      <c r="A40" s="4">
        <v>2024.0</v>
      </c>
      <c r="B40" s="11" t="s">
        <v>80</v>
      </c>
      <c r="C40" s="6" t="s">
        <v>86</v>
      </c>
      <c r="D40" s="4">
        <v>32.0</v>
      </c>
      <c r="E40" s="4" t="s">
        <v>42</v>
      </c>
      <c r="F40" s="4">
        <v>25.0</v>
      </c>
      <c r="G40" s="4">
        <v>24.0</v>
      </c>
      <c r="H40" s="4">
        <v>1.0</v>
      </c>
      <c r="I40" s="4">
        <v>0.0</v>
      </c>
      <c r="J40" s="4">
        <v>0.0</v>
      </c>
      <c r="K40" s="4">
        <v>0.0</v>
      </c>
      <c r="L40" s="7">
        <f t="shared" si="1"/>
        <v>2.3</v>
      </c>
      <c r="M40" s="4">
        <v>10.0</v>
      </c>
      <c r="N40" s="4">
        <v>6.0</v>
      </c>
      <c r="O40" s="4">
        <v>0.0</v>
      </c>
      <c r="P40" s="4">
        <v>1.0</v>
      </c>
      <c r="Q40" s="4">
        <v>134.0</v>
      </c>
      <c r="R40" s="4">
        <v>57.0</v>
      </c>
      <c r="S40" s="4">
        <v>58.0</v>
      </c>
      <c r="T40" s="4">
        <v>56.1</v>
      </c>
      <c r="U40" s="4">
        <v>577.0</v>
      </c>
      <c r="V40" s="4">
        <v>144.0</v>
      </c>
      <c r="W40" s="4">
        <v>29.0</v>
      </c>
      <c r="X40" s="4">
        <v>1.0</v>
      </c>
      <c r="Y40" s="4">
        <v>12.0</v>
      </c>
      <c r="Z40" s="4">
        <v>42.0</v>
      </c>
      <c r="AA40" s="4">
        <v>5.0</v>
      </c>
      <c r="AB40" s="4">
        <v>1.0</v>
      </c>
      <c r="AC40" s="4">
        <v>136.0</v>
      </c>
      <c r="AD40" s="4">
        <v>0.0</v>
      </c>
      <c r="AE40" s="4">
        <v>0.0</v>
      </c>
      <c r="AF40" s="4">
        <v>1.0</v>
      </c>
      <c r="AG40" s="4">
        <v>3.83</v>
      </c>
      <c r="AH40" s="4">
        <v>3.9</v>
      </c>
      <c r="AI40" s="4">
        <v>3.77</v>
      </c>
      <c r="AJ40" s="4">
        <v>3.79</v>
      </c>
      <c r="AK40" s="4">
        <v>1.39</v>
      </c>
      <c r="AL40" s="4">
        <v>4.46</v>
      </c>
      <c r="AM40" s="8">
        <v>20000.0</v>
      </c>
      <c r="AN40" s="10">
        <v>1.0</v>
      </c>
    </row>
    <row r="41">
      <c r="A41" s="4">
        <v>2019.0</v>
      </c>
      <c r="B41" s="11" t="s">
        <v>87</v>
      </c>
      <c r="C41" s="6" t="s">
        <v>88</v>
      </c>
      <c r="D41" s="4">
        <v>24.0</v>
      </c>
      <c r="E41" s="4" t="s">
        <v>42</v>
      </c>
      <c r="F41" s="4">
        <v>12.0</v>
      </c>
      <c r="G41" s="4">
        <v>12.0</v>
      </c>
      <c r="H41" s="4">
        <v>0.0</v>
      </c>
      <c r="I41" s="4">
        <v>0.0</v>
      </c>
      <c r="J41" s="4">
        <v>0.0</v>
      </c>
      <c r="K41" s="4">
        <v>0.0</v>
      </c>
      <c r="L41" s="7">
        <f t="shared" si="1"/>
        <v>2.8</v>
      </c>
      <c r="M41" s="4">
        <v>3.0</v>
      </c>
      <c r="N41" s="4">
        <v>6.0</v>
      </c>
      <c r="O41" s="4">
        <v>0.0</v>
      </c>
      <c r="P41" s="4">
        <v>0.0</v>
      </c>
      <c r="Q41" s="4">
        <v>60.0</v>
      </c>
      <c r="R41" s="4">
        <v>28.0</v>
      </c>
      <c r="S41" s="4">
        <v>33.0</v>
      </c>
      <c r="T41" s="4">
        <v>33.0</v>
      </c>
      <c r="U41" s="4">
        <v>263.0</v>
      </c>
      <c r="V41" s="4">
        <v>66.0</v>
      </c>
      <c r="W41" s="4">
        <v>12.0</v>
      </c>
      <c r="X41" s="4">
        <v>3.0</v>
      </c>
      <c r="Y41" s="4">
        <v>3.0</v>
      </c>
      <c r="Z41" s="4">
        <v>23.0</v>
      </c>
      <c r="AA41" s="4">
        <v>0.0</v>
      </c>
      <c r="AB41" s="4">
        <v>0.0</v>
      </c>
      <c r="AC41" s="4">
        <v>44.0</v>
      </c>
      <c r="AD41" s="4">
        <v>3.0</v>
      </c>
      <c r="AE41" s="4">
        <v>0.0</v>
      </c>
      <c r="AF41" s="4">
        <v>4.0</v>
      </c>
      <c r="AG41" s="4">
        <v>4.2</v>
      </c>
      <c r="AH41" s="4">
        <v>4.95</v>
      </c>
      <c r="AI41" s="4">
        <v>4.95</v>
      </c>
      <c r="AJ41" s="4">
        <v>3.76</v>
      </c>
      <c r="AK41" s="4">
        <v>1.48</v>
      </c>
      <c r="AL41" s="4">
        <v>0.94</v>
      </c>
      <c r="AM41" s="8">
        <v>11000.0</v>
      </c>
      <c r="AN41" s="9">
        <v>0.0</v>
      </c>
    </row>
    <row r="42">
      <c r="A42" s="4">
        <v>2020.0</v>
      </c>
      <c r="B42" s="11" t="s">
        <v>87</v>
      </c>
      <c r="C42" s="6" t="s">
        <v>89</v>
      </c>
      <c r="D42" s="4">
        <v>25.0</v>
      </c>
      <c r="E42" s="4" t="s">
        <v>42</v>
      </c>
      <c r="F42" s="4">
        <v>28.0</v>
      </c>
      <c r="G42" s="4">
        <v>28.0</v>
      </c>
      <c r="H42" s="4">
        <v>0.0</v>
      </c>
      <c r="I42" s="4">
        <v>0.0</v>
      </c>
      <c r="J42" s="4">
        <v>0.0</v>
      </c>
      <c r="K42" s="4">
        <v>0.0</v>
      </c>
      <c r="L42" s="7">
        <f t="shared" si="1"/>
        <v>3</v>
      </c>
      <c r="M42" s="4">
        <v>8.0</v>
      </c>
      <c r="N42" s="4">
        <v>10.0</v>
      </c>
      <c r="O42" s="4">
        <v>0.0</v>
      </c>
      <c r="P42" s="4">
        <v>0.0</v>
      </c>
      <c r="Q42" s="4">
        <v>147.1</v>
      </c>
      <c r="R42" s="4">
        <v>77.0</v>
      </c>
      <c r="S42" s="4">
        <v>85.0</v>
      </c>
      <c r="T42" s="4">
        <v>84.3</v>
      </c>
      <c r="U42" s="4">
        <v>658.0</v>
      </c>
      <c r="V42" s="4">
        <v>177.0</v>
      </c>
      <c r="W42" s="4">
        <v>27.0</v>
      </c>
      <c r="X42" s="4">
        <v>2.0</v>
      </c>
      <c r="Y42" s="4">
        <v>20.0</v>
      </c>
      <c r="Z42" s="4">
        <v>47.0</v>
      </c>
      <c r="AA42" s="4">
        <v>8.0</v>
      </c>
      <c r="AB42" s="4">
        <v>0.0</v>
      </c>
      <c r="AC42" s="4">
        <v>108.0</v>
      </c>
      <c r="AD42" s="4">
        <v>8.0</v>
      </c>
      <c r="AE42" s="4">
        <v>0.0</v>
      </c>
      <c r="AF42" s="4">
        <v>13.0</v>
      </c>
      <c r="AG42" s="4">
        <v>4.7</v>
      </c>
      <c r="AH42" s="4">
        <v>5.19</v>
      </c>
      <c r="AI42" s="4">
        <v>5.15</v>
      </c>
      <c r="AJ42" s="4">
        <v>4.94</v>
      </c>
      <c r="AK42" s="4">
        <v>1.52</v>
      </c>
      <c r="AL42" s="4">
        <v>2.91</v>
      </c>
      <c r="AM42" s="8">
        <v>11000.0</v>
      </c>
      <c r="AN42" s="10">
        <v>0.0</v>
      </c>
    </row>
    <row r="43">
      <c r="A43" s="4">
        <v>2021.0</v>
      </c>
      <c r="B43" s="11" t="s">
        <v>87</v>
      </c>
      <c r="C43" s="6" t="s">
        <v>90</v>
      </c>
      <c r="D43" s="4">
        <v>26.0</v>
      </c>
      <c r="E43" s="4" t="s">
        <v>42</v>
      </c>
      <c r="F43" s="4">
        <v>28.0</v>
      </c>
      <c r="G43" s="4">
        <v>28.0</v>
      </c>
      <c r="H43" s="4">
        <v>0.0</v>
      </c>
      <c r="I43" s="4">
        <v>1.0</v>
      </c>
      <c r="J43" s="4">
        <v>1.0</v>
      </c>
      <c r="K43" s="4">
        <v>1.0</v>
      </c>
      <c r="L43" s="7">
        <f t="shared" si="1"/>
        <v>2.7</v>
      </c>
      <c r="M43" s="4">
        <v>10.0</v>
      </c>
      <c r="N43" s="4">
        <v>9.0</v>
      </c>
      <c r="O43" s="4">
        <v>0.0</v>
      </c>
      <c r="P43" s="4">
        <v>0.0</v>
      </c>
      <c r="Q43" s="4">
        <v>163.0</v>
      </c>
      <c r="R43" s="4">
        <v>72.0</v>
      </c>
      <c r="S43" s="4">
        <v>75.0</v>
      </c>
      <c r="T43" s="4">
        <v>72.4</v>
      </c>
      <c r="U43" s="4">
        <v>685.0</v>
      </c>
      <c r="V43" s="4">
        <v>141.0</v>
      </c>
      <c r="W43" s="4">
        <v>24.0</v>
      </c>
      <c r="X43" s="4">
        <v>0.0</v>
      </c>
      <c r="Y43" s="4">
        <v>20.0</v>
      </c>
      <c r="Z43" s="4">
        <v>53.0</v>
      </c>
      <c r="AA43" s="4">
        <v>10.0</v>
      </c>
      <c r="AB43" s="4">
        <v>0.0</v>
      </c>
      <c r="AC43" s="4">
        <v>125.0</v>
      </c>
      <c r="AD43" s="4">
        <v>7.0</v>
      </c>
      <c r="AE43" s="4">
        <v>0.0</v>
      </c>
      <c r="AF43" s="4">
        <v>17.0</v>
      </c>
      <c r="AG43" s="4">
        <v>3.98</v>
      </c>
      <c r="AH43" s="4">
        <v>4.14</v>
      </c>
      <c r="AI43" s="4">
        <v>4.0</v>
      </c>
      <c r="AJ43" s="4">
        <v>4.51</v>
      </c>
      <c r="AK43" s="4">
        <v>1.19</v>
      </c>
      <c r="AL43" s="4">
        <v>5.06</v>
      </c>
      <c r="AM43" s="8">
        <v>16500.0</v>
      </c>
      <c r="AN43" s="10">
        <v>0.0</v>
      </c>
    </row>
    <row r="44">
      <c r="A44" s="4">
        <v>2022.0</v>
      </c>
      <c r="B44" s="11" t="s">
        <v>87</v>
      </c>
      <c r="C44" s="6" t="s">
        <v>91</v>
      </c>
      <c r="D44" s="4">
        <v>27.0</v>
      </c>
      <c r="E44" s="4" t="s">
        <v>42</v>
      </c>
      <c r="F44" s="4">
        <v>28.0</v>
      </c>
      <c r="G44" s="4">
        <v>28.0</v>
      </c>
      <c r="H44" s="4">
        <v>0.0</v>
      </c>
      <c r="I44" s="4">
        <v>0.0</v>
      </c>
      <c r="J44" s="4">
        <v>0.0</v>
      </c>
      <c r="K44" s="4">
        <v>0.0</v>
      </c>
      <c r="L44" s="7">
        <f t="shared" si="1"/>
        <v>2.9</v>
      </c>
      <c r="M44" s="4">
        <v>10.0</v>
      </c>
      <c r="N44" s="4">
        <v>11.0</v>
      </c>
      <c r="O44" s="4">
        <v>0.0</v>
      </c>
      <c r="P44" s="4">
        <v>0.0</v>
      </c>
      <c r="Q44" s="4">
        <v>157.1</v>
      </c>
      <c r="R44" s="4">
        <v>68.0</v>
      </c>
      <c r="S44" s="4">
        <v>80.0</v>
      </c>
      <c r="T44" s="4">
        <v>77.45</v>
      </c>
      <c r="U44" s="4">
        <v>679.0</v>
      </c>
      <c r="V44" s="4">
        <v>179.0</v>
      </c>
      <c r="W44" s="4">
        <v>32.0</v>
      </c>
      <c r="X44" s="4">
        <v>4.0</v>
      </c>
      <c r="Y44" s="4">
        <v>8.0</v>
      </c>
      <c r="Z44" s="4">
        <v>32.0</v>
      </c>
      <c r="AA44" s="4">
        <v>8.0</v>
      </c>
      <c r="AB44" s="4">
        <v>1.0</v>
      </c>
      <c r="AC44" s="4">
        <v>146.0</v>
      </c>
      <c r="AD44" s="4">
        <v>12.0</v>
      </c>
      <c r="AE44" s="4">
        <v>0.0</v>
      </c>
      <c r="AF44" s="4">
        <v>8.0</v>
      </c>
      <c r="AG44" s="4">
        <v>3.89</v>
      </c>
      <c r="AH44" s="4">
        <v>4.58</v>
      </c>
      <c r="AI44" s="4">
        <v>4.43</v>
      </c>
      <c r="AJ44" s="4">
        <v>2.84</v>
      </c>
      <c r="AK44" s="4">
        <v>1.34</v>
      </c>
      <c r="AL44" s="4">
        <v>3.31</v>
      </c>
      <c r="AM44" s="8">
        <v>26000.0</v>
      </c>
      <c r="AN44" s="10">
        <v>0.0</v>
      </c>
    </row>
    <row r="45">
      <c r="A45" s="4">
        <v>2023.0</v>
      </c>
      <c r="B45" s="11" t="s">
        <v>87</v>
      </c>
      <c r="C45" s="6" t="s">
        <v>92</v>
      </c>
      <c r="D45" s="4">
        <v>28.0</v>
      </c>
      <c r="E45" s="4" t="s">
        <v>42</v>
      </c>
      <c r="F45" s="4">
        <v>27.0</v>
      </c>
      <c r="G45" s="4">
        <v>27.0</v>
      </c>
      <c r="H45" s="4">
        <v>0.0</v>
      </c>
      <c r="I45" s="4">
        <v>0.0</v>
      </c>
      <c r="J45" s="4">
        <v>0.0</v>
      </c>
      <c r="K45" s="4">
        <v>0.0</v>
      </c>
      <c r="L45" s="7">
        <f t="shared" si="1"/>
        <v>2.6</v>
      </c>
      <c r="M45" s="4">
        <v>9.0</v>
      </c>
      <c r="N45" s="4">
        <v>7.0</v>
      </c>
      <c r="O45" s="4">
        <v>0.0</v>
      </c>
      <c r="P45" s="4">
        <v>0.0</v>
      </c>
      <c r="Q45" s="4">
        <v>154.0</v>
      </c>
      <c r="R45" s="4">
        <v>59.0</v>
      </c>
      <c r="S45" s="4">
        <v>70.0</v>
      </c>
      <c r="T45" s="4">
        <v>67.25</v>
      </c>
      <c r="U45" s="4">
        <v>657.0</v>
      </c>
      <c r="V45" s="4">
        <v>145.0</v>
      </c>
      <c r="W45" s="4">
        <v>24.0</v>
      </c>
      <c r="X45" s="4">
        <v>0.0</v>
      </c>
      <c r="Y45" s="4">
        <v>8.0</v>
      </c>
      <c r="Z45" s="4">
        <v>59.0</v>
      </c>
      <c r="AA45" s="4">
        <v>4.0</v>
      </c>
      <c r="AB45" s="4">
        <v>1.0</v>
      </c>
      <c r="AC45" s="4">
        <v>129.0</v>
      </c>
      <c r="AD45" s="4">
        <v>9.0</v>
      </c>
      <c r="AE45" s="4">
        <v>0.0</v>
      </c>
      <c r="AF45" s="4">
        <v>10.0</v>
      </c>
      <c r="AG45" s="4">
        <v>3.45</v>
      </c>
      <c r="AH45" s="4">
        <v>4.09</v>
      </c>
      <c r="AI45" s="4">
        <v>3.93</v>
      </c>
      <c r="AJ45" s="4">
        <v>3.62</v>
      </c>
      <c r="AK45" s="4">
        <v>1.32</v>
      </c>
      <c r="AL45" s="4">
        <v>4.21</v>
      </c>
      <c r="AM45" s="8">
        <v>150000.0</v>
      </c>
      <c r="AN45" s="10">
        <v>0.0</v>
      </c>
    </row>
    <row r="46">
      <c r="A46" s="4">
        <v>2024.0</v>
      </c>
      <c r="B46" s="11" t="s">
        <v>87</v>
      </c>
      <c r="C46" s="6" t="s">
        <v>93</v>
      </c>
      <c r="D46" s="4">
        <v>29.0</v>
      </c>
      <c r="E46" s="4" t="s">
        <v>42</v>
      </c>
      <c r="F46" s="4">
        <v>30.0</v>
      </c>
      <c r="G46" s="4">
        <v>30.0</v>
      </c>
      <c r="H46" s="4">
        <v>0.0</v>
      </c>
      <c r="I46" s="4">
        <v>0.0</v>
      </c>
      <c r="J46" s="4">
        <v>0.0</v>
      </c>
      <c r="K46" s="4">
        <v>0.0</v>
      </c>
      <c r="L46" s="7">
        <f t="shared" si="1"/>
        <v>3.4</v>
      </c>
      <c r="M46" s="4">
        <v>6.0</v>
      </c>
      <c r="N46" s="4">
        <v>11.0</v>
      </c>
      <c r="O46" s="4">
        <v>0.0</v>
      </c>
      <c r="P46" s="4">
        <v>0.0</v>
      </c>
      <c r="Q46" s="4">
        <v>173.1</v>
      </c>
      <c r="R46" s="4">
        <v>92.0</v>
      </c>
      <c r="S46" s="4">
        <v>103.0</v>
      </c>
      <c r="T46" s="4">
        <v>97.65</v>
      </c>
      <c r="U46" s="4">
        <v>759.0</v>
      </c>
      <c r="V46" s="4">
        <v>188.0</v>
      </c>
      <c r="W46" s="4">
        <v>33.0</v>
      </c>
      <c r="X46" s="4">
        <v>0.0</v>
      </c>
      <c r="Y46" s="4">
        <v>13.0</v>
      </c>
      <c r="Z46" s="4">
        <v>56.0</v>
      </c>
      <c r="AA46" s="4">
        <v>11.0</v>
      </c>
      <c r="AB46" s="4">
        <v>0.0</v>
      </c>
      <c r="AC46" s="4">
        <v>124.0</v>
      </c>
      <c r="AD46" s="4">
        <v>12.0</v>
      </c>
      <c r="AE46" s="4">
        <v>0.0</v>
      </c>
      <c r="AF46" s="4">
        <v>10.0</v>
      </c>
      <c r="AG46" s="4">
        <v>4.78</v>
      </c>
      <c r="AH46" s="4">
        <v>5.35</v>
      </c>
      <c r="AI46" s="4">
        <v>5.07</v>
      </c>
      <c r="AJ46" s="4">
        <v>4.5</v>
      </c>
      <c r="AK46" s="4">
        <v>1.41</v>
      </c>
      <c r="AL46" s="4">
        <v>4.06</v>
      </c>
      <c r="AM46" s="8">
        <v>135000.0</v>
      </c>
      <c r="AN46" s="10">
        <v>1.0</v>
      </c>
    </row>
    <row r="47">
      <c r="A47" s="4">
        <v>2021.0</v>
      </c>
      <c r="B47" s="11" t="s">
        <v>94</v>
      </c>
      <c r="C47" s="6" t="s">
        <v>95</v>
      </c>
      <c r="D47" s="4">
        <v>27.0</v>
      </c>
      <c r="E47" s="4" t="s">
        <v>42</v>
      </c>
      <c r="F47" s="4">
        <v>29.0</v>
      </c>
      <c r="G47" s="4">
        <v>29.0</v>
      </c>
      <c r="H47" s="4">
        <v>0.0</v>
      </c>
      <c r="I47" s="4">
        <v>0.0</v>
      </c>
      <c r="J47" s="4">
        <v>0.0</v>
      </c>
      <c r="K47" s="4">
        <v>0.0</v>
      </c>
      <c r="L47" s="7">
        <f t="shared" si="1"/>
        <v>2.2</v>
      </c>
      <c r="M47" s="4">
        <v>12.0</v>
      </c>
      <c r="N47" s="4">
        <v>4.0</v>
      </c>
      <c r="O47" s="4">
        <v>0.0</v>
      </c>
      <c r="P47" s="4">
        <v>0.0</v>
      </c>
      <c r="Q47" s="4">
        <v>158.1</v>
      </c>
      <c r="R47" s="4">
        <v>58.0</v>
      </c>
      <c r="S47" s="4">
        <v>65.0</v>
      </c>
      <c r="T47" s="4">
        <v>62.25</v>
      </c>
      <c r="U47" s="4">
        <v>673.0</v>
      </c>
      <c r="V47" s="4">
        <v>160.0</v>
      </c>
      <c r="W47" s="4">
        <v>31.0</v>
      </c>
      <c r="X47" s="4">
        <v>4.0</v>
      </c>
      <c r="Y47" s="4">
        <v>15.0</v>
      </c>
      <c r="Z47" s="4">
        <v>37.0</v>
      </c>
      <c r="AA47" s="4">
        <v>10.0</v>
      </c>
      <c r="AB47" s="4">
        <v>1.0</v>
      </c>
      <c r="AC47" s="4">
        <v>113.0</v>
      </c>
      <c r="AD47" s="4">
        <v>5.0</v>
      </c>
      <c r="AE47" s="4">
        <v>0.0</v>
      </c>
      <c r="AF47" s="4">
        <v>0.0</v>
      </c>
      <c r="AG47" s="4">
        <v>3.3</v>
      </c>
      <c r="AH47" s="4">
        <v>3.69</v>
      </c>
      <c r="AI47" s="4">
        <v>3.54</v>
      </c>
      <c r="AJ47" s="4">
        <v>4.01</v>
      </c>
      <c r="AK47" s="4">
        <v>1.24</v>
      </c>
      <c r="AL47" s="4">
        <v>4.89</v>
      </c>
      <c r="AM47" s="8">
        <v>16000.0</v>
      </c>
      <c r="AN47" s="10">
        <v>0.0</v>
      </c>
    </row>
    <row r="48">
      <c r="A48" s="4">
        <v>2022.0</v>
      </c>
      <c r="B48" s="11" t="s">
        <v>94</v>
      </c>
      <c r="C48" s="6" t="s">
        <v>96</v>
      </c>
      <c r="D48" s="4">
        <v>28.0</v>
      </c>
      <c r="E48" s="4" t="s">
        <v>42</v>
      </c>
      <c r="F48" s="4">
        <v>30.0</v>
      </c>
      <c r="G48" s="4">
        <v>30.0</v>
      </c>
      <c r="H48" s="4">
        <v>0.0</v>
      </c>
      <c r="I48" s="4">
        <v>0.0</v>
      </c>
      <c r="J48" s="4">
        <v>0.0</v>
      </c>
      <c r="K48" s="4">
        <v>0.0</v>
      </c>
      <c r="L48" s="7">
        <f t="shared" si="1"/>
        <v>2.7</v>
      </c>
      <c r="M48" s="4">
        <v>8.0</v>
      </c>
      <c r="N48" s="4">
        <v>13.0</v>
      </c>
      <c r="O48" s="4">
        <v>0.0</v>
      </c>
      <c r="P48" s="4">
        <v>0.0</v>
      </c>
      <c r="Q48" s="4">
        <v>165.0</v>
      </c>
      <c r="R48" s="4">
        <v>66.0</v>
      </c>
      <c r="S48" s="4">
        <v>80.0</v>
      </c>
      <c r="T48" s="4">
        <v>76.7</v>
      </c>
      <c r="U48" s="4">
        <v>713.0</v>
      </c>
      <c r="V48" s="4">
        <v>183.0</v>
      </c>
      <c r="W48" s="4">
        <v>31.0</v>
      </c>
      <c r="X48" s="4">
        <v>2.0</v>
      </c>
      <c r="Y48" s="4">
        <v>21.0</v>
      </c>
      <c r="Z48" s="4">
        <v>37.0</v>
      </c>
      <c r="AA48" s="4">
        <v>7.0</v>
      </c>
      <c r="AB48" s="4">
        <v>0.0</v>
      </c>
      <c r="AC48" s="4">
        <v>113.0</v>
      </c>
      <c r="AD48" s="4">
        <v>10.0</v>
      </c>
      <c r="AE48" s="4">
        <v>1.0</v>
      </c>
      <c r="AF48" s="4">
        <v>1.0</v>
      </c>
      <c r="AG48" s="4">
        <v>3.6</v>
      </c>
      <c r="AH48" s="4">
        <v>4.36</v>
      </c>
      <c r="AI48" s="4">
        <v>4.18</v>
      </c>
      <c r="AJ48" s="4">
        <v>4.41</v>
      </c>
      <c r="AK48" s="4">
        <v>1.33</v>
      </c>
      <c r="AL48" s="4">
        <v>3.23</v>
      </c>
      <c r="AM48" s="8">
        <v>34000.0</v>
      </c>
      <c r="AN48" s="9">
        <v>0.0</v>
      </c>
    </row>
    <row r="49">
      <c r="A49" s="4">
        <v>2023.0</v>
      </c>
      <c r="B49" s="11" t="s">
        <v>94</v>
      </c>
      <c r="C49" s="6" t="s">
        <v>97</v>
      </c>
      <c r="D49" s="4">
        <v>29.0</v>
      </c>
      <c r="E49" s="4" t="s">
        <v>42</v>
      </c>
      <c r="F49" s="4">
        <v>26.0</v>
      </c>
      <c r="G49" s="4">
        <v>20.0</v>
      </c>
      <c r="H49" s="4">
        <v>6.0</v>
      </c>
      <c r="I49" s="4">
        <v>1.0</v>
      </c>
      <c r="J49" s="4">
        <v>0.0</v>
      </c>
      <c r="K49" s="4">
        <v>0.0</v>
      </c>
      <c r="L49" s="7">
        <f t="shared" si="1"/>
        <v>2.3</v>
      </c>
      <c r="M49" s="4">
        <v>3.0</v>
      </c>
      <c r="N49" s="4">
        <v>10.0</v>
      </c>
      <c r="O49" s="4">
        <v>0.0</v>
      </c>
      <c r="P49" s="4">
        <v>0.0</v>
      </c>
      <c r="Q49" s="4">
        <v>107.2</v>
      </c>
      <c r="R49" s="4">
        <v>59.0</v>
      </c>
      <c r="S49" s="4">
        <v>60.0</v>
      </c>
      <c r="T49" s="4">
        <v>58.5</v>
      </c>
      <c r="U49" s="4">
        <v>465.0</v>
      </c>
      <c r="V49" s="4">
        <v>119.0</v>
      </c>
      <c r="W49" s="4">
        <v>33.0</v>
      </c>
      <c r="X49" s="4">
        <v>1.0</v>
      </c>
      <c r="Y49" s="4">
        <v>11.0</v>
      </c>
      <c r="Z49" s="4">
        <v>28.0</v>
      </c>
      <c r="AA49" s="4">
        <v>12.0</v>
      </c>
      <c r="AB49" s="4">
        <v>0.0</v>
      </c>
      <c r="AC49" s="4">
        <v>71.0</v>
      </c>
      <c r="AD49" s="4">
        <v>2.0</v>
      </c>
      <c r="AE49" s="4">
        <v>0.0</v>
      </c>
      <c r="AF49" s="4">
        <v>1.0</v>
      </c>
      <c r="AG49" s="4">
        <v>4.93</v>
      </c>
      <c r="AH49" s="4">
        <v>5.02</v>
      </c>
      <c r="AI49" s="4">
        <v>4.89</v>
      </c>
      <c r="AJ49" s="4">
        <v>4.57</v>
      </c>
      <c r="AK49" s="4">
        <v>1.37</v>
      </c>
      <c r="AL49" s="4">
        <v>1.41</v>
      </c>
      <c r="AM49" s="8">
        <v>33000.0</v>
      </c>
      <c r="AN49" s="12">
        <v>0.0</v>
      </c>
    </row>
    <row r="50">
      <c r="A50" s="4">
        <v>2024.0</v>
      </c>
      <c r="B50" s="11" t="s">
        <v>94</v>
      </c>
      <c r="C50" s="6" t="s">
        <v>98</v>
      </c>
      <c r="D50" s="4">
        <v>30.0</v>
      </c>
      <c r="E50" s="4" t="s">
        <v>42</v>
      </c>
      <c r="F50" s="4">
        <v>24.0</v>
      </c>
      <c r="G50" s="4">
        <v>24.0</v>
      </c>
      <c r="H50" s="4">
        <v>0.0</v>
      </c>
      <c r="I50" s="4">
        <v>0.0</v>
      </c>
      <c r="J50" s="4">
        <v>0.0</v>
      </c>
      <c r="K50" s="4">
        <v>0.0</v>
      </c>
      <c r="L50" s="7">
        <f t="shared" si="1"/>
        <v>3.3</v>
      </c>
      <c r="M50" s="4">
        <v>6.0</v>
      </c>
      <c r="N50" s="4">
        <v>7.0</v>
      </c>
      <c r="O50" s="4">
        <v>0.0</v>
      </c>
      <c r="P50" s="4">
        <v>0.0</v>
      </c>
      <c r="Q50" s="4">
        <v>110.0</v>
      </c>
      <c r="R50" s="4">
        <v>79.0</v>
      </c>
      <c r="S50" s="4">
        <v>79.0</v>
      </c>
      <c r="T50" s="4">
        <v>70.35</v>
      </c>
      <c r="U50" s="4">
        <v>490.0</v>
      </c>
      <c r="V50" s="4">
        <v>125.0</v>
      </c>
      <c r="W50" s="4">
        <v>24.0</v>
      </c>
      <c r="X50" s="4">
        <v>2.0</v>
      </c>
      <c r="Y50" s="4">
        <v>21.0</v>
      </c>
      <c r="Z50" s="4">
        <v>34.0</v>
      </c>
      <c r="AA50" s="4">
        <v>10.0</v>
      </c>
      <c r="AB50" s="4">
        <v>1.0</v>
      </c>
      <c r="AC50" s="4">
        <v>72.0</v>
      </c>
      <c r="AD50" s="4">
        <v>3.0</v>
      </c>
      <c r="AE50" s="4">
        <v>0.0</v>
      </c>
      <c r="AF50" s="4">
        <v>1.0</v>
      </c>
      <c r="AG50" s="4">
        <v>6.46</v>
      </c>
      <c r="AH50" s="4">
        <v>6.46</v>
      </c>
      <c r="AI50" s="4">
        <v>5.76</v>
      </c>
      <c r="AJ50" s="4">
        <v>6.07</v>
      </c>
      <c r="AK50" s="4">
        <v>1.45</v>
      </c>
      <c r="AL50" s="4">
        <v>1.42</v>
      </c>
      <c r="AM50" s="8">
        <v>25000.0</v>
      </c>
      <c r="AN50" s="10">
        <v>0.0</v>
      </c>
    </row>
    <row r="51">
      <c r="AL51" s="13"/>
      <c r="AM51" s="14"/>
      <c r="AN51" s="13"/>
    </row>
    <row r="52">
      <c r="AL52" s="13"/>
      <c r="AM52" s="15"/>
      <c r="AN52" s="13"/>
    </row>
    <row r="53">
      <c r="AL53" s="13"/>
      <c r="AM53" s="15"/>
      <c r="AN53" s="16"/>
    </row>
    <row r="54">
      <c r="AL54" s="17"/>
    </row>
  </sheetData>
  <mergeCells count="40">
    <mergeCell ref="Y1:Y2"/>
    <mergeCell ref="AE1:AE2"/>
    <mergeCell ref="AD1:AD2"/>
    <mergeCell ref="V1:V2"/>
    <mergeCell ref="AK1:AK2"/>
    <mergeCell ref="AL1:AL2"/>
    <mergeCell ref="AM1:AM2"/>
    <mergeCell ref="AN1:AN2"/>
    <mergeCell ref="X1:X2"/>
    <mergeCell ref="W1:W2"/>
    <mergeCell ref="AJ1:AJ2"/>
    <mergeCell ref="A1:A2"/>
    <mergeCell ref="C1:C2"/>
    <mergeCell ref="D1:D2"/>
    <mergeCell ref="E1:E2"/>
    <mergeCell ref="F1:F2"/>
    <mergeCell ref="G1:G2"/>
    <mergeCell ref="B1:B2"/>
    <mergeCell ref="H1:H2"/>
    <mergeCell ref="I1:I2"/>
    <mergeCell ref="J1:J2"/>
    <mergeCell ref="K1:K2"/>
    <mergeCell ref="M1:M2"/>
    <mergeCell ref="N1:N2"/>
    <mergeCell ref="L1:L2"/>
    <mergeCell ref="O1:O2"/>
    <mergeCell ref="P1:P2"/>
    <mergeCell ref="Q1:Q2"/>
    <mergeCell ref="R1:R2"/>
    <mergeCell ref="S1:S2"/>
    <mergeCell ref="T1:T2"/>
    <mergeCell ref="U1:U2"/>
    <mergeCell ref="Z1:Z2"/>
    <mergeCell ref="AA1:AA2"/>
    <mergeCell ref="AB1:AB2"/>
    <mergeCell ref="AC1:AC2"/>
    <mergeCell ref="AF1:AF2"/>
    <mergeCell ref="AG1:AG2"/>
    <mergeCell ref="AH1:AH2"/>
    <mergeCell ref="AI1:AI2"/>
  </mergeCells>
  <hyperlinks>
    <hyperlink r:id="rId1" ref="C3"/>
    <hyperlink r:id="rId2" ref="C4"/>
    <hyperlink r:id="rId3" ref="C5"/>
    <hyperlink r:id="rId4" ref="C6"/>
    <hyperlink r:id="rId5" ref="C7"/>
    <hyperlink r:id="rId6" ref="C8"/>
    <hyperlink r:id="rId7" ref="C9"/>
    <hyperlink r:id="rId8" ref="C10"/>
    <hyperlink r:id="rId9" ref="C11"/>
    <hyperlink r:id="rId10" ref="C12"/>
    <hyperlink r:id="rId11" ref="C13"/>
    <hyperlink r:id="rId12" ref="C14"/>
    <hyperlink r:id="rId13" ref="C15"/>
    <hyperlink r:id="rId14" ref="C16"/>
    <hyperlink r:id="rId15" ref="C17"/>
    <hyperlink r:id="rId16" ref="C18"/>
    <hyperlink r:id="rId17" ref="C19"/>
    <hyperlink r:id="rId18" ref="C20"/>
    <hyperlink r:id="rId19" ref="C21"/>
    <hyperlink r:id="rId20" ref="C22"/>
    <hyperlink r:id="rId21" ref="C23"/>
    <hyperlink r:id="rId22" ref="C24"/>
    <hyperlink r:id="rId23" ref="C25"/>
    <hyperlink r:id="rId24" ref="C26"/>
    <hyperlink r:id="rId25" ref="C27"/>
    <hyperlink r:id="rId26" ref="C28"/>
    <hyperlink r:id="rId27" ref="C29"/>
    <hyperlink r:id="rId28" ref="C30"/>
    <hyperlink r:id="rId29" ref="C31"/>
    <hyperlink r:id="rId30" ref="C32"/>
    <hyperlink r:id="rId31" ref="C33"/>
    <hyperlink r:id="rId32" ref="C34"/>
    <hyperlink r:id="rId33" ref="C35"/>
    <hyperlink r:id="rId34" ref="C36"/>
    <hyperlink r:id="rId35" ref="C37"/>
    <hyperlink r:id="rId36" ref="C38"/>
    <hyperlink r:id="rId37" ref="C39"/>
    <hyperlink r:id="rId38" ref="C40"/>
    <hyperlink r:id="rId39" ref="C41"/>
    <hyperlink r:id="rId40" ref="C42"/>
    <hyperlink r:id="rId41" ref="C43"/>
    <hyperlink r:id="rId42" ref="C44"/>
    <hyperlink r:id="rId43" ref="C45"/>
    <hyperlink r:id="rId44" ref="C46"/>
    <hyperlink r:id="rId45" ref="C47"/>
    <hyperlink r:id="rId46" ref="C48"/>
    <hyperlink r:id="rId47" ref="C49"/>
    <hyperlink r:id="rId48" ref="C50"/>
  </hyperlinks>
  <drawing r:id="rId49"/>
</worksheet>
</file>