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5505" yWindow="0" windowWidth="20730" windowHeight="11760"/>
  </bookViews>
  <sheets>
    <sheet name="LG유플러스(LG Uplus)_twitter" sheetId="3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3"/>
  <c r="N4" s="1"/>
  <c r="N5" s="1"/>
  <c r="N6" s="1"/>
  <c r="N7" s="1"/>
  <c r="N8" s="1"/>
  <c r="N9" s="1"/>
  <c r="N10" s="1"/>
  <c r="N11" s="1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N93" s="1"/>
  <c r="N94" s="1"/>
  <c r="N95" s="1"/>
  <c r="N96" s="1"/>
  <c r="N97" s="1"/>
  <c r="N98" s="1"/>
  <c r="N99" s="1"/>
  <c r="N100" s="1"/>
  <c r="N101" s="1"/>
  <c r="N102" s="1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M3"/>
  <c r="M4"/>
  <c r="M5"/>
  <c r="M6"/>
  <c r="M43"/>
  <c r="M67"/>
  <c r="M11"/>
  <c r="M42"/>
  <c r="M18"/>
  <c r="M14"/>
  <c r="M20"/>
  <c r="M22"/>
  <c r="M21"/>
  <c r="M10"/>
  <c r="M23"/>
  <c r="M9"/>
  <c r="M13"/>
  <c r="M47"/>
  <c r="M64"/>
  <c r="M7"/>
  <c r="M86"/>
  <c r="M19"/>
  <c r="M27"/>
  <c r="M16"/>
  <c r="M25"/>
  <c r="M63"/>
  <c r="M29"/>
  <c r="M28"/>
  <c r="M26"/>
  <c r="M109"/>
  <c r="M8"/>
  <c r="M15"/>
  <c r="M58"/>
  <c r="M17"/>
  <c r="M90"/>
  <c r="M83"/>
  <c r="M45"/>
  <c r="M61"/>
  <c r="M53"/>
  <c r="M33"/>
  <c r="M57"/>
  <c r="M82"/>
  <c r="M30"/>
  <c r="M36"/>
  <c r="M12"/>
  <c r="M38"/>
  <c r="M84"/>
  <c r="M95"/>
  <c r="M41"/>
  <c r="M94"/>
  <c r="M115"/>
  <c r="M39"/>
  <c r="M88"/>
  <c r="M111"/>
  <c r="M52"/>
  <c r="M44"/>
  <c r="M49"/>
  <c r="M108"/>
  <c r="M102"/>
  <c r="M107"/>
  <c r="M51"/>
  <c r="M79"/>
  <c r="M62"/>
  <c r="M54"/>
  <c r="M121"/>
  <c r="M34"/>
  <c r="M55"/>
  <c r="M120"/>
  <c r="M56"/>
  <c r="M98"/>
  <c r="M96"/>
  <c r="M48"/>
  <c r="M60"/>
  <c r="M32"/>
  <c r="M80"/>
  <c r="M59"/>
  <c r="M93"/>
  <c r="M87"/>
  <c r="M71"/>
  <c r="M92"/>
  <c r="M37"/>
  <c r="M72"/>
  <c r="M35"/>
  <c r="M74"/>
  <c r="M73"/>
  <c r="M85"/>
  <c r="M31"/>
  <c r="M70"/>
  <c r="M119"/>
  <c r="M81"/>
  <c r="M113"/>
  <c r="M106"/>
  <c r="M24"/>
  <c r="M117"/>
  <c r="M40"/>
  <c r="M50"/>
  <c r="M46"/>
  <c r="M101"/>
  <c r="M118"/>
  <c r="M68"/>
  <c r="M69"/>
  <c r="M100"/>
  <c r="M97"/>
  <c r="M75"/>
  <c r="M105"/>
  <c r="M65"/>
  <c r="M116"/>
  <c r="M112"/>
  <c r="M99"/>
  <c r="M91"/>
  <c r="M103"/>
  <c r="M77"/>
  <c r="M78"/>
  <c r="M76"/>
  <c r="M104"/>
  <c r="M89"/>
  <c r="M110"/>
  <c r="M114"/>
  <c r="M66"/>
  <c r="M2"/>
</calcChain>
</file>

<file path=xl/sharedStrings.xml><?xml version="1.0" encoding="utf-8"?>
<sst xmlns="http://schemas.openxmlformats.org/spreadsheetml/2006/main" count="844" uniqueCount="391">
  <si>
    <t>Id</t>
  </si>
  <si>
    <t>twAdvertiser</t>
  </si>
  <si>
    <t>twRefCount</t>
  </si>
  <si>
    <t>twId</t>
  </si>
  <si>
    <t>LG유플러스(LG Uplus)</t>
  </si>
  <si>
    <t>spacestarsky</t>
  </si>
  <si>
    <t>zi1ch</t>
  </si>
  <si>
    <t>_Hekiru</t>
  </si>
  <si>
    <t>_SistersNoise</t>
  </si>
  <si>
    <t>Xernic</t>
  </si>
  <si>
    <t>porriya</t>
  </si>
  <si>
    <t>bravo411</t>
  </si>
  <si>
    <t>Eunna_TT</t>
  </si>
  <si>
    <t>lemonminttea_</t>
  </si>
  <si>
    <t>_YUUPE</t>
  </si>
  <si>
    <t>Otaiji</t>
  </si>
  <si>
    <t>sand428</t>
  </si>
  <si>
    <t>dkftmxha</t>
  </si>
  <si>
    <t>XO_X_O_XO</t>
  </si>
  <si>
    <t>PRZ_023</t>
  </si>
  <si>
    <t>girunis9028</t>
  </si>
  <si>
    <t>Soreebreaker</t>
  </si>
  <si>
    <t>sting0114</t>
  </si>
  <si>
    <t>idusruf</t>
  </si>
  <si>
    <t>Hisoten</t>
  </si>
  <si>
    <t>Station_moe</t>
  </si>
  <si>
    <t>SaschaNaz</t>
  </si>
  <si>
    <t>Ln_sling</t>
  </si>
  <si>
    <t>eptm00</t>
  </si>
  <si>
    <t>5blo</t>
  </si>
  <si>
    <t>hanaco_yeon</t>
  </si>
  <si>
    <t>berlioz44</t>
  </si>
  <si>
    <t>Nakcra</t>
  </si>
  <si>
    <t>milyha91</t>
  </si>
  <si>
    <t>bean_1104</t>
  </si>
  <si>
    <t>shimonKATKI</t>
  </si>
  <si>
    <t>Tealblue_762</t>
  </si>
  <si>
    <t>ulisty</t>
  </si>
  <si>
    <t>pahupahuoppai</t>
  </si>
  <si>
    <t>chainining</t>
  </si>
  <si>
    <t>iLuCa_</t>
  </si>
  <si>
    <t>Guichanist_</t>
  </si>
  <si>
    <t>Longlife_0</t>
  </si>
  <si>
    <t>harne_</t>
  </si>
  <si>
    <t>mi_ku</t>
  </si>
  <si>
    <t>Diva_Shu_Thron</t>
  </si>
  <si>
    <t>Ryu_Hanna_</t>
  </si>
  <si>
    <t>TreePer0552</t>
  </si>
  <si>
    <t>orihara_kanra1</t>
  </si>
  <si>
    <t>Noel3679</t>
  </si>
  <si>
    <t>zvuc</t>
  </si>
  <si>
    <t>ge___ek</t>
  </si>
  <si>
    <t>Lenzi0408</t>
  </si>
  <si>
    <t>mayulepis</t>
  </si>
  <si>
    <t>iris8262</t>
  </si>
  <si>
    <t>SNS4You</t>
  </si>
  <si>
    <t>hellojo011</t>
  </si>
  <si>
    <t>JiWoongLee8014</t>
  </si>
  <si>
    <t>pinekiss106</t>
  </si>
  <si>
    <t>dkpark0917</t>
  </si>
  <si>
    <t>bluemarineguy</t>
  </si>
  <si>
    <t>misunmoon1215</t>
  </si>
  <si>
    <t>funfunjoa88</t>
  </si>
  <si>
    <t>heeyakang85</t>
  </si>
  <si>
    <t>haeinkang0817</t>
  </si>
  <si>
    <t>bossloveapple</t>
  </si>
  <si>
    <t>sunyoungmoon91</t>
  </si>
  <si>
    <t>ckpark1101</t>
  </si>
  <si>
    <t>monsterdonghoon</t>
  </si>
  <si>
    <t>mangolovepark</t>
  </si>
  <si>
    <t>mansugogo</t>
  </si>
  <si>
    <t>hbpark0406</t>
  </si>
  <si>
    <t>homesjunghoon</t>
  </si>
  <si>
    <t>lovehana7777</t>
  </si>
  <si>
    <t>miokjung0114</t>
  </si>
  <si>
    <t>bestmyminds</t>
  </si>
  <si>
    <t>sunyoungoh92</t>
  </si>
  <si>
    <t>happymaum1004</t>
  </si>
  <si>
    <t>miyoungpark0908</t>
  </si>
  <si>
    <t>dancewomanfly</t>
  </si>
  <si>
    <t>haejungkang91</t>
  </si>
  <si>
    <t>dsjung0505</t>
  </si>
  <si>
    <t>boyoungpark85</t>
  </si>
  <si>
    <t>sunmoonandspace</t>
  </si>
  <si>
    <t>minjungseo88</t>
  </si>
  <si>
    <t>runningcarman</t>
  </si>
  <si>
    <t>soyoungmoon86</t>
  </si>
  <si>
    <t>msjung0614</t>
  </si>
  <si>
    <t>heraball121</t>
  </si>
  <si>
    <t>redmonkey1985</t>
  </si>
  <si>
    <t>chpark1006</t>
  </si>
  <si>
    <t>blueballoon007</t>
  </si>
  <si>
    <t>kimjjang22</t>
  </si>
  <si>
    <t>LoveOneSpoon</t>
  </si>
  <si>
    <t>sim0527</t>
  </si>
  <si>
    <t>bluerain119</t>
  </si>
  <si>
    <t>heun72</t>
  </si>
  <si>
    <t>taeheun72</t>
  </si>
  <si>
    <t>dlxogjs72</t>
  </si>
  <si>
    <t>f_56789</t>
  </si>
  <si>
    <t>Park_Better</t>
  </si>
  <si>
    <t>simpuson</t>
  </si>
  <si>
    <t>choisambo08</t>
  </si>
  <si>
    <t>slip_banana</t>
  </si>
  <si>
    <t>lintodal</t>
  </si>
  <si>
    <t>anus86</t>
  </si>
  <si>
    <t>Chocoberryp</t>
  </si>
  <si>
    <t>fargonim</t>
  </si>
  <si>
    <t>satang100</t>
  </si>
  <si>
    <t>bumpooo</t>
  </si>
  <si>
    <t>koso3wuri</t>
  </si>
  <si>
    <t>dkdlfjqm12</t>
  </si>
  <si>
    <t>heeeun777</t>
  </si>
  <si>
    <t>Hwangwon_Juliet</t>
  </si>
  <si>
    <t>yang5060</t>
  </si>
  <si>
    <t>Bx2_Arirang</t>
  </si>
  <si>
    <t>namhoon</t>
  </si>
  <si>
    <t>expgoojk30</t>
  </si>
  <si>
    <t>kidcar215</t>
  </si>
  <si>
    <t>with4567</t>
  </si>
  <si>
    <t>JATOMOGU951</t>
  </si>
  <si>
    <t>kakahoho22</t>
  </si>
  <si>
    <t>hasa1024</t>
  </si>
  <si>
    <t>dmswls1122</t>
  </si>
  <si>
    <t>twWriteCount</t>
  </si>
  <si>
    <t>\N</t>
  </si>
  <si>
    <t>　</t>
  </si>
  <si>
    <t>뺑덕어멈</t>
  </si>
  <si>
    <t>★★제가 작성한 그 어떤 멘션도 !!! 자신이 작성 한 것처럼 사용하지 마십시요★★</t>
  </si>
  <si>
    <t>해관모</t>
  </si>
  <si>
    <t>트친님들 항상 하시는일 잘되셧으면 좋겠어요~</t>
  </si>
  <si>
    <t>Kakahoho</t>
  </si>
  <si>
    <t>사랑에 빠지고파</t>
  </si>
  <si>
    <t>고흐</t>
  </si>
  <si>
    <t>빈센트 반 고흐 [Vincent van Gogh, 1853.3.30 ~ 1890.7.29]</t>
  </si>
  <si>
    <t>그녀가온다</t>
  </si>
  <si>
    <t>꼬마자동차</t>
  </si>
  <si>
    <t>커피와 여행을 좋아해요^^</t>
  </si>
  <si>
    <t>엘맛돌이</t>
  </si>
  <si>
    <t>성 †  아우구스티노 입니다 방갑구요 아이유 팬이며 강아지 이름은 몽구랍니다.</t>
  </si>
  <si>
    <t>김남훈</t>
  </si>
  <si>
    <t>프로레슬러, WWE / UFC 해설위원 , 국민TV 김남훈의 인파이팅 진행자 , 육체파 창조형 지식근로자 
강연의뢰 / 원고청탁 / 시합출전 / 경기해설 등등 문의는 heavy1@naver.com</t>
  </si>
  <si>
    <t>흐켱</t>
  </si>
  <si>
    <t>BePore LV - Bx2(DouBle B)
연기 &amp; 랩 &amp; 스마트폰 블락비스트 남팬.오돌스 빠돌이</t>
  </si>
  <si>
    <t>천스천</t>
  </si>
  <si>
    <t>강원대삼척 붙게 해주세요 류모씨</t>
  </si>
  <si>
    <t>마지막 하루의 해질녘, 다음에는 언제 여기에 돌아올 수 있을까? 그런 덧없고 옅은 생각. ⊙ 리듬게임, 교통, IT, 종이모형 ⊙ Macbook Air 2012 &amp; Lumia 520 &amp; iPad mini ⊙ Reflec / Jubeat : R.HWANG*</t>
  </si>
  <si>
    <t>Y.H.Elove777</t>
  </si>
  <si>
    <t>김동글</t>
  </si>
  <si>
    <t>잘 봐주십세여^^ 이벤트 내용의 RT가 많습니다. 원치않으시면 언팔하셔도 좋습니다.</t>
  </si>
  <si>
    <t>코소우리</t>
  </si>
  <si>
    <t>bumpo</t>
  </si>
  <si>
    <t>Rosa</t>
  </si>
  <si>
    <t>fargo</t>
  </si>
  <si>
    <t>초코버리 궁상모드</t>
  </si>
  <si>
    <t>보편적인 이성애자 남성</t>
  </si>
  <si>
    <t>anus kim</t>
  </si>
  <si>
    <t>꿈을 꾸자</t>
  </si>
  <si>
    <t>옆집강아지</t>
  </si>
  <si>
    <t>멍한듯 예리하게!
편한듯 독하게!
눈에는 눈! 이에는 이!</t>
  </si>
  <si>
    <t>러블리</t>
  </si>
  <si>
    <t>소통,나눔,만남,리뷰,이벤트, 봉사,KPOPS를 좋아합니다.</t>
  </si>
  <si>
    <t>shim sungyong</t>
  </si>
  <si>
    <t>싱글</t>
  </si>
  <si>
    <t>무서운 뇨자</t>
  </si>
  <si>
    <t>コワイ女 / Unholy Women /패션/영화/여행/주식/영어회화 /긍정적/o형 뇨자/ 중단하는 자는 승리하지 못한다</t>
  </si>
  <si>
    <t>꺼마악당</t>
  </si>
  <si>
    <t>안녕하세요^^ 앵기지만 마세요~ 알쬬? ㅋㅋ관심분야는 펀드, 경제, 영화, 연극, 책, 음악, 음식, 자동차, 골프.....anything ㅋㅋ 맞팔 환영합니다 ^^</t>
  </si>
  <si>
    <t>lee tae heun</t>
  </si>
  <si>
    <t>Suyeong.weight training.scuba diving</t>
  </si>
  <si>
    <t>꽃비</t>
  </si>
  <si>
    <t>화장품, 패션,  각종 모든 뷰티관련해서 관심아주 많아요.나는 나~~
*^^*</t>
  </si>
  <si>
    <t xml:space="preserve">프숑 </t>
  </si>
  <si>
    <t>사랑 한스푼</t>
  </si>
  <si>
    <t>Today is the first day of the rest of your life. 오늘이 내 인생의 가장 젊은 날이다 :) 모든 분들께 사랑 한스푼씩 나눠 드려요 :D</t>
  </si>
  <si>
    <t>레몬트리</t>
  </si>
  <si>
    <t>이벵전용트위터랍니다^^</t>
  </si>
  <si>
    <t>정한길</t>
  </si>
  <si>
    <t>인생 3학년 정한길입니다.</t>
  </si>
  <si>
    <t>ChangHo Park</t>
  </si>
  <si>
    <t>인터넷,자동차,맛집,울산,대한민국</t>
  </si>
  <si>
    <t>JungSuPark</t>
  </si>
  <si>
    <t>열심히 부지런히 사는 빨간 원숭이예요~ 친구가 되어주시고.. 많이 가르쳐 주세요^^</t>
  </si>
  <si>
    <t>박민경</t>
  </si>
  <si>
    <t>여유로운 삶과 행복한 삶 그리고 사랑하는 삶.. 모든 것이 그리운...</t>
  </si>
  <si>
    <t>MinSoo Jung</t>
  </si>
  <si>
    <t>Food,FootBall,BaseBall,ChangWon,Korea</t>
  </si>
  <si>
    <t>soyoungmoon</t>
  </si>
  <si>
    <t>전주의 귀여운 소녀 소영이예요~</t>
  </si>
  <si>
    <t>대전/공학/자동차/레이싱/스피드/지금은 모닝</t>
  </si>
  <si>
    <t>서민정</t>
  </si>
  <si>
    <t>서민정입니다. 제주에 살구요~ 유용한 정보를 많이 제공해드리고 싶네요^^</t>
  </si>
  <si>
    <t>D.H KIM</t>
  </si>
  <si>
    <t>서울/여의도/직딩/대전/등산/여행/스키</t>
  </si>
  <si>
    <t>보영이예용~ 잘지내보아용~</t>
  </si>
  <si>
    <t>DaesungJung</t>
  </si>
  <si>
    <t>하늘을 날아오르고 싶은 청춘...</t>
  </si>
  <si>
    <t>HaeJungKang</t>
  </si>
  <si>
    <t>김희정</t>
  </si>
  <si>
    <t>희정이,여자,대구,고딩,댄스댄스,가수를꿈꾸고있음</t>
  </si>
  <si>
    <t>MiyoungPark</t>
  </si>
  <si>
    <t>대전, 대학생, 경영학 전공,</t>
  </si>
  <si>
    <t>김혜영</t>
  </si>
  <si>
    <t>혜영이가 사는 세상은 아름답고 행복했으면 좋겠습니다.
사랑과 행복, 그리고 기쁨으로 충만한 세상을 기대합니다.</t>
  </si>
  <si>
    <t>sunyoungoh</t>
  </si>
  <si>
    <t>안녕하세요. 오선영이라고 합니다. 20대의 열정으로 세상을 흔들고 싶어요^^</t>
  </si>
  <si>
    <t>고수현</t>
  </si>
  <si>
    <t>고수현,23세,여자,서울,재즈,여행</t>
  </si>
  <si>
    <t>miokjung</t>
  </si>
  <si>
    <t>정미옥, 여자, 대학생, 광주에 살아요~</t>
  </si>
  <si>
    <t>김수영</t>
  </si>
  <si>
    <t>나는 나름 통통통 귀여운 수영이~</t>
  </si>
  <si>
    <t>이정훈</t>
  </si>
  <si>
    <t>대한민국,서울,서초구,방배동,남자,테니스,직장인,금융</t>
  </si>
  <si>
    <t>MansuPark</t>
  </si>
  <si>
    <t>박만수/만화같은슈퍼히어로가되고픈../나이는가득하지만아직프라모델만들기를좋아한답니다^^</t>
  </si>
  <si>
    <t>박수경</t>
  </si>
  <si>
    <t>서울/대학생/무용/재즈댄스/모두들 사랑하세요!!!</t>
  </si>
  <si>
    <t>김동훈</t>
  </si>
  <si>
    <t>김동훈입니다. 프로필 사진은 전 아니구요. 모델분 사진을 캡쳐해서 올렸어요~ 저런 스타일이 되고 싶거든요^^</t>
  </si>
  <si>
    <t>ChangkuePark</t>
  </si>
  <si>
    <t>야구를 좋아하는 대한민국 남자입니다. SNS마케팅에 관심이 무척많구요^^ 좋은 정보 좋은 얘기 함께 하면 좋겠네요.</t>
  </si>
  <si>
    <t>문선영</t>
  </si>
  <si>
    <t>안녕하세요. 문선영이라고 합니다. 좋은 인연을 만들었으면 좋겠습니다.</t>
  </si>
  <si>
    <t>차명수</t>
  </si>
  <si>
    <t>안녕하세요. 차명수입니다. 트위터 저도 이제 한번 해보려고 뛰어들었습니다. 많이 이뻐해주세요~</t>
  </si>
  <si>
    <t>HaeInKang</t>
  </si>
  <si>
    <t>Student, JinJu</t>
  </si>
  <si>
    <t>강예희</t>
  </si>
  <si>
    <t>김미선</t>
  </si>
  <si>
    <t>부산에 살고 부산을 좋아하는 미선이예요/야구가 좋아요/바다가 좋아요/재즈가 좋아요/영화가 좋아요</t>
  </si>
  <si>
    <t>문미선</t>
  </si>
  <si>
    <t>문미선입니다. 대구에 살고 있구요. 대학생입니다.^^</t>
  </si>
  <si>
    <t>박동길</t>
  </si>
  <si>
    <t>IT,Platform,Software,Busan,Korea</t>
  </si>
  <si>
    <t>박동국</t>
  </si>
  <si>
    <t>박동국,서울,회사원,영업,맛집,홍보,야구,골프</t>
  </si>
  <si>
    <t>고민경</t>
  </si>
  <si>
    <t>고민경/사랑을 찾아서.../빈이 오빠가 좋은.../모두들 행복하세요!!!</t>
  </si>
  <si>
    <t>고양이 집사~</t>
  </si>
  <si>
    <t>나는 IT 개발자다~ 니들이 개발을 알어~? follow back 100% e-mail:ljw8014@naver.com</t>
  </si>
  <si>
    <t>계정옮겨요 @hellojo011_WB</t>
  </si>
  <si>
    <t>@hellojo011_WB 로 계정이동합니다.  로그인보안 개객기....</t>
  </si>
  <si>
    <t>BusinessTeller행복사나이</t>
  </si>
  <si>
    <t>IT관련 컨설턴트
-국제공인 프로젝트 관리전문가
오늘 더 행복하세요~~~ 달달다~
(되다가 힘들다라면 달달다는 달다의
의미라 봅니다. 그래서 적어봅니다. 달달한 행복을!)</t>
  </si>
  <si>
    <t>月@純粹系女子</t>
  </si>
  <si>
    <t>韓?人です. 18?です.Nemさん好き.ゆう十さん好き. 팔로하시면 꼭 멘션주세요. 맞팔은 신중히합니다. 리밋계는 @iris8262_limit  #ENFP</t>
  </si>
  <si>
    <t>마유쨔마!!</t>
  </si>
  <si>
    <t>[A.K.A. Minacle]
[CC BY-ND]
佐倉杏子; ウィッチ(魔導物語).
#INFP. 女子:MTF. 19yo.
Codes; Musics.
日本語. 한국어.
?☆?
《ポップン》39安定：8193-8013-0384
?♡?
!! MANY RETWEETS !!</t>
  </si>
  <si>
    <t xml:space="preserve">렌지 </t>
  </si>
  <si>
    <t>93.04.08/ 女/ 우타이테 , /그림쟁이/ 팔로시 멘션 부탁드려요!/리밋계 (@Lenzi_0408)/ 플픽은 (@kuromame0915  )/日本語,/ http://t.co/tXWye6oIhS</t>
  </si>
  <si>
    <t>기크님은 고3이니까 고3이라고 불러</t>
  </si>
  <si>
    <t>깈모닝/깈나잇</t>
  </si>
  <si>
    <t>Noel</t>
  </si>
  <si>
    <t>뿌엙 칸라◀▶J</t>
  </si>
  <si>
    <t>1995 귀요미  페르소나. 녹음러나뭐라나...   팔로하시면 자기소개 부탁드려요^^                                         노래잘하고싶다....</t>
  </si>
  <si>
    <t>TreePer</t>
  </si>
  <si>
    <t>Low</t>
  </si>
  <si>
    <t>찹살떡 브루스@류한나</t>
  </si>
  <si>
    <t>류한나라고 합니다.
친해지기 쉬우니 일단 찔러주시길.
with @Red__sun_</t>
  </si>
  <si>
    <t>슈트롱</t>
  </si>
  <si>
    <t>Lv.23 잡캐</t>
  </si>
  <si>
    <t>초차원솔로 은 유시 쨩/?(????)</t>
  </si>
  <si>
    <t>사진 본인입니다./ 라인 : db_tl / 애인 : @db_tl / 딸 : @useechan / 나름그림그림. /안생겨요 (??Д?)./ 140자 연애소설 [ #강의실 ],[ #자기야 ]. / 쥬브나일 메이드.</t>
  </si>
  <si>
    <t>트윗'하느'라 그랬어요</t>
  </si>
  <si>
    <t>17세 95개월 / 흔한 컴공 / 먹는 것도 애니도 편식 심해요 / 리밋계 @harne_9</t>
  </si>
  <si>
    <t>로롱 폰 아인츠베른</t>
  </si>
  <si>
    <t>Mercedes-Benz 300SL</t>
  </si>
  <si>
    <t>차니 ver.0.1(b)</t>
  </si>
  <si>
    <t>10/26 차니 버전 1.0(a) 패치완료
11/08 차니 버전 0.1(b) 버전업완료
12/02 차니 버전 0.2(b) 패치완료</t>
  </si>
  <si>
    <t>4차원 바다의 잠수함 이루카改</t>
  </si>
  <si>
    <t>李ルカ（イルカ）／언제나 소녀 마음. いつも乙女心。 Rosy mind, always. / Roseis animo, semper! / Using : iPad 3, iPod shuffle 4 / 男の娘大好き！ 소녀언(소녀 + ~an) 정말 좋아!</t>
  </si>
  <si>
    <t>유바리나와라당장나와라 체인제독이다</t>
  </si>
  <si>
    <t>요즘은 제독의 업무를 충실하게 이행 중입니다.</t>
  </si>
  <si>
    <t>紫雲 統夜</t>
  </si>
  <si>
    <t>님이 날 팔로우 한다고 나는 님 팔로우 안해줌. / 이름은 紫雲 統夜(시운 토우야) 라고 읽습니다. / DM으로 안떠듭니다. 라인(line)만드세요. 라인</t>
  </si>
  <si>
    <t>Unique + LIfe + STYle</t>
  </si>
  <si>
    <t>계정세탁함 → @Raven_219</t>
  </si>
  <si>
    <t>→ @Raven_219</t>
  </si>
  <si>
    <t>지뉴</t>
  </si>
  <si>
    <t>코브오시움 언제내한하죠? / 폭트일상트윗욕트탐라대화많음/ 잇쇼니고항,히카루의바둑/언라이트 버닝중!  프로필은 여기로 ☞http://t.co/PGYwOWmk4q</t>
  </si>
  <si>
    <t>두두둗</t>
  </si>
  <si>
    <t>언라/K/우타프리 파고 있고 주로 K 관련으로 트윗합니다 아무도 믿지 않겠지만 레이시 최애 맞음 (팔로/블언블 자유)※팔로 시 멘션 해주셔야 알아요</t>
  </si>
  <si>
    <t>스사노오 주세요</t>
  </si>
  <si>
    <t>91년생 문어발 호모충/아야카시,한밀아,이너월드,데메/메이플(데몬메르, 팬루) 언라(잨엡, 메레니히) 양날개 본진/마음의 고향 환상수호전/서브장르 많아서 생략/RT 多/팔로언팔블락자유/오타쿠와 상관 없는 팔로우 블락/리버스 불가/언라 전용계정 @Milyha_UL</t>
  </si>
  <si>
    <t>아스아미</t>
  </si>
  <si>
    <t>Unlight 자크에바(아이에바) 리리리즈 / 타뷸라의 늑대 염장디토 셰이라임 / 죽은 마법사의 도시 클라레이 레이클라 / UTAITE ASK(아스케) 후쿠와 사족 유우토 리밋 / 카게로우 프로젝트 카노신 코노신 쿠로신 * FUB 자유</t>
  </si>
  <si>
    <t>오즈즈즈!!!</t>
  </si>
  <si>
    <t>94년생 선멘 주셔야 팔로확인합니다.
리밋 계정은 @berlioz444</t>
  </si>
  <si>
    <t>신비</t>
  </si>
  <si>
    <t>츠리타마/쿠농 본진으로 달리는 중. 파는 작품이 넘쳐나는 잡덕. 신작에서는 벚꽃사중주, 발브레이브 파고 있어요. 폭트 욕트 리트윗 주의. 진격 관련 리트윗 발언 적게나마 있습니다.</t>
  </si>
  <si>
    <t>토끼한테 맞는 끼룩이♥</t>
  </si>
  <si>
    <t>가자~! 가자~! 새로운 세계로!!</t>
  </si>
  <si>
    <t>대수☆더 아카기 모드</t>
  </si>
  <si>
    <t>선팔=멘션. 인장 by @sanse2006</t>
  </si>
  <si>
    <t>라인슬링</t>
  </si>
  <si>
    <t>90년생 / 슬링을 키운 것은 팔할이 유쾌함이다 / 느긋함 속의 상냥함을 좋아합니다 / 버스커버스커, 리듬게임, 마비노기, 포켓몬스터, 마작이 취미 / 만돌린서버 '쉬는시간에' 길드마스터</t>
  </si>
  <si>
    <t>Kagami S. Rosylight</t>
  </si>
  <si>
    <t>사샤나즈 아케미 호무라 기간
반역의 이야기 네타바레 방지용 계정 @SaschaAkemi
/
애니메이션 및 마비노기, TypeScript/C# 프로그래밍을 좋아합니다.
이상주의자예요. 함부로 블럭하면 슬퍼요.</t>
  </si>
  <si>
    <t>정거장_M</t>
  </si>
  <si>
    <t>마조의 엠은 아닙니다! / 왠지모르게 순수해요(?) / 마비노기 만돌린 moemoe /오타의 제왕</t>
  </si>
  <si>
    <t>대마초우오</t>
  </si>
  <si>
    <t>동방어레인지 듣고 천상계 가세요                                                         럽라 듣고 천국가세요   계정 이사함 @wonderfulrush0</t>
  </si>
  <si>
    <t>연결 : 12월 서코</t>
  </si>
  <si>
    <t>팔로우를 하시면 『　　　　　　』←여기 안의 글자가 보입니다</t>
  </si>
  <si>
    <t>스팅 퍼시피카</t>
  </si>
  <si>
    <t>배틀태그 sting0114#3475/소드걸스/마비-스팅글(류트 파랑새기사단)/빠른94/한국디지털미디어고등학교 8th 해킹방어과/연세대 원주캠 보건행정학과 12학번/Remember SlayerS/행복하세요//리밋계 @sting_lm</t>
  </si>
  <si>
    <t>히익</t>
  </si>
  <si>
    <t>Transformers：HM/MF/V/Z/BW/BM/CR(RiD)/三部作/Go!
Gaiking：LOD／マクロスF／勇者警察／電?冒?記
한국어_그나마/English_okay/日本語_下手
Java_Android/HTML/JS/CSS/PHP/VB/C
Mecha♥
이상 취좆금지</t>
  </si>
  <si>
    <t>달걀</t>
  </si>
  <si>
    <t>막말과 헛소리와 욕설주의/로봇/마영전/블앤소</t>
  </si>
  <si>
    <t>xo_x_o_xo</t>
  </si>
  <si>
    <t>깨질 때 깨지더라도 부딪혀봐/ B형 /</t>
  </si>
  <si>
    <t>알스톰 김상곤(24,흑화)/アルストム</t>
  </si>
  <si>
    <t>1종대형과 트레일러 면허를 쥐고 있는 철도 중심 기술계열 교통오타쿠 / ALSTOM OUT / idkftmxhaPad2 / 1990.03.17(음력) / ANUMD '09 / Code name DK(アルストムと呼んで下さい。) / 日本語できます。 / 鐵ちゃんです。/</t>
  </si>
  <si>
    <t>울트라맨이야</t>
  </si>
  <si>
    <t>140자로 소통해봤자 얼마나 하겠어요.
우리 그냥 소소한 이야기나 나눠요~</t>
  </si>
  <si>
    <t>유페링</t>
  </si>
  <si>
    <t>딱히 할게없는 리듬잉여 / 언리쉬드&amp;퍼즈도라 / 언갤 퍼갤 유동 / 늅늅이트윗ㄹㅓ / 맞팔은 친해진후에! / 막말 자주해요 / 고쳐야 될점이 있다면 멘션! / 아니 시발 제가 트위터좀 하시겠다는데 / 리밋계 @_YUUPE_limit</t>
  </si>
  <si>
    <t>은나</t>
  </si>
  <si>
    <t>연정훈/한가인/틴탑♥/빅뱅/자동차/폭트/97여자/음티/아직은ㅠ...비공식엔젤/일상생활/10만트윗 목표입니다★/쉬운녀자니 다가오세여/팔로후 멘션해주시면 사랑입니다♥</t>
  </si>
  <si>
    <t>부라보♡</t>
  </si>
  <si>
    <t>이벤트 많이 응모합니다. 이벤트 싫어하시는 분은 선팔하지 마세요. 이벤트 참여하시는 분들 본인이 쓰셔야 하는 것까지 무조건 베끼지 마세요.다 보입니다.</t>
  </si>
  <si>
    <t>민정이</t>
  </si>
  <si>
    <t>폴리가 뛴다~더 멀리1!더 높이!!</t>
  </si>
  <si>
    <t>Xernic Rios</t>
  </si>
  <si>
    <t>WM를 6.5년 사용했어요.
기계식키보드:클릭, 리니어, ML넌클릭을 사용해요.
hp Touchpad를 사용해요.
AMD셋트를 사용해요.
Atrix를 사용해요.
RAZR를 사용해요.
옵티머스G를 사용해요.</t>
  </si>
  <si>
    <t>Project Techtree Chief / LG U+ Sales / Samsung Galaxy / iPhone 5S / MacBook Pro / IT Geek / IIDX SPADA SP 8th段 / with @_siroi_yuki</t>
  </si>
  <si>
    <t>헤키루</t>
  </si>
  <si>
    <t>유비트, 리플렉 위주의 리겜유저 / 공돌이 코스프레 중 / 오는 팔로우 가는 팔로우 안잡음 / 이 외의 자세한 사항은 멘션 혹은 DM으로</t>
  </si>
  <si>
    <t>ヂルチ</t>
  </si>
  <si>
    <t>80后，?京人，?台?。在信用?公司工作或RT?者。千里之行，始于足下！</t>
  </si>
  <si>
    <t>Space Star</t>
  </si>
  <si>
    <t>Hi everybody,everyone 평범한 트위터러입니다. 일상, 좋은 글,좋은 정보RT, 이벤트RT, 정보 공유/ 정보RT, 이벤트RT가 많이 나갑니다. 타임라인 불편하시면 언팔해도됩니다.</t>
  </si>
  <si>
    <t>twFollowingCount</t>
  </si>
  <si>
    <t>twRealId</t>
  </si>
  <si>
    <t>twCreateTime</t>
  </si>
  <si>
    <t>twDescription</t>
  </si>
  <si>
    <t>isAdvertiser</t>
  </si>
  <si>
    <t>twFollowerCount</t>
  </si>
  <si>
    <t>twName</t>
  </si>
  <si>
    <t>영향력</t>
  </si>
  <si>
    <t>주유형</t>
  </si>
  <si>
    <t>이벤트</t>
  </si>
  <si>
    <t>일반홍보</t>
  </si>
  <si>
    <t>응답형</t>
  </si>
  <si>
    <t>기업정보</t>
  </si>
  <si>
    <t>일반홍보1</t>
  </si>
  <si>
    <t>기업정보1</t>
  </si>
  <si>
    <t>이벤트2</t>
  </si>
  <si>
    <t>일반홍보6</t>
  </si>
  <si>
    <t>이벤트2기업1</t>
  </si>
  <si>
    <t>이벤트3기업1</t>
  </si>
  <si>
    <t>이벤트26일반16기업2</t>
  </si>
  <si>
    <t>응답2</t>
  </si>
  <si>
    <t>응답3</t>
  </si>
  <si>
    <t>기업1</t>
  </si>
  <si>
    <t>기업4이벤트9일반7</t>
  </si>
  <si>
    <t>이벤트3일반1</t>
  </si>
  <si>
    <t>기업2일반1</t>
  </si>
  <si>
    <t>이벤트1</t>
  </si>
  <si>
    <t>기업1이벤트1</t>
  </si>
  <si>
    <t>이벤트4</t>
  </si>
  <si>
    <t>이벤트1기업1</t>
  </si>
  <si>
    <t>이벤트3</t>
  </si>
  <si>
    <t>일반2</t>
  </si>
  <si>
    <t>이벤트2일반1</t>
  </si>
  <si>
    <t>일반2기업1이벤트1</t>
  </si>
  <si>
    <t>일반홍보=6개</t>
  </si>
  <si>
    <t>응답형=5개</t>
  </si>
  <si>
    <t>따라하지마!!!!</t>
  </si>
  <si>
    <t>아톰</t>
  </si>
  <si>
    <t>Nickname : 레몬맛민트티/lemonminttea, April.30th/1987/A Rh+, Bucheon, Rep.Korea, Android,Science, Chemistry, PhyChem., Cosmetics researcher</t>
  </si>
  <si>
    <t>Suwan Park</t>
  </si>
  <si>
    <t>삶의 질 향상을 위해서 노력하고 대한민국을 사랑합니다^^</t>
  </si>
  <si>
    <t>소호</t>
  </si>
  <si>
    <t>자캐덕/홈스턱/원펀맨/굶지마(Don' Starve)/미국애니/IAMX/Quest Pistols/Studio Killers 등의 가수를 팝니다/욕을 많이 합니다/가끔 섹드립 리밋계 @girunis9028_2</t>
  </si>
  <si>
    <t>기루끼룩기루룩</t>
  </si>
  <si>
    <t>王子{경}링호라홍백가합전{축}</t>
  </si>
  <si>
    <t>이벤트4일반2</t>
  </si>
  <si>
    <t>응답1이벤트2일반1</t>
  </si>
  <si>
    <t>【PRINCE?王子?왕자/女/23】</t>
  </si>
  <si>
    <t>기업정보=43</t>
  </si>
  <si>
    <t>이벤트=66개</t>
  </si>
  <si>
    <t>최종유형</t>
    <phoneticPr fontId="18" type="noConversion"/>
  </si>
  <si>
    <t>순위</t>
    <phoneticPr fontId="18" type="noConversion"/>
  </si>
  <si>
    <t>darbylove</t>
  </si>
  <si>
    <t>Good morning. happy day. 뮤직/공연/영화</t>
  </si>
  <si>
    <t>다비♥</t>
  </si>
  <si>
    <t>이벤트1</t>
    <phoneticPr fontId="18" type="noConversion"/>
  </si>
  <si>
    <t>이벤트</t>
    <phoneticPr fontId="18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</si>
</sst>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2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22" fillId="0" borderId="0" xfId="0" applyFont="1">
      <alignment vertical="center"/>
    </xf>
    <xf numFmtId="0" fontId="22" fillId="0" borderId="0" xfId="0" applyFont="1" applyAlignment="1">
      <alignment vertical="center" wrapText="1"/>
    </xf>
    <xf numFmtId="0" fontId="22" fillId="34" borderId="0" xfId="0" applyFont="1" applyFill="1">
      <alignment vertical="center"/>
    </xf>
    <xf numFmtId="0" fontId="19" fillId="35" borderId="0" xfId="0" applyFont="1" applyFill="1">
      <alignment vertical="center"/>
    </xf>
    <xf numFmtId="2" fontId="19" fillId="35" borderId="0" xfId="0" applyNumberFormat="1" applyFont="1" applyFill="1">
      <alignment vertical="center"/>
    </xf>
    <xf numFmtId="0" fontId="0" fillId="35" borderId="0" xfId="0" applyFill="1">
      <alignment vertical="center"/>
    </xf>
    <xf numFmtId="0" fontId="19" fillId="0" borderId="0" xfId="0" applyFont="1" applyFill="1">
      <alignment vertical="center"/>
    </xf>
    <xf numFmtId="0" fontId="19" fillId="36" borderId="0" xfId="0" applyFont="1" applyFill="1">
      <alignment vertical="center"/>
    </xf>
    <xf numFmtId="2" fontId="0" fillId="36" borderId="0" xfId="0" applyNumberFormat="1" applyFill="1">
      <alignment vertical="center"/>
    </xf>
    <xf numFmtId="0" fontId="0" fillId="36" borderId="0" xfId="0" applyFill="1">
      <alignment vertical="center"/>
    </xf>
    <xf numFmtId="0" fontId="0" fillId="0" borderId="0" xfId="0" applyFill="1">
      <alignment vertical="center"/>
    </xf>
    <xf numFmtId="0" fontId="22" fillId="0" borderId="0" xfId="0" applyFont="1" applyFill="1">
      <alignment vertical="center"/>
    </xf>
  </cellXfs>
  <cellStyles count="78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열어 본 하이퍼링크" xfId="43" builtinId="9" hidden="1"/>
    <cellStyle name="열어 본 하이퍼링크" xfId="45" builtinId="9" hidden="1"/>
    <cellStyle name="열어 본 하이퍼링크" xfId="47" builtinId="9" hidden="1"/>
    <cellStyle name="열어 본 하이퍼링크" xfId="49" builtinId="9" hidden="1"/>
    <cellStyle name="열어 본 하이퍼링크" xfId="51" builtinId="9" hidden="1"/>
    <cellStyle name="열어 본 하이퍼링크" xfId="53" builtinId="9" hidden="1"/>
    <cellStyle name="열어 본 하이퍼링크" xfId="55" builtinId="9" hidden="1"/>
    <cellStyle name="열어 본 하이퍼링크" xfId="57" builtinId="9" hidden="1"/>
    <cellStyle name="열어 본 하이퍼링크" xfId="59" builtinId="9" hidden="1"/>
    <cellStyle name="열어 본 하이퍼링크" xfId="61" builtinId="9" hidden="1"/>
    <cellStyle name="열어 본 하이퍼링크" xfId="63" builtinId="9" hidden="1"/>
    <cellStyle name="열어 본 하이퍼링크" xfId="65" builtinId="9" hidden="1"/>
    <cellStyle name="열어 본 하이퍼링크" xfId="67" builtinId="9" hidden="1"/>
    <cellStyle name="열어 본 하이퍼링크" xfId="69" builtinId="9" hidden="1"/>
    <cellStyle name="열어 본 하이퍼링크" xfId="71" builtinId="9" hidden="1"/>
    <cellStyle name="열어 본 하이퍼링크" xfId="73" builtinId="9" hidden="1"/>
    <cellStyle name="열어 본 하이퍼링크" xfId="75" builtinId="9" hidden="1"/>
    <cellStyle name="열어 본 하이퍼링크" xfId="77" builtinId="9" hidde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 hidden="1"/>
    <cellStyle name="하이퍼링크" xfId="44" builtinId="8" hidden="1"/>
    <cellStyle name="하이퍼링크" xfId="46" builtinId="8" hidden="1"/>
    <cellStyle name="하이퍼링크" xfId="48" builtinId="8" hidden="1"/>
    <cellStyle name="하이퍼링크" xfId="50" builtinId="8" hidden="1"/>
    <cellStyle name="하이퍼링크" xfId="52" builtinId="8" hidden="1"/>
    <cellStyle name="하이퍼링크" xfId="54" builtinId="8" hidden="1"/>
    <cellStyle name="하이퍼링크" xfId="56" builtinId="8" hidden="1"/>
    <cellStyle name="하이퍼링크" xfId="58" builtinId="8" hidden="1"/>
    <cellStyle name="하이퍼링크" xfId="60" builtinId="8" hidden="1"/>
    <cellStyle name="하이퍼링크" xfId="62" builtinId="8" hidden="1"/>
    <cellStyle name="하이퍼링크" xfId="64" builtinId="8" hidden="1"/>
    <cellStyle name="하이퍼링크" xfId="66" builtinId="8" hidden="1"/>
    <cellStyle name="하이퍼링크" xfId="68" builtinId="8" hidden="1"/>
    <cellStyle name="하이퍼링크" xfId="70" builtinId="8" hidden="1"/>
    <cellStyle name="하이퍼링크" xfId="72" builtinId="8" hidden="1"/>
    <cellStyle name="하이퍼링크" xfId="74" builtinId="8" hidden="1"/>
    <cellStyle name="하이퍼링크" xfId="76" builtinId="8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27"/>
  <sheetViews>
    <sheetView tabSelected="1" zoomScale="85" zoomScaleNormal="85" workbookViewId="0">
      <selection activeCell="S12" sqref="S12"/>
    </sheetView>
  </sheetViews>
  <sheetFormatPr defaultColWidth="8.875" defaultRowHeight="16.5"/>
  <cols>
    <col min="2" max="2" width="10.875" customWidth="1"/>
    <col min="9" max="9" width="8.875" style="14"/>
    <col min="11" max="11" width="13" customWidth="1"/>
    <col min="12" max="12" width="8.875" style="3"/>
    <col min="13" max="13" width="8.875" style="13" customWidth="1"/>
    <col min="14" max="14" width="5" customWidth="1"/>
    <col min="15" max="15" width="9.75" customWidth="1"/>
    <col min="16" max="16" width="8.75" style="9" customWidth="1"/>
  </cols>
  <sheetData>
    <row r="1" spans="1:16" ht="14.1" customHeight="1">
      <c r="A1" t="s">
        <v>0</v>
      </c>
      <c r="B1" t="s">
        <v>3</v>
      </c>
      <c r="C1" t="s">
        <v>340</v>
      </c>
      <c r="D1" t="s">
        <v>339</v>
      </c>
      <c r="E1" t="s">
        <v>338</v>
      </c>
      <c r="F1" t="s">
        <v>337</v>
      </c>
      <c r="G1" t="s">
        <v>1</v>
      </c>
      <c r="H1" t="s">
        <v>336</v>
      </c>
      <c r="I1" s="14" t="s">
        <v>2</v>
      </c>
      <c r="J1" t="s">
        <v>335</v>
      </c>
      <c r="K1" t="s">
        <v>124</v>
      </c>
      <c r="L1" s="3" t="s">
        <v>334</v>
      </c>
      <c r="M1" s="11" t="s">
        <v>341</v>
      </c>
      <c r="N1" t="s">
        <v>385</v>
      </c>
      <c r="O1" s="10" t="s">
        <v>342</v>
      </c>
      <c r="P1" s="7" t="s">
        <v>384</v>
      </c>
    </row>
    <row r="2" spans="1:16" ht="14.1" customHeight="1">
      <c r="A2">
        <v>11834</v>
      </c>
      <c r="B2">
        <v>824596512</v>
      </c>
      <c r="C2" t="s">
        <v>15</v>
      </c>
      <c r="D2">
        <v>15421</v>
      </c>
      <c r="E2">
        <v>0</v>
      </c>
      <c r="F2" s="1" t="s">
        <v>316</v>
      </c>
      <c r="G2" t="s">
        <v>4</v>
      </c>
      <c r="H2" t="s">
        <v>125</v>
      </c>
      <c r="I2" s="14">
        <v>21</v>
      </c>
      <c r="J2" t="s">
        <v>315</v>
      </c>
      <c r="K2">
        <v>14371</v>
      </c>
      <c r="L2" s="3">
        <v>15868</v>
      </c>
      <c r="M2" s="12">
        <f>(I2*D2)/100</f>
        <v>3238.41</v>
      </c>
      <c r="N2">
        <v>1</v>
      </c>
      <c r="O2" s="2" t="s">
        <v>357</v>
      </c>
      <c r="P2" s="8" t="s">
        <v>343</v>
      </c>
    </row>
    <row r="3" spans="1:16" ht="14.1" customHeight="1">
      <c r="A3">
        <v>11245</v>
      </c>
      <c r="B3">
        <v>119291866</v>
      </c>
      <c r="C3" t="s">
        <v>5</v>
      </c>
      <c r="D3">
        <v>4886</v>
      </c>
      <c r="E3">
        <v>0</v>
      </c>
      <c r="F3" t="s">
        <v>333</v>
      </c>
      <c r="G3" t="s">
        <v>4</v>
      </c>
      <c r="H3" t="s">
        <v>125</v>
      </c>
      <c r="I3" s="14">
        <v>45</v>
      </c>
      <c r="J3" t="s">
        <v>332</v>
      </c>
      <c r="K3">
        <v>264664</v>
      </c>
      <c r="L3" s="3">
        <v>4828</v>
      </c>
      <c r="M3" s="12">
        <f>(I3*D3)/100</f>
        <v>2198.6999999999998</v>
      </c>
      <c r="N3">
        <f>N2+1</f>
        <v>2</v>
      </c>
      <c r="O3" s="2" t="s">
        <v>353</v>
      </c>
      <c r="P3" s="7" t="s">
        <v>343</v>
      </c>
    </row>
    <row r="4" spans="1:16" ht="14.1" customHeight="1">
      <c r="A4">
        <v>12405</v>
      </c>
      <c r="B4">
        <v>211058697</v>
      </c>
      <c r="C4" t="s">
        <v>55</v>
      </c>
      <c r="D4">
        <v>22970</v>
      </c>
      <c r="E4">
        <v>0</v>
      </c>
      <c r="F4" s="1" t="s">
        <v>244</v>
      </c>
      <c r="G4" t="s">
        <v>4</v>
      </c>
      <c r="H4" t="s">
        <v>125</v>
      </c>
      <c r="I4" s="14">
        <v>6</v>
      </c>
      <c r="J4" t="s">
        <v>243</v>
      </c>
      <c r="K4">
        <v>36272</v>
      </c>
      <c r="L4" s="3">
        <v>24800</v>
      </c>
      <c r="M4" s="12">
        <f>(I4*D4)/100</f>
        <v>1378.2</v>
      </c>
      <c r="N4">
        <f t="shared" ref="N4:N67" si="0">N3+1</f>
        <v>3</v>
      </c>
      <c r="O4" s="2" t="s">
        <v>350</v>
      </c>
      <c r="P4" s="7" t="s">
        <v>344</v>
      </c>
    </row>
    <row r="5" spans="1:16" ht="14.1" customHeight="1">
      <c r="A5">
        <v>12644</v>
      </c>
      <c r="B5">
        <v>164583436</v>
      </c>
      <c r="C5" t="s">
        <v>67</v>
      </c>
      <c r="D5">
        <v>17435</v>
      </c>
      <c r="E5">
        <v>0</v>
      </c>
      <c r="F5" t="s">
        <v>221</v>
      </c>
      <c r="G5" t="s">
        <v>4</v>
      </c>
      <c r="H5" t="s">
        <v>125</v>
      </c>
      <c r="I5" s="14">
        <v>4</v>
      </c>
      <c r="J5" t="s">
        <v>220</v>
      </c>
      <c r="K5">
        <v>190997</v>
      </c>
      <c r="L5" s="3">
        <v>19186</v>
      </c>
      <c r="M5" s="12">
        <f>(I5*D5)/100</f>
        <v>697.4</v>
      </c>
      <c r="N5">
        <f t="shared" si="0"/>
        <v>4</v>
      </c>
      <c r="O5" s="2" t="s">
        <v>352</v>
      </c>
      <c r="P5" s="7" t="s">
        <v>343</v>
      </c>
    </row>
    <row r="6" spans="1:16" ht="14.1" customHeight="1">
      <c r="A6">
        <v>13324</v>
      </c>
      <c r="B6">
        <v>50280132</v>
      </c>
      <c r="C6" t="s">
        <v>116</v>
      </c>
      <c r="D6">
        <v>52666</v>
      </c>
      <c r="E6">
        <v>0</v>
      </c>
      <c r="F6" s="1" t="s">
        <v>141</v>
      </c>
      <c r="G6" t="s">
        <v>4</v>
      </c>
      <c r="H6" t="s">
        <v>125</v>
      </c>
      <c r="I6" s="14">
        <v>1</v>
      </c>
      <c r="J6" t="s">
        <v>140</v>
      </c>
      <c r="K6">
        <v>87682</v>
      </c>
      <c r="L6" s="3">
        <v>306</v>
      </c>
      <c r="M6" s="12">
        <f>(I6*D6)/100</f>
        <v>526.66</v>
      </c>
      <c r="N6">
        <f t="shared" si="0"/>
        <v>5</v>
      </c>
      <c r="O6" s="2" t="s">
        <v>347</v>
      </c>
      <c r="P6" s="7" t="s">
        <v>344</v>
      </c>
    </row>
    <row r="7" spans="1:16" ht="14.1" customHeight="1">
      <c r="A7">
        <v>12580</v>
      </c>
      <c r="B7">
        <v>228709080</v>
      </c>
      <c r="C7" t="s">
        <v>57</v>
      </c>
      <c r="D7">
        <v>30265</v>
      </c>
      <c r="E7">
        <v>0</v>
      </c>
      <c r="F7" t="s">
        <v>240</v>
      </c>
      <c r="G7" t="s">
        <v>4</v>
      </c>
      <c r="H7" t="s">
        <v>125</v>
      </c>
      <c r="I7" s="14">
        <v>1</v>
      </c>
      <c r="J7" t="s">
        <v>239</v>
      </c>
      <c r="K7">
        <v>39856</v>
      </c>
      <c r="L7" s="3">
        <v>33210</v>
      </c>
      <c r="M7" s="12">
        <f>(I7*D7)/100</f>
        <v>302.64999999999998</v>
      </c>
      <c r="N7">
        <f t="shared" si="0"/>
        <v>6</v>
      </c>
      <c r="O7" s="2" t="s">
        <v>347</v>
      </c>
      <c r="P7" s="7" t="s">
        <v>344</v>
      </c>
    </row>
    <row r="8" spans="1:16" ht="14.1" customHeight="1">
      <c r="A8">
        <v>12629</v>
      </c>
      <c r="B8">
        <v>131172290</v>
      </c>
      <c r="C8" t="s">
        <v>60</v>
      </c>
      <c r="D8">
        <v>7802</v>
      </c>
      <c r="E8">
        <v>0</v>
      </c>
      <c r="F8" t="s">
        <v>234</v>
      </c>
      <c r="G8" t="s">
        <v>4</v>
      </c>
      <c r="H8" t="s">
        <v>125</v>
      </c>
      <c r="I8" s="14">
        <v>3</v>
      </c>
      <c r="J8" t="s">
        <v>233</v>
      </c>
      <c r="K8">
        <v>50126</v>
      </c>
      <c r="L8" s="3">
        <v>8583</v>
      </c>
      <c r="M8" s="12">
        <f>(I8*D8)/100</f>
        <v>234.06</v>
      </c>
      <c r="N8">
        <f t="shared" si="0"/>
        <v>7</v>
      </c>
      <c r="O8" s="2" t="s">
        <v>349</v>
      </c>
      <c r="P8" s="7" t="s">
        <v>343</v>
      </c>
    </row>
    <row r="9" spans="1:16" ht="14.1" customHeight="1">
      <c r="A9">
        <v>12626</v>
      </c>
      <c r="B9">
        <v>343826193</v>
      </c>
      <c r="C9" t="s">
        <v>59</v>
      </c>
      <c r="D9">
        <v>7470</v>
      </c>
      <c r="E9">
        <v>0</v>
      </c>
      <c r="F9" t="s">
        <v>236</v>
      </c>
      <c r="G9" t="s">
        <v>4</v>
      </c>
      <c r="H9" t="s">
        <v>125</v>
      </c>
      <c r="I9" s="14">
        <v>3</v>
      </c>
      <c r="J9" t="s">
        <v>235</v>
      </c>
      <c r="K9">
        <v>169811</v>
      </c>
      <c r="L9" s="3">
        <v>8219</v>
      </c>
      <c r="M9" s="12">
        <f>(I9*D9)/100</f>
        <v>224.1</v>
      </c>
      <c r="N9">
        <f t="shared" si="0"/>
        <v>8</v>
      </c>
      <c r="O9" s="2" t="s">
        <v>351</v>
      </c>
      <c r="P9" s="7" t="s">
        <v>343</v>
      </c>
    </row>
    <row r="10" spans="1:16" ht="14.1" customHeight="1">
      <c r="A10">
        <v>13058</v>
      </c>
      <c r="B10">
        <v>75987851</v>
      </c>
      <c r="C10" t="s">
        <v>106</v>
      </c>
      <c r="D10">
        <v>9834</v>
      </c>
      <c r="E10">
        <v>0</v>
      </c>
      <c r="F10" t="s">
        <v>155</v>
      </c>
      <c r="G10" t="s">
        <v>4</v>
      </c>
      <c r="H10" t="s">
        <v>125</v>
      </c>
      <c r="I10" s="14">
        <v>2</v>
      </c>
      <c r="J10" t="s">
        <v>154</v>
      </c>
      <c r="K10">
        <v>211053</v>
      </c>
      <c r="L10" s="3">
        <v>736</v>
      </c>
      <c r="M10" s="12">
        <f>(I10*D10)/100</f>
        <v>196.68</v>
      </c>
      <c r="N10">
        <f t="shared" si="0"/>
        <v>9</v>
      </c>
      <c r="O10" s="2" t="s">
        <v>354</v>
      </c>
      <c r="P10" s="8" t="s">
        <v>345</v>
      </c>
    </row>
    <row r="11" spans="1:16" ht="14.1" customHeight="1">
      <c r="A11">
        <v>12697</v>
      </c>
      <c r="B11">
        <v>189907434</v>
      </c>
      <c r="C11" t="s">
        <v>90</v>
      </c>
      <c r="D11">
        <v>4626</v>
      </c>
      <c r="E11">
        <v>0</v>
      </c>
      <c r="F11" t="s">
        <v>180</v>
      </c>
      <c r="G11" t="s">
        <v>4</v>
      </c>
      <c r="H11" t="s">
        <v>125</v>
      </c>
      <c r="I11" s="14">
        <v>4</v>
      </c>
      <c r="J11" t="s">
        <v>179</v>
      </c>
      <c r="K11">
        <v>304416</v>
      </c>
      <c r="L11" s="3">
        <v>5090</v>
      </c>
      <c r="M11" s="12">
        <f>(I11*D11)/100</f>
        <v>185.04</v>
      </c>
      <c r="N11">
        <f t="shared" si="0"/>
        <v>10</v>
      </c>
      <c r="O11" s="2" t="s">
        <v>352</v>
      </c>
      <c r="P11" s="8" t="s">
        <v>343</v>
      </c>
    </row>
    <row r="12" spans="1:16" ht="14.1" customHeight="1">
      <c r="A12">
        <v>12695</v>
      </c>
      <c r="B12">
        <v>406662347</v>
      </c>
      <c r="C12" t="s">
        <v>89</v>
      </c>
      <c r="D12">
        <v>5236</v>
      </c>
      <c r="E12">
        <v>0</v>
      </c>
      <c r="F12" t="s">
        <v>182</v>
      </c>
      <c r="G12" t="s">
        <v>4</v>
      </c>
      <c r="H12" t="s">
        <v>125</v>
      </c>
      <c r="I12" s="14">
        <v>3</v>
      </c>
      <c r="J12" t="s">
        <v>181</v>
      </c>
      <c r="K12">
        <v>52906</v>
      </c>
      <c r="L12" s="3">
        <v>5872</v>
      </c>
      <c r="M12" s="12">
        <f>(I12*D12)/100</f>
        <v>157.08000000000001</v>
      </c>
      <c r="N12">
        <f t="shared" si="0"/>
        <v>11</v>
      </c>
      <c r="O12" s="2" t="s">
        <v>351</v>
      </c>
      <c r="P12" s="7" t="s">
        <v>343</v>
      </c>
    </row>
    <row r="13" spans="1:16" ht="14.1" customHeight="1">
      <c r="A13">
        <v>12678</v>
      </c>
      <c r="B13">
        <v>166020097</v>
      </c>
      <c r="C13" t="s">
        <v>81</v>
      </c>
      <c r="D13">
        <v>5189</v>
      </c>
      <c r="E13">
        <v>0</v>
      </c>
      <c r="F13" t="s">
        <v>196</v>
      </c>
      <c r="G13" t="s">
        <v>4</v>
      </c>
      <c r="H13" t="s">
        <v>125</v>
      </c>
      <c r="I13" s="14">
        <v>3</v>
      </c>
      <c r="J13" t="s">
        <v>195</v>
      </c>
      <c r="K13">
        <v>202709</v>
      </c>
      <c r="L13" s="3">
        <v>5779</v>
      </c>
      <c r="M13" s="12">
        <f>(I13*D13)/100</f>
        <v>155.66999999999999</v>
      </c>
      <c r="N13">
        <f t="shared" si="0"/>
        <v>12</v>
      </c>
      <c r="O13" s="2" t="s">
        <v>351</v>
      </c>
      <c r="P13" s="8" t="s">
        <v>343</v>
      </c>
    </row>
    <row r="14" spans="1:16" ht="14.1" customHeight="1">
      <c r="A14">
        <v>12689</v>
      </c>
      <c r="B14">
        <v>189906436</v>
      </c>
      <c r="C14" t="s">
        <v>87</v>
      </c>
      <c r="D14">
        <v>5100</v>
      </c>
      <c r="E14">
        <v>0</v>
      </c>
      <c r="F14" t="s">
        <v>186</v>
      </c>
      <c r="G14" t="s">
        <v>4</v>
      </c>
      <c r="H14" t="s">
        <v>125</v>
      </c>
      <c r="I14" s="14">
        <v>3</v>
      </c>
      <c r="J14" t="s">
        <v>185</v>
      </c>
      <c r="K14">
        <v>300531</v>
      </c>
      <c r="L14" s="3">
        <v>5612</v>
      </c>
      <c r="M14" s="12">
        <f>(I14*D14)/100</f>
        <v>153</v>
      </c>
      <c r="N14">
        <f t="shared" si="0"/>
        <v>13</v>
      </c>
      <c r="O14" s="2" t="s">
        <v>351</v>
      </c>
      <c r="P14" s="7" t="s">
        <v>343</v>
      </c>
    </row>
    <row r="15" spans="1:16" ht="14.1" customHeight="1">
      <c r="A15">
        <v>12699</v>
      </c>
      <c r="B15">
        <v>416324875</v>
      </c>
      <c r="C15" t="s">
        <v>91</v>
      </c>
      <c r="D15">
        <v>4341</v>
      </c>
      <c r="E15">
        <v>0</v>
      </c>
      <c r="F15" t="s">
        <v>178</v>
      </c>
      <c r="G15" t="s">
        <v>4</v>
      </c>
      <c r="H15" t="s">
        <v>125</v>
      </c>
      <c r="I15" s="14">
        <v>3</v>
      </c>
      <c r="J15" t="s">
        <v>177</v>
      </c>
      <c r="K15">
        <v>134768</v>
      </c>
      <c r="L15" s="3">
        <v>4935</v>
      </c>
      <c r="M15" s="12">
        <f>(I15*D15)/100</f>
        <v>130.22999999999999</v>
      </c>
      <c r="N15">
        <f t="shared" si="0"/>
        <v>14</v>
      </c>
      <c r="O15" s="2" t="s">
        <v>351</v>
      </c>
      <c r="P15" s="7" t="s">
        <v>343</v>
      </c>
    </row>
    <row r="16" spans="1:16" ht="14.1" customHeight="1">
      <c r="A16">
        <v>12640</v>
      </c>
      <c r="B16">
        <v>453878645</v>
      </c>
      <c r="C16" t="s">
        <v>65</v>
      </c>
      <c r="D16">
        <v>4309</v>
      </c>
      <c r="E16">
        <v>0</v>
      </c>
      <c r="F16" t="s">
        <v>225</v>
      </c>
      <c r="G16" t="s">
        <v>4</v>
      </c>
      <c r="H16" t="s">
        <v>125</v>
      </c>
      <c r="I16" s="14">
        <v>3</v>
      </c>
      <c r="J16" t="s">
        <v>224</v>
      </c>
      <c r="K16">
        <v>158118</v>
      </c>
      <c r="L16" s="3">
        <v>4756</v>
      </c>
      <c r="M16" s="12">
        <f>(I16*D16)/100</f>
        <v>129.27000000000001</v>
      </c>
      <c r="N16">
        <f t="shared" si="0"/>
        <v>15</v>
      </c>
      <c r="O16" s="2" t="s">
        <v>351</v>
      </c>
      <c r="P16" s="7" t="s">
        <v>343</v>
      </c>
    </row>
    <row r="17" spans="1:16" ht="14.1" customHeight="1">
      <c r="A17">
        <v>12647</v>
      </c>
      <c r="B17">
        <v>421183223</v>
      </c>
      <c r="C17" t="s">
        <v>68</v>
      </c>
      <c r="D17">
        <v>4211</v>
      </c>
      <c r="E17">
        <v>0</v>
      </c>
      <c r="F17" t="s">
        <v>219</v>
      </c>
      <c r="G17" t="s">
        <v>4</v>
      </c>
      <c r="H17" t="s">
        <v>125</v>
      </c>
      <c r="I17" s="14">
        <v>3</v>
      </c>
      <c r="J17" t="s">
        <v>218</v>
      </c>
      <c r="K17">
        <v>135773</v>
      </c>
      <c r="L17" s="3">
        <v>4893</v>
      </c>
      <c r="M17" s="12">
        <f>(I17*D17)/100</f>
        <v>126.33</v>
      </c>
      <c r="N17">
        <f t="shared" si="0"/>
        <v>16</v>
      </c>
      <c r="O17" s="2" t="s">
        <v>351</v>
      </c>
      <c r="P17" s="7" t="s">
        <v>343</v>
      </c>
    </row>
    <row r="18" spans="1:16" ht="14.1" customHeight="1">
      <c r="A18">
        <v>12632</v>
      </c>
      <c r="B18">
        <v>294482367</v>
      </c>
      <c r="C18" t="s">
        <v>61</v>
      </c>
      <c r="D18">
        <v>4066</v>
      </c>
      <c r="E18">
        <v>0</v>
      </c>
      <c r="F18" t="s">
        <v>232</v>
      </c>
      <c r="G18" t="s">
        <v>4</v>
      </c>
      <c r="H18" t="s">
        <v>125</v>
      </c>
      <c r="I18" s="14">
        <v>3</v>
      </c>
      <c r="J18" t="s">
        <v>231</v>
      </c>
      <c r="K18">
        <v>328343</v>
      </c>
      <c r="L18" s="3">
        <v>4497</v>
      </c>
      <c r="M18" s="12">
        <f>(I18*D18)/100</f>
        <v>121.98</v>
      </c>
      <c r="N18">
        <f t="shared" si="0"/>
        <v>17</v>
      </c>
      <c r="O18" s="2" t="s">
        <v>351</v>
      </c>
      <c r="P18" s="7" t="s">
        <v>343</v>
      </c>
    </row>
    <row r="19" spans="1:16" ht="14.1" customHeight="1">
      <c r="A19">
        <v>12682</v>
      </c>
      <c r="B19">
        <v>376502142</v>
      </c>
      <c r="C19" t="s">
        <v>84</v>
      </c>
      <c r="D19">
        <v>2775</v>
      </c>
      <c r="E19">
        <v>0</v>
      </c>
      <c r="F19" t="s">
        <v>191</v>
      </c>
      <c r="G19" t="s">
        <v>4</v>
      </c>
      <c r="H19" t="s">
        <v>125</v>
      </c>
      <c r="I19" s="14">
        <v>4</v>
      </c>
      <c r="J19" t="s">
        <v>190</v>
      </c>
      <c r="K19">
        <v>186169</v>
      </c>
      <c r="L19" s="3">
        <v>3056</v>
      </c>
      <c r="M19" s="12">
        <f>(I19*D19)/100</f>
        <v>111</v>
      </c>
      <c r="N19">
        <f t="shared" si="0"/>
        <v>18</v>
      </c>
      <c r="O19" s="2" t="s">
        <v>352</v>
      </c>
      <c r="P19" s="7" t="s">
        <v>343</v>
      </c>
    </row>
    <row r="20" spans="1:16" ht="14.1" customHeight="1">
      <c r="A20">
        <v>12660</v>
      </c>
      <c r="B20">
        <v>290983118</v>
      </c>
      <c r="C20" t="s">
        <v>74</v>
      </c>
      <c r="D20">
        <v>3574</v>
      </c>
      <c r="E20">
        <v>0</v>
      </c>
      <c r="F20" t="s">
        <v>209</v>
      </c>
      <c r="G20" t="s">
        <v>4</v>
      </c>
      <c r="H20" t="s">
        <v>125</v>
      </c>
      <c r="I20" s="14">
        <v>3</v>
      </c>
      <c r="J20" t="s">
        <v>208</v>
      </c>
      <c r="K20">
        <v>330808</v>
      </c>
      <c r="L20" s="3">
        <v>3937</v>
      </c>
      <c r="M20" s="12">
        <f>(I20*D20)/100</f>
        <v>107.22</v>
      </c>
      <c r="N20">
        <f t="shared" si="0"/>
        <v>19</v>
      </c>
      <c r="O20" s="2" t="s">
        <v>351</v>
      </c>
      <c r="P20" s="7" t="s">
        <v>343</v>
      </c>
    </row>
    <row r="21" spans="1:16" ht="14.1" customHeight="1">
      <c r="A21">
        <v>12637</v>
      </c>
      <c r="B21">
        <v>239369709</v>
      </c>
      <c r="C21" t="s">
        <v>64</v>
      </c>
      <c r="D21">
        <v>3432</v>
      </c>
      <c r="E21">
        <v>0</v>
      </c>
      <c r="F21" t="s">
        <v>227</v>
      </c>
      <c r="G21" t="s">
        <v>4</v>
      </c>
      <c r="H21" t="s">
        <v>125</v>
      </c>
      <c r="I21" s="14">
        <v>3</v>
      </c>
      <c r="J21" t="s">
        <v>226</v>
      </c>
      <c r="K21">
        <v>298567</v>
      </c>
      <c r="L21" s="3">
        <v>3795</v>
      </c>
      <c r="M21" s="12">
        <f>(I21*D21)/100</f>
        <v>102.96</v>
      </c>
      <c r="N21">
        <f t="shared" si="0"/>
        <v>20</v>
      </c>
      <c r="O21" s="2" t="s">
        <v>351</v>
      </c>
      <c r="P21" s="7" t="s">
        <v>343</v>
      </c>
    </row>
    <row r="22" spans="1:16" ht="14.1" customHeight="1">
      <c r="A22">
        <v>12668</v>
      </c>
      <c r="B22">
        <v>293862177</v>
      </c>
      <c r="C22" t="s">
        <v>78</v>
      </c>
      <c r="D22">
        <v>3400</v>
      </c>
      <c r="E22">
        <v>0</v>
      </c>
      <c r="F22" t="s">
        <v>201</v>
      </c>
      <c r="G22" t="s">
        <v>4</v>
      </c>
      <c r="H22" t="s">
        <v>125</v>
      </c>
      <c r="I22" s="14">
        <v>3</v>
      </c>
      <c r="J22" t="s">
        <v>200</v>
      </c>
      <c r="K22">
        <v>330615</v>
      </c>
      <c r="L22" s="3">
        <v>3778</v>
      </c>
      <c r="M22" s="12">
        <f>(I22*D22)/100</f>
        <v>102</v>
      </c>
      <c r="N22">
        <f t="shared" si="0"/>
        <v>21</v>
      </c>
      <c r="O22" s="2" t="s">
        <v>351</v>
      </c>
      <c r="P22" s="7" t="s">
        <v>343</v>
      </c>
    </row>
    <row r="23" spans="1:16" ht="14.1" customHeight="1">
      <c r="A23">
        <v>12654</v>
      </c>
      <c r="B23">
        <v>277924495</v>
      </c>
      <c r="C23" t="s">
        <v>71</v>
      </c>
      <c r="D23">
        <v>3222</v>
      </c>
      <c r="E23">
        <v>0</v>
      </c>
      <c r="G23" t="s">
        <v>4</v>
      </c>
      <c r="H23" t="s">
        <v>125</v>
      </c>
      <c r="I23" s="14">
        <v>3</v>
      </c>
      <c r="J23" t="s">
        <v>71</v>
      </c>
      <c r="K23">
        <v>292067</v>
      </c>
      <c r="L23" s="3">
        <v>3562</v>
      </c>
      <c r="M23" s="12">
        <f>(I23*D23)/100</f>
        <v>96.66</v>
      </c>
      <c r="N23">
        <f t="shared" si="0"/>
        <v>22</v>
      </c>
      <c r="O23" s="2" t="s">
        <v>351</v>
      </c>
      <c r="P23" s="7" t="s">
        <v>343</v>
      </c>
    </row>
    <row r="24" spans="1:16" ht="14.1" customHeight="1">
      <c r="A24">
        <v>13122</v>
      </c>
      <c r="B24">
        <v>474749958</v>
      </c>
      <c r="C24" t="s">
        <v>108</v>
      </c>
      <c r="D24">
        <v>4566</v>
      </c>
      <c r="E24">
        <v>0</v>
      </c>
      <c r="G24" t="s">
        <v>4</v>
      </c>
      <c r="H24" t="s">
        <v>125</v>
      </c>
      <c r="I24" s="14">
        <v>2</v>
      </c>
      <c r="J24" t="s">
        <v>152</v>
      </c>
      <c r="K24">
        <v>22552</v>
      </c>
      <c r="L24" s="3">
        <v>4676</v>
      </c>
      <c r="M24" s="12">
        <f>(I24*D24)/100</f>
        <v>91.32</v>
      </c>
      <c r="N24">
        <f t="shared" si="0"/>
        <v>23</v>
      </c>
      <c r="O24" s="2" t="s">
        <v>349</v>
      </c>
      <c r="P24" s="7" t="s">
        <v>343</v>
      </c>
    </row>
    <row r="25" spans="1:16" ht="14.1" customHeight="1">
      <c r="A25">
        <v>12680</v>
      </c>
      <c r="B25">
        <v>382402118</v>
      </c>
      <c r="C25" t="s">
        <v>82</v>
      </c>
      <c r="D25">
        <v>2870</v>
      </c>
      <c r="E25">
        <v>0</v>
      </c>
      <c r="F25" t="s">
        <v>194</v>
      </c>
      <c r="G25" t="s">
        <v>4</v>
      </c>
      <c r="H25" t="s">
        <v>125</v>
      </c>
      <c r="I25" s="14">
        <v>3</v>
      </c>
      <c r="J25" t="s">
        <v>82</v>
      </c>
      <c r="K25">
        <v>195218</v>
      </c>
      <c r="L25" s="3">
        <v>3166</v>
      </c>
      <c r="M25" s="12">
        <f>(I25*D25)/100</f>
        <v>86.1</v>
      </c>
      <c r="N25">
        <f t="shared" si="0"/>
        <v>24</v>
      </c>
      <c r="O25" s="2" t="s">
        <v>351</v>
      </c>
      <c r="P25" s="7" t="s">
        <v>343</v>
      </c>
    </row>
    <row r="26" spans="1:16" ht="14.1" customHeight="1">
      <c r="A26">
        <v>12676</v>
      </c>
      <c r="B26">
        <v>398025425</v>
      </c>
      <c r="C26" t="s">
        <v>80</v>
      </c>
      <c r="D26">
        <v>2837</v>
      </c>
      <c r="E26">
        <v>0</v>
      </c>
      <c r="G26" t="s">
        <v>4</v>
      </c>
      <c r="H26" t="s">
        <v>125</v>
      </c>
      <c r="I26" s="14">
        <v>3</v>
      </c>
      <c r="J26" t="s">
        <v>197</v>
      </c>
      <c r="K26">
        <v>191482</v>
      </c>
      <c r="L26" s="3">
        <v>3136</v>
      </c>
      <c r="M26" s="12">
        <f>(I26*D26)/100</f>
        <v>85.11</v>
      </c>
      <c r="N26">
        <f t="shared" si="0"/>
        <v>25</v>
      </c>
      <c r="O26" s="2" t="s">
        <v>351</v>
      </c>
      <c r="P26" s="7" t="s">
        <v>343</v>
      </c>
    </row>
    <row r="27" spans="1:16" ht="14.1" customHeight="1">
      <c r="A27">
        <v>12805</v>
      </c>
      <c r="B27">
        <v>196816513</v>
      </c>
      <c r="C27" t="s">
        <v>102</v>
      </c>
      <c r="D27">
        <v>2069</v>
      </c>
      <c r="E27">
        <v>0</v>
      </c>
      <c r="F27" t="s">
        <v>161</v>
      </c>
      <c r="G27" t="s">
        <v>4</v>
      </c>
      <c r="H27" t="s">
        <v>125</v>
      </c>
      <c r="I27" s="14">
        <v>4</v>
      </c>
      <c r="J27" t="s">
        <v>160</v>
      </c>
      <c r="K27">
        <v>209208</v>
      </c>
      <c r="L27" s="3">
        <v>2246</v>
      </c>
      <c r="M27" s="12">
        <f>(I27*D27)/100</f>
        <v>82.76</v>
      </c>
      <c r="N27">
        <f t="shared" si="0"/>
        <v>26</v>
      </c>
      <c r="O27" s="2" t="s">
        <v>358</v>
      </c>
      <c r="P27" s="7" t="s">
        <v>343</v>
      </c>
    </row>
    <row r="28" spans="1:16" ht="14.1" customHeight="1">
      <c r="A28">
        <v>12663</v>
      </c>
      <c r="B28">
        <v>399164003</v>
      </c>
      <c r="C28" t="s">
        <v>76</v>
      </c>
      <c r="D28">
        <v>2666</v>
      </c>
      <c r="E28">
        <v>0</v>
      </c>
      <c r="F28" t="s">
        <v>205</v>
      </c>
      <c r="G28" t="s">
        <v>4</v>
      </c>
      <c r="H28" t="s">
        <v>125</v>
      </c>
      <c r="I28" s="14">
        <v>3</v>
      </c>
      <c r="J28" t="s">
        <v>204</v>
      </c>
      <c r="K28">
        <v>199068</v>
      </c>
      <c r="L28" s="3">
        <v>2945</v>
      </c>
      <c r="M28" s="12">
        <f>(I28*D28)/100</f>
        <v>79.98</v>
      </c>
      <c r="N28">
        <f t="shared" si="0"/>
        <v>27</v>
      </c>
      <c r="O28" s="2" t="s">
        <v>351</v>
      </c>
      <c r="P28" s="7" t="s">
        <v>343</v>
      </c>
    </row>
    <row r="29" spans="1:16" ht="14.1" customHeight="1">
      <c r="A29">
        <v>12685</v>
      </c>
      <c r="B29">
        <v>389483507</v>
      </c>
      <c r="C29" t="s">
        <v>86</v>
      </c>
      <c r="D29">
        <v>2560</v>
      </c>
      <c r="E29">
        <v>0</v>
      </c>
      <c r="F29" t="s">
        <v>188</v>
      </c>
      <c r="G29" t="s">
        <v>4</v>
      </c>
      <c r="H29" t="s">
        <v>125</v>
      </c>
      <c r="I29" s="14">
        <v>3</v>
      </c>
      <c r="J29" t="s">
        <v>187</v>
      </c>
      <c r="K29">
        <v>201938</v>
      </c>
      <c r="L29" s="3">
        <v>2818</v>
      </c>
      <c r="M29" s="12">
        <f>(I29*D29)/100</f>
        <v>76.8</v>
      </c>
      <c r="N29">
        <f t="shared" si="0"/>
        <v>28</v>
      </c>
      <c r="O29" s="2" t="s">
        <v>351</v>
      </c>
      <c r="P29" s="7" t="s">
        <v>343</v>
      </c>
    </row>
    <row r="30" spans="1:16" ht="14.1" customHeight="1">
      <c r="A30">
        <v>12643</v>
      </c>
      <c r="B30">
        <v>421624589</v>
      </c>
      <c r="C30" t="s">
        <v>66</v>
      </c>
      <c r="D30">
        <v>2370</v>
      </c>
      <c r="E30">
        <v>0</v>
      </c>
      <c r="F30" t="s">
        <v>223</v>
      </c>
      <c r="G30" t="s">
        <v>4</v>
      </c>
      <c r="H30" t="s">
        <v>125</v>
      </c>
      <c r="I30" s="14">
        <v>3</v>
      </c>
      <c r="J30" t="s">
        <v>222</v>
      </c>
      <c r="K30">
        <v>133945</v>
      </c>
      <c r="L30" s="3">
        <v>2938</v>
      </c>
      <c r="M30" s="12">
        <f>(I30*D30)/100</f>
        <v>71.099999999999994</v>
      </c>
      <c r="N30">
        <f t="shared" si="0"/>
        <v>29</v>
      </c>
      <c r="O30" s="2" t="s">
        <v>351</v>
      </c>
      <c r="P30" s="7" t="s">
        <v>343</v>
      </c>
    </row>
    <row r="31" spans="1:16" ht="14.1" customHeight="1">
      <c r="A31">
        <v>12783</v>
      </c>
      <c r="B31">
        <v>186626537</v>
      </c>
      <c r="C31" t="s">
        <v>101</v>
      </c>
      <c r="D31">
        <v>1731</v>
      </c>
      <c r="E31">
        <v>0</v>
      </c>
      <c r="F31" t="s">
        <v>163</v>
      </c>
      <c r="G31" t="s">
        <v>4</v>
      </c>
      <c r="H31" t="s">
        <v>125</v>
      </c>
      <c r="I31" s="14">
        <v>4</v>
      </c>
      <c r="J31" t="s">
        <v>162</v>
      </c>
      <c r="K31">
        <v>52542</v>
      </c>
      <c r="L31" s="3">
        <v>1988</v>
      </c>
      <c r="M31" s="12">
        <f>(I31*D31)/100</f>
        <v>69.239999999999995</v>
      </c>
      <c r="N31">
        <f t="shared" si="0"/>
        <v>30</v>
      </c>
      <c r="O31" s="2" t="s">
        <v>367</v>
      </c>
      <c r="P31" s="7" t="s">
        <v>344</v>
      </c>
    </row>
    <row r="32" spans="1:16" ht="14.1" customHeight="1">
      <c r="A32">
        <v>12657</v>
      </c>
      <c r="B32">
        <v>450090176</v>
      </c>
      <c r="C32" t="s">
        <v>72</v>
      </c>
      <c r="D32">
        <v>1679</v>
      </c>
      <c r="E32">
        <v>0</v>
      </c>
      <c r="F32" t="s">
        <v>213</v>
      </c>
      <c r="G32" t="s">
        <v>4</v>
      </c>
      <c r="H32" t="s">
        <v>125</v>
      </c>
      <c r="I32" s="14">
        <v>4</v>
      </c>
      <c r="J32" t="s">
        <v>212</v>
      </c>
      <c r="K32">
        <v>71431</v>
      </c>
      <c r="L32" s="3">
        <v>2001</v>
      </c>
      <c r="M32" s="12">
        <f>(I32*D32)/100</f>
        <v>67.16</v>
      </c>
      <c r="N32">
        <f t="shared" si="0"/>
        <v>31</v>
      </c>
      <c r="O32" s="2" t="s">
        <v>352</v>
      </c>
      <c r="P32" s="7" t="s">
        <v>343</v>
      </c>
    </row>
    <row r="33" spans="1:16" ht="14.1" customHeight="1">
      <c r="A33">
        <v>11685</v>
      </c>
      <c r="B33">
        <v>467022685</v>
      </c>
      <c r="C33" t="s">
        <v>11</v>
      </c>
      <c r="D33">
        <v>1604</v>
      </c>
      <c r="E33">
        <v>0</v>
      </c>
      <c r="F33" t="s">
        <v>322</v>
      </c>
      <c r="G33" t="s">
        <v>4</v>
      </c>
      <c r="H33" t="s">
        <v>125</v>
      </c>
      <c r="I33" s="14">
        <v>4</v>
      </c>
      <c r="J33" t="s">
        <v>321</v>
      </c>
      <c r="K33">
        <v>155378</v>
      </c>
      <c r="L33" s="3">
        <v>1963</v>
      </c>
      <c r="M33" s="12">
        <f>(I33*D33)/100</f>
        <v>64.16</v>
      </c>
      <c r="N33">
        <f t="shared" si="0"/>
        <v>32</v>
      </c>
      <c r="O33" s="2" t="s">
        <v>362</v>
      </c>
      <c r="P33" s="7" t="s">
        <v>343</v>
      </c>
    </row>
    <row r="34" spans="1:16" ht="14.1" customHeight="1">
      <c r="A34">
        <v>12659</v>
      </c>
      <c r="B34">
        <v>481330920</v>
      </c>
      <c r="C34" t="s">
        <v>73</v>
      </c>
      <c r="D34">
        <v>1793</v>
      </c>
      <c r="E34">
        <v>0</v>
      </c>
      <c r="F34" t="s">
        <v>211</v>
      </c>
      <c r="G34" t="s">
        <v>4</v>
      </c>
      <c r="H34" t="s">
        <v>125</v>
      </c>
      <c r="I34" s="14">
        <v>3</v>
      </c>
      <c r="J34" t="s">
        <v>210</v>
      </c>
      <c r="K34">
        <v>93239</v>
      </c>
      <c r="L34" s="3">
        <v>2001</v>
      </c>
      <c r="M34" s="12">
        <f>(I34*D34)/100</f>
        <v>53.79</v>
      </c>
      <c r="N34">
        <f t="shared" si="0"/>
        <v>33</v>
      </c>
      <c r="O34" s="2" t="s">
        <v>351</v>
      </c>
      <c r="P34" s="7" t="s">
        <v>343</v>
      </c>
    </row>
    <row r="35" spans="1:16" ht="14.1" customHeight="1">
      <c r="A35">
        <v>12756</v>
      </c>
      <c r="B35">
        <v>215921302</v>
      </c>
      <c r="C35" t="s">
        <v>100</v>
      </c>
      <c r="D35">
        <v>2662</v>
      </c>
      <c r="E35">
        <v>0</v>
      </c>
      <c r="F35" t="s">
        <v>165</v>
      </c>
      <c r="G35" t="s">
        <v>4</v>
      </c>
      <c r="H35" t="s">
        <v>125</v>
      </c>
      <c r="I35" s="14">
        <v>2</v>
      </c>
      <c r="J35" t="s">
        <v>164</v>
      </c>
      <c r="K35">
        <v>70300</v>
      </c>
      <c r="L35" s="3">
        <v>2886</v>
      </c>
      <c r="M35" s="12">
        <f>(I35*D35)/100</f>
        <v>53.24</v>
      </c>
      <c r="N35">
        <f t="shared" si="0"/>
        <v>34</v>
      </c>
      <c r="O35" s="2" t="s">
        <v>349</v>
      </c>
      <c r="P35" s="7" t="s">
        <v>343</v>
      </c>
    </row>
    <row r="36" spans="1:16" ht="14.1" customHeight="1">
      <c r="A36">
        <v>12681</v>
      </c>
      <c r="B36">
        <v>455650839</v>
      </c>
      <c r="C36" t="s">
        <v>83</v>
      </c>
      <c r="D36">
        <v>1760</v>
      </c>
      <c r="E36">
        <v>0</v>
      </c>
      <c r="F36" t="s">
        <v>193</v>
      </c>
      <c r="G36" t="s">
        <v>4</v>
      </c>
      <c r="H36" t="s">
        <v>125</v>
      </c>
      <c r="I36" s="14">
        <v>3</v>
      </c>
      <c r="J36" t="s">
        <v>192</v>
      </c>
      <c r="K36">
        <v>146159</v>
      </c>
      <c r="L36" s="3">
        <v>2003</v>
      </c>
      <c r="M36" s="12">
        <f>(I36*D36)/100</f>
        <v>52.8</v>
      </c>
      <c r="N36">
        <f t="shared" si="0"/>
        <v>35</v>
      </c>
      <c r="O36" s="2" t="s">
        <v>351</v>
      </c>
      <c r="P36" s="7" t="s">
        <v>343</v>
      </c>
    </row>
    <row r="37" spans="1:16" ht="14.1" customHeight="1">
      <c r="A37">
        <v>12625</v>
      </c>
      <c r="B37">
        <v>513963750</v>
      </c>
      <c r="C37" t="s">
        <v>58</v>
      </c>
      <c r="D37">
        <v>1732</v>
      </c>
      <c r="E37">
        <v>0</v>
      </c>
      <c r="F37" t="s">
        <v>238</v>
      </c>
      <c r="G37" t="s">
        <v>4</v>
      </c>
      <c r="H37" t="s">
        <v>125</v>
      </c>
      <c r="I37" s="14">
        <v>3</v>
      </c>
      <c r="J37" t="s">
        <v>237</v>
      </c>
      <c r="K37">
        <v>73248</v>
      </c>
      <c r="L37" s="3">
        <v>2002</v>
      </c>
      <c r="M37" s="12">
        <f>(I37*D37)/100</f>
        <v>51.96</v>
      </c>
      <c r="N37">
        <f t="shared" si="0"/>
        <v>36</v>
      </c>
      <c r="O37" s="2" t="s">
        <v>364</v>
      </c>
      <c r="P37" s="7" t="s">
        <v>343</v>
      </c>
    </row>
    <row r="38" spans="1:16" ht="14.1" customHeight="1">
      <c r="A38">
        <v>12670</v>
      </c>
      <c r="B38">
        <v>460056443</v>
      </c>
      <c r="C38" t="s">
        <v>79</v>
      </c>
      <c r="D38">
        <v>1728</v>
      </c>
      <c r="E38">
        <v>0</v>
      </c>
      <c r="F38" t="s">
        <v>199</v>
      </c>
      <c r="G38" t="s">
        <v>4</v>
      </c>
      <c r="H38" t="s">
        <v>125</v>
      </c>
      <c r="I38" s="14">
        <v>3</v>
      </c>
      <c r="J38" t="s">
        <v>198</v>
      </c>
      <c r="K38">
        <v>143670</v>
      </c>
      <c r="L38" s="3">
        <v>2002</v>
      </c>
      <c r="M38" s="12">
        <f>(I38*D38)/100</f>
        <v>51.84</v>
      </c>
      <c r="N38">
        <f t="shared" si="0"/>
        <v>37</v>
      </c>
      <c r="O38" s="2" t="s">
        <v>351</v>
      </c>
      <c r="P38" s="7" t="s">
        <v>343</v>
      </c>
    </row>
    <row r="39" spans="1:16" ht="14.1" customHeight="1">
      <c r="A39">
        <v>12665</v>
      </c>
      <c r="B39">
        <v>482615337</v>
      </c>
      <c r="C39" t="s">
        <v>77</v>
      </c>
      <c r="D39">
        <v>1710</v>
      </c>
      <c r="E39">
        <v>0</v>
      </c>
      <c r="F39" s="1" t="s">
        <v>203</v>
      </c>
      <c r="G39" t="s">
        <v>4</v>
      </c>
      <c r="H39" t="s">
        <v>125</v>
      </c>
      <c r="I39" s="14">
        <v>3</v>
      </c>
      <c r="J39" t="s">
        <v>202</v>
      </c>
      <c r="K39">
        <v>122982</v>
      </c>
      <c r="L39" s="3">
        <v>2001</v>
      </c>
      <c r="M39" s="12">
        <f>(I39*D39)/100</f>
        <v>51.3</v>
      </c>
      <c r="N39">
        <f t="shared" si="0"/>
        <v>38</v>
      </c>
      <c r="O39" s="2" t="s">
        <v>351</v>
      </c>
      <c r="P39" s="7" t="s">
        <v>343</v>
      </c>
    </row>
    <row r="40" spans="1:16" ht="14.1" customHeight="1">
      <c r="A40">
        <v>12750</v>
      </c>
      <c r="B40">
        <v>434589628</v>
      </c>
      <c r="C40" t="s">
        <v>99</v>
      </c>
      <c r="D40">
        <v>828</v>
      </c>
      <c r="E40">
        <v>0</v>
      </c>
      <c r="F40" t="s">
        <v>370</v>
      </c>
      <c r="G40" t="s">
        <v>4</v>
      </c>
      <c r="H40" t="s">
        <v>125</v>
      </c>
      <c r="I40" s="14">
        <v>6</v>
      </c>
      <c r="J40" t="s">
        <v>371</v>
      </c>
      <c r="K40">
        <v>55811</v>
      </c>
      <c r="L40" s="3">
        <v>1126</v>
      </c>
      <c r="M40" s="12">
        <f>(I40*D40)/100</f>
        <v>49.68</v>
      </c>
      <c r="N40">
        <f t="shared" si="0"/>
        <v>39</v>
      </c>
      <c r="O40" s="2" t="s">
        <v>379</v>
      </c>
      <c r="P40" s="7" t="s">
        <v>343</v>
      </c>
    </row>
    <row r="41" spans="1:16" ht="14.1" customHeight="1">
      <c r="A41">
        <v>12683</v>
      </c>
      <c r="B41">
        <v>464529186</v>
      </c>
      <c r="C41" t="s">
        <v>85</v>
      </c>
      <c r="D41">
        <v>1642</v>
      </c>
      <c r="E41">
        <v>0</v>
      </c>
      <c r="F41" t="s">
        <v>189</v>
      </c>
      <c r="G41" t="s">
        <v>4</v>
      </c>
      <c r="H41" t="s">
        <v>125</v>
      </c>
      <c r="I41" s="14">
        <v>3</v>
      </c>
      <c r="J41" t="s">
        <v>85</v>
      </c>
      <c r="K41">
        <v>141764</v>
      </c>
      <c r="L41" s="3">
        <v>2001</v>
      </c>
      <c r="M41" s="12">
        <f>(I41*D41)/100</f>
        <v>49.26</v>
      </c>
      <c r="N41">
        <f t="shared" si="0"/>
        <v>40</v>
      </c>
      <c r="O41" s="2" t="s">
        <v>351</v>
      </c>
      <c r="P41" s="7" t="s">
        <v>343</v>
      </c>
    </row>
    <row r="42" spans="1:16" ht="14.1" customHeight="1">
      <c r="A42">
        <v>13432</v>
      </c>
      <c r="B42">
        <v>196032429</v>
      </c>
      <c r="C42" t="s">
        <v>118</v>
      </c>
      <c r="D42">
        <v>2442</v>
      </c>
      <c r="E42">
        <v>0</v>
      </c>
      <c r="F42" t="s">
        <v>137</v>
      </c>
      <c r="G42" t="s">
        <v>4</v>
      </c>
      <c r="H42" t="s">
        <v>125</v>
      </c>
      <c r="I42" s="14">
        <v>2</v>
      </c>
      <c r="J42" t="s">
        <v>136</v>
      </c>
      <c r="K42">
        <v>412326</v>
      </c>
      <c r="L42" s="3">
        <v>2367</v>
      </c>
      <c r="M42" s="12">
        <f>(I42*D42)/100</f>
        <v>48.84</v>
      </c>
      <c r="N42">
        <f t="shared" si="0"/>
        <v>41</v>
      </c>
      <c r="O42" s="2" t="s">
        <v>349</v>
      </c>
      <c r="P42" s="7" t="s">
        <v>343</v>
      </c>
    </row>
    <row r="43" spans="1:16" ht="14.1" customHeight="1">
      <c r="A43">
        <v>12732</v>
      </c>
      <c r="B43">
        <v>197337312</v>
      </c>
      <c r="C43" t="s">
        <v>96</v>
      </c>
      <c r="D43">
        <v>2372</v>
      </c>
      <c r="E43">
        <v>0</v>
      </c>
      <c r="F43" t="s">
        <v>169</v>
      </c>
      <c r="G43" t="s">
        <v>4</v>
      </c>
      <c r="H43" t="s">
        <v>125</v>
      </c>
      <c r="I43" s="14">
        <v>2</v>
      </c>
      <c r="J43" t="s">
        <v>168</v>
      </c>
      <c r="K43">
        <v>463006</v>
      </c>
      <c r="L43" s="3">
        <v>2178</v>
      </c>
      <c r="M43" s="12">
        <f>(I43*D43)/100</f>
        <v>47.44</v>
      </c>
      <c r="N43">
        <f t="shared" si="0"/>
        <v>42</v>
      </c>
      <c r="O43" s="2" t="s">
        <v>349</v>
      </c>
      <c r="P43" s="7" t="s">
        <v>343</v>
      </c>
    </row>
    <row r="44" spans="1:16" ht="14.1" customHeight="1">
      <c r="A44">
        <v>12650</v>
      </c>
      <c r="B44">
        <v>482841796</v>
      </c>
      <c r="C44" t="s">
        <v>69</v>
      </c>
      <c r="D44">
        <v>1571</v>
      </c>
      <c r="E44">
        <v>0</v>
      </c>
      <c r="F44" t="s">
        <v>217</v>
      </c>
      <c r="G44" t="s">
        <v>4</v>
      </c>
      <c r="H44" t="s">
        <v>125</v>
      </c>
      <c r="I44" s="14">
        <v>3</v>
      </c>
      <c r="J44" t="s">
        <v>216</v>
      </c>
      <c r="K44">
        <v>124180</v>
      </c>
      <c r="L44" s="3">
        <v>2000</v>
      </c>
      <c r="M44" s="12">
        <f>(I44*D44)/100</f>
        <v>47.13</v>
      </c>
      <c r="N44">
        <f t="shared" si="0"/>
        <v>43</v>
      </c>
      <c r="O44" s="2" t="s">
        <v>351</v>
      </c>
      <c r="P44" s="7" t="s">
        <v>343</v>
      </c>
    </row>
    <row r="45" spans="1:16" ht="14.1" customHeight="1">
      <c r="A45">
        <v>12129</v>
      </c>
      <c r="B45">
        <v>219999683</v>
      </c>
      <c r="C45" t="s">
        <v>18</v>
      </c>
      <c r="D45">
        <v>2284</v>
      </c>
      <c r="E45">
        <v>0</v>
      </c>
      <c r="F45" t="s">
        <v>312</v>
      </c>
      <c r="G45" t="s">
        <v>4</v>
      </c>
      <c r="H45" t="s">
        <v>125</v>
      </c>
      <c r="I45" s="14">
        <v>2</v>
      </c>
      <c r="J45" t="s">
        <v>311</v>
      </c>
      <c r="K45">
        <v>177096</v>
      </c>
      <c r="L45" s="3">
        <v>2464</v>
      </c>
      <c r="M45" s="12">
        <f>(I45*D45)/100</f>
        <v>45.68</v>
      </c>
      <c r="N45">
        <f t="shared" si="0"/>
        <v>44</v>
      </c>
      <c r="O45" s="2" t="s">
        <v>349</v>
      </c>
      <c r="P45" s="7" t="s">
        <v>343</v>
      </c>
    </row>
    <row r="46" spans="1:16" ht="14.1" customHeight="1">
      <c r="A46">
        <v>11618</v>
      </c>
      <c r="B46">
        <v>327936965</v>
      </c>
      <c r="C46" t="s">
        <v>10</v>
      </c>
      <c r="D46">
        <v>1510</v>
      </c>
      <c r="E46">
        <v>0</v>
      </c>
      <c r="F46" t="s">
        <v>324</v>
      </c>
      <c r="G46" t="s">
        <v>4</v>
      </c>
      <c r="H46" t="s">
        <v>125</v>
      </c>
      <c r="I46" s="14">
        <v>3</v>
      </c>
      <c r="J46" t="s">
        <v>323</v>
      </c>
      <c r="K46">
        <v>57125</v>
      </c>
      <c r="L46" s="3">
        <v>1804</v>
      </c>
      <c r="M46" s="12">
        <f>(I46*D46)/100</f>
        <v>45.3</v>
      </c>
      <c r="N46">
        <f t="shared" si="0"/>
        <v>45</v>
      </c>
      <c r="O46" s="2" t="s">
        <v>366</v>
      </c>
      <c r="P46" s="7" t="s">
        <v>343</v>
      </c>
    </row>
    <row r="47" spans="1:16" ht="14.1" customHeight="1">
      <c r="A47">
        <v>11424</v>
      </c>
      <c r="B47">
        <v>155150141</v>
      </c>
      <c r="C47" t="s">
        <v>8</v>
      </c>
      <c r="D47">
        <v>1492</v>
      </c>
      <c r="E47">
        <v>0</v>
      </c>
      <c r="F47" t="s">
        <v>327</v>
      </c>
      <c r="G47" t="s">
        <v>4</v>
      </c>
      <c r="H47" t="s">
        <v>125</v>
      </c>
      <c r="I47" s="14">
        <v>3</v>
      </c>
      <c r="J47">
        <v>3510</v>
      </c>
      <c r="K47">
        <v>299606</v>
      </c>
      <c r="L47" s="3">
        <v>850</v>
      </c>
      <c r="M47" s="12">
        <f>(I47*D47)/100</f>
        <v>44.76</v>
      </c>
      <c r="N47">
        <f t="shared" si="0"/>
        <v>46</v>
      </c>
      <c r="O47" s="2" t="s">
        <v>355</v>
      </c>
      <c r="P47" s="7" t="s">
        <v>345</v>
      </c>
    </row>
    <row r="48" spans="1:16" ht="14.1" customHeight="1">
      <c r="A48">
        <v>12652</v>
      </c>
      <c r="B48">
        <v>502963859</v>
      </c>
      <c r="C48" t="s">
        <v>70</v>
      </c>
      <c r="D48">
        <v>1065</v>
      </c>
      <c r="E48">
        <v>0</v>
      </c>
      <c r="F48" t="s">
        <v>215</v>
      </c>
      <c r="G48" t="s">
        <v>4</v>
      </c>
      <c r="H48" t="s">
        <v>125</v>
      </c>
      <c r="I48" s="14">
        <v>4</v>
      </c>
      <c r="J48" t="s">
        <v>214</v>
      </c>
      <c r="K48">
        <v>93458</v>
      </c>
      <c r="L48" s="3">
        <v>1663</v>
      </c>
      <c r="M48" s="12">
        <f>(I48*D48)/100</f>
        <v>42.6</v>
      </c>
      <c r="N48">
        <f t="shared" si="0"/>
        <v>47</v>
      </c>
      <c r="O48" s="2" t="s">
        <v>352</v>
      </c>
      <c r="P48" s="7" t="s">
        <v>343</v>
      </c>
    </row>
    <row r="49" spans="1:16" ht="14.1" customHeight="1">
      <c r="A49">
        <v>11430</v>
      </c>
      <c r="B49">
        <v>68332062</v>
      </c>
      <c r="C49" t="s">
        <v>9</v>
      </c>
      <c r="D49">
        <v>2129</v>
      </c>
      <c r="E49">
        <v>0</v>
      </c>
      <c r="F49" s="1" t="s">
        <v>326</v>
      </c>
      <c r="G49" t="s">
        <v>4</v>
      </c>
      <c r="H49" t="s">
        <v>125</v>
      </c>
      <c r="I49" s="14">
        <v>2</v>
      </c>
      <c r="J49" t="s">
        <v>325</v>
      </c>
      <c r="K49">
        <v>127056</v>
      </c>
      <c r="L49" s="3">
        <v>2210</v>
      </c>
      <c r="M49" s="12">
        <f>(I49*D49)/100</f>
        <v>42.58</v>
      </c>
      <c r="N49">
        <f t="shared" si="0"/>
        <v>48</v>
      </c>
      <c r="O49" s="2" t="s">
        <v>354</v>
      </c>
      <c r="P49" s="7" t="s">
        <v>345</v>
      </c>
    </row>
    <row r="50" spans="1:16" ht="14.1" customHeight="1">
      <c r="A50">
        <v>12634</v>
      </c>
      <c r="B50">
        <v>482121037</v>
      </c>
      <c r="C50" t="s">
        <v>62</v>
      </c>
      <c r="D50">
        <v>1331</v>
      </c>
      <c r="E50">
        <v>0</v>
      </c>
      <c r="F50" t="s">
        <v>230</v>
      </c>
      <c r="G50" t="s">
        <v>4</v>
      </c>
      <c r="H50" t="s">
        <v>125</v>
      </c>
      <c r="I50" s="14">
        <v>3</v>
      </c>
      <c r="J50" t="s">
        <v>229</v>
      </c>
      <c r="K50">
        <v>62929</v>
      </c>
      <c r="L50" s="3">
        <v>2002</v>
      </c>
      <c r="M50" s="12">
        <f>(I50*D50)/100</f>
        <v>39.93</v>
      </c>
      <c r="N50">
        <f t="shared" si="0"/>
        <v>49</v>
      </c>
      <c r="O50" s="2" t="s">
        <v>360</v>
      </c>
      <c r="P50" s="7" t="s">
        <v>343</v>
      </c>
    </row>
    <row r="51" spans="1:16" ht="14.1" customHeight="1">
      <c r="A51">
        <v>12693</v>
      </c>
      <c r="B51">
        <v>483481832</v>
      </c>
      <c r="C51" t="s">
        <v>88</v>
      </c>
      <c r="D51">
        <v>1283</v>
      </c>
      <c r="E51">
        <v>0</v>
      </c>
      <c r="F51" t="s">
        <v>184</v>
      </c>
      <c r="G51" t="s">
        <v>4</v>
      </c>
      <c r="H51" t="s">
        <v>125</v>
      </c>
      <c r="I51" s="14">
        <v>3</v>
      </c>
      <c r="J51" t="s">
        <v>183</v>
      </c>
      <c r="K51">
        <v>116090</v>
      </c>
      <c r="L51" s="3">
        <v>2003</v>
      </c>
      <c r="M51" s="12">
        <f>(I51*D51)/100</f>
        <v>38.49</v>
      </c>
      <c r="N51">
        <f t="shared" si="0"/>
        <v>50</v>
      </c>
      <c r="O51" s="2" t="s">
        <v>351</v>
      </c>
      <c r="P51" s="7" t="s">
        <v>343</v>
      </c>
    </row>
    <row r="52" spans="1:16" ht="14.1" customHeight="1">
      <c r="A52">
        <v>12728</v>
      </c>
      <c r="B52">
        <v>206578726</v>
      </c>
      <c r="C52" t="s">
        <v>95</v>
      </c>
      <c r="D52">
        <v>1830</v>
      </c>
      <c r="E52">
        <v>0</v>
      </c>
      <c r="F52" s="1" t="s">
        <v>171</v>
      </c>
      <c r="G52" t="s">
        <v>4</v>
      </c>
      <c r="H52" t="s">
        <v>125</v>
      </c>
      <c r="I52" s="14">
        <v>2</v>
      </c>
      <c r="J52" t="s">
        <v>170</v>
      </c>
      <c r="K52">
        <v>133854</v>
      </c>
      <c r="L52" s="3">
        <v>1693</v>
      </c>
      <c r="M52" s="12">
        <f>(I52*D52)/100</f>
        <v>36.6</v>
      </c>
      <c r="N52">
        <f t="shared" si="0"/>
        <v>51</v>
      </c>
      <c r="O52" s="2" t="s">
        <v>349</v>
      </c>
      <c r="P52" s="7" t="s">
        <v>343</v>
      </c>
    </row>
    <row r="53" spans="1:16" ht="14.1" customHeight="1">
      <c r="A53">
        <v>13138</v>
      </c>
      <c r="B53">
        <v>143728604</v>
      </c>
      <c r="C53" t="s">
        <v>110</v>
      </c>
      <c r="D53">
        <v>3533</v>
      </c>
      <c r="E53">
        <v>0</v>
      </c>
      <c r="G53" t="s">
        <v>4</v>
      </c>
      <c r="H53" t="s">
        <v>125</v>
      </c>
      <c r="I53" s="14">
        <v>1</v>
      </c>
      <c r="J53" t="s">
        <v>150</v>
      </c>
      <c r="K53">
        <v>181229</v>
      </c>
      <c r="L53" s="3">
        <v>3731</v>
      </c>
      <c r="M53" s="12">
        <f>(I53*D53)/100</f>
        <v>35.33</v>
      </c>
      <c r="N53">
        <f t="shared" si="0"/>
        <v>52</v>
      </c>
      <c r="O53" s="2" t="s">
        <v>360</v>
      </c>
      <c r="P53" s="7" t="s">
        <v>343</v>
      </c>
    </row>
    <row r="54" spans="1:16" ht="14.1" customHeight="1">
      <c r="A54">
        <v>13615</v>
      </c>
      <c r="B54">
        <v>235926312</v>
      </c>
      <c r="C54" t="s">
        <v>119</v>
      </c>
      <c r="D54">
        <v>1754</v>
      </c>
      <c r="E54">
        <v>0</v>
      </c>
      <c r="G54" t="s">
        <v>4</v>
      </c>
      <c r="H54" t="s">
        <v>125</v>
      </c>
      <c r="I54" s="14">
        <v>2</v>
      </c>
      <c r="J54" t="s">
        <v>135</v>
      </c>
      <c r="K54">
        <v>110541</v>
      </c>
      <c r="L54" s="3">
        <v>2000</v>
      </c>
      <c r="M54" s="12">
        <f>(I54*D54)/100</f>
        <v>35.08</v>
      </c>
      <c r="N54">
        <f t="shared" si="0"/>
        <v>53</v>
      </c>
      <c r="O54" s="2" t="s">
        <v>349</v>
      </c>
      <c r="P54" s="7" t="s">
        <v>343</v>
      </c>
    </row>
    <row r="55" spans="1:16" ht="14.1" customHeight="1">
      <c r="A55">
        <v>12662</v>
      </c>
      <c r="B55">
        <v>490055011</v>
      </c>
      <c r="C55" t="s">
        <v>75</v>
      </c>
      <c r="D55">
        <v>1129</v>
      </c>
      <c r="E55">
        <v>0</v>
      </c>
      <c r="F55" t="s">
        <v>207</v>
      </c>
      <c r="G55" t="s">
        <v>4</v>
      </c>
      <c r="H55" t="s">
        <v>125</v>
      </c>
      <c r="I55" s="14">
        <v>3</v>
      </c>
      <c r="J55" t="s">
        <v>206</v>
      </c>
      <c r="K55">
        <v>106543</v>
      </c>
      <c r="L55" s="3">
        <v>1835</v>
      </c>
      <c r="M55" s="12">
        <f>(I55*D55)/100</f>
        <v>33.869999999999997</v>
      </c>
      <c r="N55">
        <f t="shared" si="0"/>
        <v>54</v>
      </c>
      <c r="O55" s="2" t="s">
        <v>351</v>
      </c>
      <c r="P55" s="7" t="s">
        <v>343</v>
      </c>
    </row>
    <row r="56" spans="1:16" ht="14.1" customHeight="1">
      <c r="A56">
        <v>12636</v>
      </c>
      <c r="B56">
        <v>493843768</v>
      </c>
      <c r="C56" t="s">
        <v>63</v>
      </c>
      <c r="D56">
        <v>995</v>
      </c>
      <c r="E56">
        <v>0</v>
      </c>
      <c r="G56" t="s">
        <v>4</v>
      </c>
      <c r="H56" t="s">
        <v>125</v>
      </c>
      <c r="I56" s="14">
        <v>3</v>
      </c>
      <c r="J56" t="s">
        <v>228</v>
      </c>
      <c r="K56">
        <v>107451</v>
      </c>
      <c r="L56" s="3">
        <v>1744</v>
      </c>
      <c r="M56" s="12">
        <f>(I56*D56)/100</f>
        <v>29.85</v>
      </c>
      <c r="N56">
        <f t="shared" si="0"/>
        <v>55</v>
      </c>
      <c r="O56" s="2" t="s">
        <v>351</v>
      </c>
      <c r="P56" s="7" t="s">
        <v>343</v>
      </c>
    </row>
    <row r="57" spans="1:16" ht="14.1" customHeight="1">
      <c r="A57">
        <v>13015</v>
      </c>
      <c r="B57">
        <v>103022896</v>
      </c>
      <c r="C57" t="s">
        <v>105</v>
      </c>
      <c r="D57">
        <v>1469</v>
      </c>
      <c r="E57">
        <v>0</v>
      </c>
      <c r="F57" t="s">
        <v>157</v>
      </c>
      <c r="G57" t="s">
        <v>4</v>
      </c>
      <c r="H57" t="s">
        <v>125</v>
      </c>
      <c r="I57" s="14">
        <v>2</v>
      </c>
      <c r="J57" t="s">
        <v>156</v>
      </c>
      <c r="K57">
        <v>176587</v>
      </c>
      <c r="L57" s="3">
        <v>1649</v>
      </c>
      <c r="M57" s="12">
        <f>(I57*D57)/100</f>
        <v>29.38</v>
      </c>
      <c r="N57">
        <f t="shared" si="0"/>
        <v>56</v>
      </c>
      <c r="O57" s="2" t="s">
        <v>361</v>
      </c>
      <c r="P57" s="7" t="s">
        <v>346</v>
      </c>
    </row>
    <row r="58" spans="1:16" ht="14.1" customHeight="1">
      <c r="A58">
        <v>12181</v>
      </c>
      <c r="B58">
        <v>174828497</v>
      </c>
      <c r="C58" t="s">
        <v>26</v>
      </c>
      <c r="D58">
        <v>844</v>
      </c>
      <c r="E58">
        <v>0</v>
      </c>
      <c r="F58" s="1" t="s">
        <v>298</v>
      </c>
      <c r="G58" t="s">
        <v>4</v>
      </c>
      <c r="H58" t="s">
        <v>125</v>
      </c>
      <c r="I58" s="14">
        <v>3</v>
      </c>
      <c r="J58" t="s">
        <v>297</v>
      </c>
      <c r="K58">
        <v>227121</v>
      </c>
      <c r="L58" s="3">
        <v>648</v>
      </c>
      <c r="M58" s="12">
        <f>(I58*D58)/100</f>
        <v>25.32</v>
      </c>
      <c r="N58">
        <f t="shared" si="0"/>
        <v>57</v>
      </c>
      <c r="O58" s="2" t="s">
        <v>359</v>
      </c>
      <c r="P58" s="7" t="s">
        <v>346</v>
      </c>
    </row>
    <row r="59" spans="1:16" ht="14.1" customHeight="1">
      <c r="A59">
        <v>12993</v>
      </c>
      <c r="B59">
        <v>299035465</v>
      </c>
      <c r="C59" t="s">
        <v>104</v>
      </c>
      <c r="D59">
        <v>1168</v>
      </c>
      <c r="E59">
        <v>0</v>
      </c>
      <c r="G59" t="s">
        <v>4</v>
      </c>
      <c r="H59" t="s">
        <v>125</v>
      </c>
      <c r="I59" s="14">
        <v>2</v>
      </c>
      <c r="J59" t="s">
        <v>104</v>
      </c>
      <c r="K59">
        <v>106874</v>
      </c>
      <c r="L59" s="3">
        <v>1519</v>
      </c>
      <c r="M59" s="12">
        <f>(I59*D59)/100</f>
        <v>23.36</v>
      </c>
      <c r="N59">
        <f t="shared" si="0"/>
        <v>58</v>
      </c>
      <c r="O59" s="2" t="s">
        <v>361</v>
      </c>
      <c r="P59" s="7" t="s">
        <v>346</v>
      </c>
    </row>
    <row r="60" spans="1:16" ht="14.1" customHeight="1">
      <c r="A60">
        <v>13394</v>
      </c>
      <c r="B60">
        <v>189505881</v>
      </c>
      <c r="C60" t="s">
        <v>117</v>
      </c>
      <c r="D60">
        <v>2155</v>
      </c>
      <c r="E60">
        <v>0</v>
      </c>
      <c r="F60" t="s">
        <v>139</v>
      </c>
      <c r="G60" t="s">
        <v>4</v>
      </c>
      <c r="H60" t="s">
        <v>125</v>
      </c>
      <c r="I60" s="14">
        <v>1</v>
      </c>
      <c r="J60" t="s">
        <v>138</v>
      </c>
      <c r="K60">
        <v>111593</v>
      </c>
      <c r="L60" s="3">
        <v>2344</v>
      </c>
      <c r="M60" s="12">
        <f>(I60*D60)/100</f>
        <v>21.55</v>
      </c>
      <c r="N60">
        <f t="shared" si="0"/>
        <v>59</v>
      </c>
      <c r="O60" s="2" t="s">
        <v>360</v>
      </c>
      <c r="P60" s="7" t="s">
        <v>343</v>
      </c>
    </row>
    <row r="61" spans="1:16" ht="14.1" customHeight="1">
      <c r="A61">
        <v>12733</v>
      </c>
      <c r="B61">
        <v>506903152</v>
      </c>
      <c r="C61" t="s">
        <v>97</v>
      </c>
      <c r="D61">
        <v>1062</v>
      </c>
      <c r="E61">
        <v>0</v>
      </c>
      <c r="F61" t="s">
        <v>167</v>
      </c>
      <c r="G61" t="s">
        <v>4</v>
      </c>
      <c r="H61" t="s">
        <v>125</v>
      </c>
      <c r="I61" s="14">
        <v>2</v>
      </c>
      <c r="J61" t="s">
        <v>166</v>
      </c>
      <c r="K61">
        <v>197874</v>
      </c>
      <c r="L61" s="3">
        <v>1149</v>
      </c>
      <c r="M61" s="12">
        <f>(I61*D61)/100</f>
        <v>21.24</v>
      </c>
      <c r="N61">
        <f t="shared" si="0"/>
        <v>60</v>
      </c>
      <c r="O61" s="2" t="s">
        <v>349</v>
      </c>
      <c r="P61" s="7" t="s">
        <v>343</v>
      </c>
    </row>
    <row r="62" spans="1:16" ht="14.1" customHeight="1">
      <c r="A62">
        <v>13646</v>
      </c>
      <c r="B62">
        <v>279257948</v>
      </c>
      <c r="C62" t="s">
        <v>120</v>
      </c>
      <c r="D62">
        <v>2091</v>
      </c>
      <c r="E62">
        <v>0</v>
      </c>
      <c r="F62" t="s">
        <v>134</v>
      </c>
      <c r="G62" t="s">
        <v>4</v>
      </c>
      <c r="H62" t="s">
        <v>125</v>
      </c>
      <c r="I62" s="14">
        <v>1</v>
      </c>
      <c r="J62" t="s">
        <v>133</v>
      </c>
      <c r="K62">
        <v>123772</v>
      </c>
      <c r="L62" s="3">
        <v>2267</v>
      </c>
      <c r="M62" s="12">
        <f>(I62*D62)/100</f>
        <v>20.91</v>
      </c>
      <c r="N62">
        <f t="shared" si="0"/>
        <v>61</v>
      </c>
      <c r="O62" s="2" t="s">
        <v>360</v>
      </c>
      <c r="P62" s="7" t="s">
        <v>343</v>
      </c>
    </row>
    <row r="63" spans="1:16" ht="14.1" customHeight="1">
      <c r="A63">
        <v>13267</v>
      </c>
      <c r="B63">
        <v>363009172</v>
      </c>
      <c r="C63" t="s">
        <v>114</v>
      </c>
      <c r="D63">
        <v>1040</v>
      </c>
      <c r="E63">
        <v>0</v>
      </c>
      <c r="G63" t="s">
        <v>4</v>
      </c>
      <c r="H63" t="s">
        <v>125</v>
      </c>
      <c r="I63" s="14">
        <v>2</v>
      </c>
      <c r="J63" t="s">
        <v>144</v>
      </c>
      <c r="K63">
        <v>252353</v>
      </c>
      <c r="L63" s="3">
        <v>1206</v>
      </c>
      <c r="M63" s="12">
        <f>(I63*D63)/100</f>
        <v>20.8</v>
      </c>
      <c r="N63">
        <f t="shared" si="0"/>
        <v>62</v>
      </c>
      <c r="O63" s="2" t="s">
        <v>349</v>
      </c>
      <c r="P63" s="7" t="s">
        <v>343</v>
      </c>
    </row>
    <row r="64" spans="1:16" ht="14.1" customHeight="1">
      <c r="A64">
        <v>11418</v>
      </c>
      <c r="B64">
        <v>130433338</v>
      </c>
      <c r="C64" t="s">
        <v>7</v>
      </c>
      <c r="D64">
        <v>688</v>
      </c>
      <c r="E64">
        <v>0</v>
      </c>
      <c r="F64" t="s">
        <v>329</v>
      </c>
      <c r="G64" t="s">
        <v>4</v>
      </c>
      <c r="H64" t="s">
        <v>125</v>
      </c>
      <c r="I64" s="14">
        <v>3</v>
      </c>
      <c r="J64" t="s">
        <v>328</v>
      </c>
      <c r="K64">
        <v>296461</v>
      </c>
      <c r="L64" s="3">
        <v>557</v>
      </c>
      <c r="M64" s="12">
        <f>(I64*D64)/100</f>
        <v>20.64</v>
      </c>
      <c r="N64">
        <f t="shared" si="0"/>
        <v>63</v>
      </c>
      <c r="O64" s="2" t="s">
        <v>355</v>
      </c>
      <c r="P64" s="7" t="s">
        <v>345</v>
      </c>
    </row>
    <row r="65" spans="1:16" ht="14.1" customHeight="1">
      <c r="A65">
        <v>12721</v>
      </c>
      <c r="B65">
        <v>515095945</v>
      </c>
      <c r="C65" t="s">
        <v>94</v>
      </c>
      <c r="D65">
        <v>659</v>
      </c>
      <c r="E65">
        <v>0</v>
      </c>
      <c r="G65" t="s">
        <v>4</v>
      </c>
      <c r="H65" t="s">
        <v>125</v>
      </c>
      <c r="I65" s="14">
        <v>3</v>
      </c>
      <c r="J65" t="s">
        <v>172</v>
      </c>
      <c r="K65">
        <v>70635</v>
      </c>
      <c r="L65" s="3">
        <v>894</v>
      </c>
      <c r="M65" s="12">
        <f>(I65*D65)/100</f>
        <v>19.77</v>
      </c>
      <c r="N65">
        <f t="shared" si="0"/>
        <v>64</v>
      </c>
      <c r="O65" s="2" t="s">
        <v>351</v>
      </c>
      <c r="P65" s="7" t="s">
        <v>343</v>
      </c>
    </row>
    <row r="66" spans="1:16" ht="14.1" customHeight="1">
      <c r="A66">
        <v>13398</v>
      </c>
      <c r="B66">
        <v>137514672</v>
      </c>
      <c r="C66" t="s">
        <v>386</v>
      </c>
      <c r="D66">
        <v>1933</v>
      </c>
      <c r="E66">
        <v>0</v>
      </c>
      <c r="F66" t="s">
        <v>387</v>
      </c>
      <c r="G66" t="s">
        <v>4</v>
      </c>
      <c r="H66" t="s">
        <v>125</v>
      </c>
      <c r="I66">
        <v>1</v>
      </c>
      <c r="J66" t="s">
        <v>388</v>
      </c>
      <c r="K66">
        <v>59701</v>
      </c>
      <c r="L66">
        <v>2126</v>
      </c>
      <c r="M66" s="12">
        <f>(I66*D66)/100</f>
        <v>19.329999999999998</v>
      </c>
      <c r="N66">
        <f t="shared" si="0"/>
        <v>65</v>
      </c>
      <c r="O66" s="2" t="s">
        <v>389</v>
      </c>
      <c r="P66" s="7" t="s">
        <v>390</v>
      </c>
    </row>
    <row r="67" spans="1:16" ht="14.1" customHeight="1">
      <c r="A67">
        <v>12185</v>
      </c>
      <c r="B67">
        <v>154690045</v>
      </c>
      <c r="C67" t="s">
        <v>27</v>
      </c>
      <c r="D67">
        <v>1928</v>
      </c>
      <c r="E67">
        <v>0</v>
      </c>
      <c r="F67" t="s">
        <v>296</v>
      </c>
      <c r="G67" t="s">
        <v>4</v>
      </c>
      <c r="H67" t="s">
        <v>125</v>
      </c>
      <c r="I67" s="14">
        <v>1</v>
      </c>
      <c r="J67" t="s">
        <v>295</v>
      </c>
      <c r="K67">
        <v>472642</v>
      </c>
      <c r="L67" s="3">
        <v>964</v>
      </c>
      <c r="M67" s="12">
        <f>(I67*D67)/100</f>
        <v>19.28</v>
      </c>
      <c r="N67">
        <f t="shared" si="0"/>
        <v>66</v>
      </c>
      <c r="O67" s="2" t="s">
        <v>348</v>
      </c>
      <c r="P67" s="7" t="s">
        <v>346</v>
      </c>
    </row>
    <row r="68" spans="1:16" ht="14.1" customHeight="1">
      <c r="A68">
        <v>13699</v>
      </c>
      <c r="B68">
        <v>217352734</v>
      </c>
      <c r="C68" t="s">
        <v>123</v>
      </c>
      <c r="D68">
        <v>1868</v>
      </c>
      <c r="E68">
        <v>0</v>
      </c>
      <c r="F68" t="s">
        <v>128</v>
      </c>
      <c r="G68" t="s">
        <v>4</v>
      </c>
      <c r="H68" t="s">
        <v>125</v>
      </c>
      <c r="I68" s="14">
        <v>1</v>
      </c>
      <c r="J68" t="s">
        <v>127</v>
      </c>
      <c r="K68">
        <v>79969</v>
      </c>
      <c r="L68" s="3">
        <v>2039</v>
      </c>
      <c r="M68" s="12">
        <f>(I68*D68)/100</f>
        <v>18.68</v>
      </c>
      <c r="N68">
        <f t="shared" ref="N68:N121" si="1">N67+1</f>
        <v>67</v>
      </c>
      <c r="O68" s="2" t="s">
        <v>360</v>
      </c>
      <c r="P68" s="7" t="s">
        <v>343</v>
      </c>
    </row>
    <row r="69" spans="1:16" ht="14.1" customHeight="1">
      <c r="A69">
        <v>12965</v>
      </c>
      <c r="B69">
        <v>315386699</v>
      </c>
      <c r="C69" t="s">
        <v>103</v>
      </c>
      <c r="D69">
        <v>1800</v>
      </c>
      <c r="E69">
        <v>0</v>
      </c>
      <c r="F69" s="1" t="s">
        <v>159</v>
      </c>
      <c r="G69" t="s">
        <v>4</v>
      </c>
      <c r="H69" t="s">
        <v>125</v>
      </c>
      <c r="I69" s="14">
        <v>1</v>
      </c>
      <c r="J69" t="s">
        <v>158</v>
      </c>
      <c r="K69">
        <v>80399</v>
      </c>
      <c r="L69" s="3">
        <v>1861</v>
      </c>
      <c r="M69" s="12">
        <f>(I69*D69)/100</f>
        <v>18</v>
      </c>
      <c r="N69">
        <f t="shared" si="1"/>
        <v>68</v>
      </c>
      <c r="O69" s="2" t="s">
        <v>356</v>
      </c>
      <c r="P69" s="7" t="s">
        <v>346</v>
      </c>
    </row>
    <row r="70" spans="1:16" ht="14.1" customHeight="1">
      <c r="A70">
        <v>12718</v>
      </c>
      <c r="B70">
        <v>187909998</v>
      </c>
      <c r="C70" t="s">
        <v>93</v>
      </c>
      <c r="D70">
        <v>1795</v>
      </c>
      <c r="E70">
        <v>0</v>
      </c>
      <c r="F70" t="s">
        <v>174</v>
      </c>
      <c r="G70" t="s">
        <v>4</v>
      </c>
      <c r="H70" t="s">
        <v>125</v>
      </c>
      <c r="I70" s="14">
        <v>1</v>
      </c>
      <c r="J70" t="s">
        <v>173</v>
      </c>
      <c r="K70">
        <v>97006</v>
      </c>
      <c r="L70" s="3">
        <v>1933</v>
      </c>
      <c r="M70" s="12">
        <f>(I70*D70)/100</f>
        <v>17.95</v>
      </c>
      <c r="N70">
        <f t="shared" si="1"/>
        <v>69</v>
      </c>
      <c r="O70" s="2" t="s">
        <v>360</v>
      </c>
      <c r="P70" s="7" t="s">
        <v>343</v>
      </c>
    </row>
    <row r="71" spans="1:16" ht="14.1" customHeight="1">
      <c r="A71">
        <v>13649</v>
      </c>
      <c r="B71">
        <v>205670869</v>
      </c>
      <c r="C71" t="s">
        <v>121</v>
      </c>
      <c r="D71">
        <v>1793</v>
      </c>
      <c r="E71">
        <v>0</v>
      </c>
      <c r="F71" t="s">
        <v>132</v>
      </c>
      <c r="G71" t="s">
        <v>4</v>
      </c>
      <c r="H71" t="s">
        <v>125</v>
      </c>
      <c r="I71" s="14">
        <v>1</v>
      </c>
      <c r="J71" t="s">
        <v>131</v>
      </c>
      <c r="K71">
        <v>108719</v>
      </c>
      <c r="L71" s="3">
        <v>1990</v>
      </c>
      <c r="M71" s="12">
        <f>(I71*D71)/100</f>
        <v>17.93</v>
      </c>
      <c r="N71">
        <f t="shared" si="1"/>
        <v>70</v>
      </c>
      <c r="O71" s="2" t="s">
        <v>360</v>
      </c>
      <c r="P71" s="7" t="s">
        <v>343</v>
      </c>
    </row>
    <row r="72" spans="1:16" ht="14.1" customHeight="1">
      <c r="A72">
        <v>11250</v>
      </c>
      <c r="B72">
        <v>92284159</v>
      </c>
      <c r="C72" t="s">
        <v>6</v>
      </c>
      <c r="D72">
        <v>830</v>
      </c>
      <c r="E72">
        <v>0</v>
      </c>
      <c r="F72" t="s">
        <v>331</v>
      </c>
      <c r="G72" t="s">
        <v>4</v>
      </c>
      <c r="H72" t="s">
        <v>125</v>
      </c>
      <c r="I72" s="14">
        <v>2</v>
      </c>
      <c r="J72" t="s">
        <v>330</v>
      </c>
      <c r="K72">
        <v>103212</v>
      </c>
      <c r="L72" s="3">
        <v>465</v>
      </c>
      <c r="M72" s="12">
        <f>(I72*D72)/100</f>
        <v>16.600000000000001</v>
      </c>
      <c r="N72">
        <f t="shared" si="1"/>
        <v>71</v>
      </c>
      <c r="O72" s="2" t="s">
        <v>363</v>
      </c>
      <c r="P72" s="7" t="s">
        <v>346</v>
      </c>
    </row>
    <row r="73" spans="1:16" ht="14.1" customHeight="1">
      <c r="A73">
        <v>12714</v>
      </c>
      <c r="B73">
        <v>207436471</v>
      </c>
      <c r="C73" t="s">
        <v>92</v>
      </c>
      <c r="D73">
        <v>1623</v>
      </c>
      <c r="E73">
        <v>0</v>
      </c>
      <c r="F73" t="s">
        <v>176</v>
      </c>
      <c r="G73" t="s">
        <v>4</v>
      </c>
      <c r="H73" t="s">
        <v>125</v>
      </c>
      <c r="I73" s="14">
        <v>1</v>
      </c>
      <c r="J73" t="s">
        <v>175</v>
      </c>
      <c r="K73">
        <v>101843</v>
      </c>
      <c r="L73" s="3">
        <v>1981</v>
      </c>
      <c r="M73" s="12">
        <f>(I73*D73)/100</f>
        <v>16.23</v>
      </c>
      <c r="N73">
        <f t="shared" si="1"/>
        <v>72</v>
      </c>
      <c r="O73" s="2" t="s">
        <v>360</v>
      </c>
      <c r="P73" s="7" t="s">
        <v>343</v>
      </c>
    </row>
    <row r="74" spans="1:16" ht="14.1" customHeight="1">
      <c r="A74">
        <v>13162</v>
      </c>
      <c r="B74">
        <v>600817746</v>
      </c>
      <c r="C74" t="s">
        <v>112</v>
      </c>
      <c r="D74">
        <v>497</v>
      </c>
      <c r="E74">
        <v>0</v>
      </c>
      <c r="G74" t="s">
        <v>4</v>
      </c>
      <c r="H74" t="s">
        <v>125</v>
      </c>
      <c r="I74" s="14">
        <v>3</v>
      </c>
      <c r="J74" t="s">
        <v>147</v>
      </c>
      <c r="K74">
        <v>104371</v>
      </c>
      <c r="L74" s="3">
        <v>659</v>
      </c>
      <c r="M74" s="12">
        <f>(I74*D74)/100</f>
        <v>14.91</v>
      </c>
      <c r="N74">
        <f t="shared" si="1"/>
        <v>73</v>
      </c>
      <c r="O74" s="2" t="s">
        <v>364</v>
      </c>
      <c r="P74" s="7" t="s">
        <v>343</v>
      </c>
    </row>
    <row r="75" spans="1:16" ht="14.1" customHeight="1">
      <c r="A75">
        <v>13139</v>
      </c>
      <c r="B75">
        <v>217044196</v>
      </c>
      <c r="C75" t="s">
        <v>111</v>
      </c>
      <c r="D75">
        <v>1383</v>
      </c>
      <c r="E75">
        <v>0</v>
      </c>
      <c r="F75" t="s">
        <v>149</v>
      </c>
      <c r="G75" t="s">
        <v>4</v>
      </c>
      <c r="H75" t="s">
        <v>125</v>
      </c>
      <c r="I75" s="14">
        <v>1</v>
      </c>
      <c r="J75" t="s">
        <v>148</v>
      </c>
      <c r="K75">
        <v>81407</v>
      </c>
      <c r="L75" s="3">
        <v>1689</v>
      </c>
      <c r="M75" s="12">
        <f>(I75*D75)/100</f>
        <v>13.83</v>
      </c>
      <c r="N75">
        <f t="shared" si="1"/>
        <v>74</v>
      </c>
      <c r="O75" s="2" t="s">
        <v>360</v>
      </c>
      <c r="P75" s="7" t="s">
        <v>343</v>
      </c>
    </row>
    <row r="76" spans="1:16" ht="14.1" customHeight="1">
      <c r="A76">
        <v>13663</v>
      </c>
      <c r="B76">
        <v>424347105</v>
      </c>
      <c r="C76" t="s">
        <v>122</v>
      </c>
      <c r="D76">
        <v>1349</v>
      </c>
      <c r="E76">
        <v>0</v>
      </c>
      <c r="F76" t="s">
        <v>130</v>
      </c>
      <c r="G76" t="s">
        <v>4</v>
      </c>
      <c r="H76" t="s">
        <v>125</v>
      </c>
      <c r="I76" s="14">
        <v>1</v>
      </c>
      <c r="J76" t="s">
        <v>129</v>
      </c>
      <c r="K76">
        <v>70053</v>
      </c>
      <c r="L76" s="3">
        <v>1598</v>
      </c>
      <c r="M76" s="12">
        <f>(I76*D76)/100</f>
        <v>13.49</v>
      </c>
      <c r="N76">
        <f t="shared" si="1"/>
        <v>75</v>
      </c>
      <c r="O76" s="2" t="s">
        <v>360</v>
      </c>
      <c r="P76" s="7" t="s">
        <v>343</v>
      </c>
    </row>
    <row r="77" spans="1:16" ht="14.1" customHeight="1">
      <c r="A77">
        <v>11806</v>
      </c>
      <c r="B77">
        <v>1212284436</v>
      </c>
      <c r="C77" t="s">
        <v>14</v>
      </c>
      <c r="D77">
        <v>625</v>
      </c>
      <c r="E77">
        <v>0</v>
      </c>
      <c r="F77" t="s">
        <v>318</v>
      </c>
      <c r="G77" t="s">
        <v>4</v>
      </c>
      <c r="H77" t="s">
        <v>125</v>
      </c>
      <c r="I77" s="14">
        <v>2</v>
      </c>
      <c r="J77" t="s">
        <v>317</v>
      </c>
      <c r="K77">
        <v>73127</v>
      </c>
      <c r="L77" s="3">
        <v>463</v>
      </c>
      <c r="M77" s="12">
        <f>(I77*D77)/100</f>
        <v>12.5</v>
      </c>
      <c r="N77">
        <f t="shared" si="1"/>
        <v>76</v>
      </c>
      <c r="O77" s="2" t="s">
        <v>354</v>
      </c>
      <c r="P77" s="7" t="s">
        <v>345</v>
      </c>
    </row>
    <row r="78" spans="1:16" ht="14.1" customHeight="1">
      <c r="A78">
        <v>11802</v>
      </c>
      <c r="B78">
        <v>187958490</v>
      </c>
      <c r="C78" t="s">
        <v>13</v>
      </c>
      <c r="D78">
        <v>312</v>
      </c>
      <c r="E78">
        <v>0</v>
      </c>
      <c r="F78" t="s">
        <v>372</v>
      </c>
      <c r="G78" t="s">
        <v>4</v>
      </c>
      <c r="H78" t="s">
        <v>125</v>
      </c>
      <c r="I78" s="14">
        <v>4</v>
      </c>
      <c r="J78" t="s">
        <v>373</v>
      </c>
      <c r="K78">
        <v>71375</v>
      </c>
      <c r="L78" s="3">
        <v>119</v>
      </c>
      <c r="M78" s="12">
        <f>(I78*D78)/100</f>
        <v>12.48</v>
      </c>
      <c r="N78">
        <f t="shared" si="1"/>
        <v>77</v>
      </c>
      <c r="O78" s="2" t="s">
        <v>380</v>
      </c>
      <c r="P78" s="7" t="s">
        <v>343</v>
      </c>
    </row>
    <row r="79" spans="1:16" ht="14.1" customHeight="1">
      <c r="A79">
        <v>13126</v>
      </c>
      <c r="B79">
        <v>323448422</v>
      </c>
      <c r="C79" t="s">
        <v>109</v>
      </c>
      <c r="D79">
        <v>1161</v>
      </c>
      <c r="E79">
        <v>0</v>
      </c>
      <c r="G79" t="s">
        <v>4</v>
      </c>
      <c r="H79" t="s">
        <v>125</v>
      </c>
      <c r="I79" s="14">
        <v>1</v>
      </c>
      <c r="J79" t="s">
        <v>151</v>
      </c>
      <c r="K79">
        <v>138501</v>
      </c>
      <c r="L79" s="3">
        <v>1419</v>
      </c>
      <c r="M79" s="12">
        <f>(I79*D79)/100</f>
        <v>11.61</v>
      </c>
      <c r="N79">
        <f t="shared" si="1"/>
        <v>78</v>
      </c>
      <c r="O79" s="2" t="s">
        <v>360</v>
      </c>
      <c r="P79" s="7" t="s">
        <v>343</v>
      </c>
    </row>
    <row r="80" spans="1:16" ht="14.1" customHeight="1">
      <c r="A80">
        <v>13120</v>
      </c>
      <c r="B80">
        <v>318342130</v>
      </c>
      <c r="C80" t="s">
        <v>107</v>
      </c>
      <c r="D80">
        <v>1118</v>
      </c>
      <c r="E80">
        <v>0</v>
      </c>
      <c r="G80" t="s">
        <v>4</v>
      </c>
      <c r="H80" t="s">
        <v>125</v>
      </c>
      <c r="I80" s="14">
        <v>1</v>
      </c>
      <c r="J80" t="s">
        <v>153</v>
      </c>
      <c r="K80">
        <v>120307</v>
      </c>
      <c r="L80" s="3">
        <v>1394</v>
      </c>
      <c r="M80" s="12">
        <f>(I80*D80)/100</f>
        <v>11.18</v>
      </c>
      <c r="N80">
        <f t="shared" si="1"/>
        <v>79</v>
      </c>
      <c r="O80" s="2" t="s">
        <v>360</v>
      </c>
      <c r="P80" s="7" t="s">
        <v>343</v>
      </c>
    </row>
    <row r="81" spans="1:16" ht="14.1" customHeight="1">
      <c r="A81">
        <v>12255</v>
      </c>
      <c r="B81">
        <v>66579599</v>
      </c>
      <c r="C81" t="s">
        <v>53</v>
      </c>
      <c r="D81">
        <v>1031</v>
      </c>
      <c r="E81">
        <v>0</v>
      </c>
      <c r="F81" s="1" t="s">
        <v>248</v>
      </c>
      <c r="G81" t="s">
        <v>4</v>
      </c>
      <c r="H81" t="s">
        <v>125</v>
      </c>
      <c r="I81" s="14">
        <v>1</v>
      </c>
      <c r="J81" t="s">
        <v>247</v>
      </c>
      <c r="K81">
        <v>101573</v>
      </c>
      <c r="L81" s="3">
        <v>1013</v>
      </c>
      <c r="M81" s="12">
        <f>(I81*D81)/100</f>
        <v>10.31</v>
      </c>
      <c r="N81">
        <f t="shared" si="1"/>
        <v>80</v>
      </c>
      <c r="O81" s="2" t="s">
        <v>356</v>
      </c>
      <c r="P81" s="7" t="s">
        <v>346</v>
      </c>
    </row>
    <row r="82" spans="1:16" ht="14.1" customHeight="1">
      <c r="A82">
        <v>12073</v>
      </c>
      <c r="B82">
        <v>113052399</v>
      </c>
      <c r="C82" t="s">
        <v>17</v>
      </c>
      <c r="D82">
        <v>935</v>
      </c>
      <c r="E82">
        <v>0</v>
      </c>
      <c r="F82" t="s">
        <v>314</v>
      </c>
      <c r="G82" t="s">
        <v>4</v>
      </c>
      <c r="H82" t="s">
        <v>125</v>
      </c>
      <c r="I82" s="14">
        <v>1</v>
      </c>
      <c r="J82" t="s">
        <v>313</v>
      </c>
      <c r="K82">
        <v>194375</v>
      </c>
      <c r="L82" s="3">
        <v>554</v>
      </c>
      <c r="M82" s="12">
        <f>(I82*D82)/100</f>
        <v>9.35</v>
      </c>
      <c r="N82">
        <f t="shared" si="1"/>
        <v>81</v>
      </c>
      <c r="O82" s="2" t="s">
        <v>360</v>
      </c>
      <c r="P82" s="7" t="s">
        <v>343</v>
      </c>
    </row>
    <row r="83" spans="1:16" ht="14.1" customHeight="1">
      <c r="A83">
        <v>12232</v>
      </c>
      <c r="B83">
        <v>286588074</v>
      </c>
      <c r="C83" t="s">
        <v>45</v>
      </c>
      <c r="D83">
        <v>930</v>
      </c>
      <c r="E83">
        <v>0</v>
      </c>
      <c r="F83" t="s">
        <v>261</v>
      </c>
      <c r="G83" t="s">
        <v>4</v>
      </c>
      <c r="H83" t="s">
        <v>125</v>
      </c>
      <c r="I83" s="14">
        <v>1</v>
      </c>
      <c r="J83" t="s">
        <v>260</v>
      </c>
      <c r="K83">
        <v>238410</v>
      </c>
      <c r="L83" s="3">
        <v>324</v>
      </c>
      <c r="M83" s="12">
        <f>(I83*D83)/100</f>
        <v>9.3000000000000007</v>
      </c>
      <c r="N83">
        <f t="shared" si="1"/>
        <v>82</v>
      </c>
      <c r="O83" s="2" t="s">
        <v>356</v>
      </c>
      <c r="P83" s="8" t="s">
        <v>346</v>
      </c>
    </row>
    <row r="84" spans="1:16" ht="14.1" customHeight="1">
      <c r="A84">
        <v>12175</v>
      </c>
      <c r="B84">
        <v>241004105</v>
      </c>
      <c r="C84" t="s">
        <v>23</v>
      </c>
      <c r="D84">
        <v>881</v>
      </c>
      <c r="E84">
        <v>0</v>
      </c>
      <c r="F84" t="s">
        <v>304</v>
      </c>
      <c r="G84" t="s">
        <v>4</v>
      </c>
      <c r="H84" t="s">
        <v>125</v>
      </c>
      <c r="I84" s="14">
        <v>1</v>
      </c>
      <c r="J84" t="s">
        <v>303</v>
      </c>
      <c r="K84">
        <v>178447</v>
      </c>
      <c r="L84" s="3">
        <v>555</v>
      </c>
      <c r="M84" s="12">
        <f>(I84*D84)/100</f>
        <v>8.81</v>
      </c>
      <c r="N84">
        <f t="shared" si="1"/>
        <v>83</v>
      </c>
      <c r="O84" s="2" t="s">
        <v>356</v>
      </c>
      <c r="P84" s="7" t="s">
        <v>346</v>
      </c>
    </row>
    <row r="85" spans="1:16" ht="14.1" customHeight="1">
      <c r="A85">
        <v>12226</v>
      </c>
      <c r="B85">
        <v>125644441</v>
      </c>
      <c r="C85" t="s">
        <v>40</v>
      </c>
      <c r="D85">
        <v>856</v>
      </c>
      <c r="E85">
        <v>0</v>
      </c>
      <c r="F85" t="s">
        <v>271</v>
      </c>
      <c r="G85" t="s">
        <v>4</v>
      </c>
      <c r="H85" t="s">
        <v>125</v>
      </c>
      <c r="I85" s="14">
        <v>1</v>
      </c>
      <c r="J85" t="s">
        <v>270</v>
      </c>
      <c r="K85">
        <v>108425</v>
      </c>
      <c r="L85" s="3">
        <v>338</v>
      </c>
      <c r="M85" s="12">
        <f>(I85*D85)/100</f>
        <v>8.56</v>
      </c>
      <c r="N85">
        <f t="shared" si="1"/>
        <v>84</v>
      </c>
      <c r="O85" s="2" t="s">
        <v>356</v>
      </c>
      <c r="P85" s="7" t="s">
        <v>346</v>
      </c>
    </row>
    <row r="86" spans="1:16" ht="14.1" customHeight="1">
      <c r="A86">
        <v>12230</v>
      </c>
      <c r="B86">
        <v>162465667</v>
      </c>
      <c r="C86" t="s">
        <v>43</v>
      </c>
      <c r="D86">
        <v>828</v>
      </c>
      <c r="E86">
        <v>0</v>
      </c>
      <c r="F86" t="s">
        <v>265</v>
      </c>
      <c r="G86" t="s">
        <v>4</v>
      </c>
      <c r="H86" t="s">
        <v>125</v>
      </c>
      <c r="I86" s="14">
        <v>1</v>
      </c>
      <c r="J86" t="s">
        <v>264</v>
      </c>
      <c r="K86">
        <v>281769</v>
      </c>
      <c r="L86" s="3">
        <v>460</v>
      </c>
      <c r="M86" s="12">
        <f>(I86*D86)/100</f>
        <v>8.2799999999999994</v>
      </c>
      <c r="N86">
        <f t="shared" si="1"/>
        <v>85</v>
      </c>
      <c r="O86" s="2" t="s">
        <v>356</v>
      </c>
      <c r="P86" s="7" t="s">
        <v>346</v>
      </c>
    </row>
    <row r="87" spans="1:16" ht="14.1" customHeight="1">
      <c r="A87">
        <v>13212</v>
      </c>
      <c r="B87">
        <v>224539929</v>
      </c>
      <c r="C87" t="s">
        <v>113</v>
      </c>
      <c r="D87">
        <v>769</v>
      </c>
      <c r="E87">
        <v>0</v>
      </c>
      <c r="F87" t="s">
        <v>146</v>
      </c>
      <c r="G87" t="s">
        <v>4</v>
      </c>
      <c r="H87" t="s">
        <v>125</v>
      </c>
      <c r="I87" s="14">
        <v>1</v>
      </c>
      <c r="J87" t="s">
        <v>145</v>
      </c>
      <c r="K87">
        <v>118597</v>
      </c>
      <c r="L87" s="3">
        <v>548</v>
      </c>
      <c r="M87" s="12">
        <f>(I87*D87)/100</f>
        <v>7.69</v>
      </c>
      <c r="N87">
        <f t="shared" si="1"/>
        <v>86</v>
      </c>
      <c r="O87" s="2" t="s">
        <v>356</v>
      </c>
      <c r="P87" s="7" t="s">
        <v>346</v>
      </c>
    </row>
    <row r="88" spans="1:16" ht="14.1" customHeight="1">
      <c r="A88">
        <v>12231</v>
      </c>
      <c r="B88">
        <v>48946191</v>
      </c>
      <c r="C88" t="s">
        <v>44</v>
      </c>
      <c r="D88">
        <v>756</v>
      </c>
      <c r="E88">
        <v>0</v>
      </c>
      <c r="F88" t="s">
        <v>263</v>
      </c>
      <c r="G88" t="s">
        <v>4</v>
      </c>
      <c r="H88" t="s">
        <v>125</v>
      </c>
      <c r="I88" s="14">
        <v>1</v>
      </c>
      <c r="J88" t="s">
        <v>262</v>
      </c>
      <c r="K88">
        <v>160307</v>
      </c>
      <c r="L88" s="3">
        <v>740</v>
      </c>
      <c r="M88" s="12">
        <f>(I88*D88)/100</f>
        <v>7.56</v>
      </c>
      <c r="N88">
        <f t="shared" si="1"/>
        <v>87</v>
      </c>
      <c r="O88" s="2" t="s">
        <v>356</v>
      </c>
      <c r="P88" s="7" t="s">
        <v>346</v>
      </c>
    </row>
    <row r="89" spans="1:16" ht="14.1" customHeight="1">
      <c r="A89" s="4">
        <v>12734</v>
      </c>
      <c r="B89" s="4">
        <v>203527541</v>
      </c>
      <c r="C89" s="4" t="s">
        <v>98</v>
      </c>
      <c r="D89" s="4">
        <v>378</v>
      </c>
      <c r="E89" s="4">
        <v>0</v>
      </c>
      <c r="F89" s="4" t="s">
        <v>374</v>
      </c>
      <c r="G89" s="4" t="s">
        <v>4</v>
      </c>
      <c r="H89" s="4" t="s">
        <v>125</v>
      </c>
      <c r="I89" s="15">
        <v>2</v>
      </c>
      <c r="J89" s="4" t="s">
        <v>375</v>
      </c>
      <c r="K89" s="4">
        <v>72438</v>
      </c>
      <c r="L89" s="6">
        <v>487</v>
      </c>
      <c r="M89" s="12">
        <f>(I89*D89)/100</f>
        <v>7.56</v>
      </c>
      <c r="N89">
        <f t="shared" si="1"/>
        <v>88</v>
      </c>
      <c r="O89" s="2" t="s">
        <v>349</v>
      </c>
      <c r="P89" s="7" t="s">
        <v>343</v>
      </c>
    </row>
    <row r="90" spans="1:16" ht="14.1" customHeight="1">
      <c r="A90">
        <v>12229</v>
      </c>
      <c r="B90">
        <v>229701018</v>
      </c>
      <c r="C90" t="s">
        <v>42</v>
      </c>
      <c r="D90">
        <v>691</v>
      </c>
      <c r="E90">
        <v>0</v>
      </c>
      <c r="F90" t="s">
        <v>267</v>
      </c>
      <c r="G90" t="s">
        <v>4</v>
      </c>
      <c r="H90" t="s">
        <v>125</v>
      </c>
      <c r="I90" s="14">
        <v>1</v>
      </c>
      <c r="J90" t="s">
        <v>266</v>
      </c>
      <c r="K90">
        <v>241221</v>
      </c>
      <c r="L90" s="3">
        <v>255</v>
      </c>
      <c r="M90" s="12">
        <f>(I90*D90)/100</f>
        <v>6.91</v>
      </c>
      <c r="N90">
        <f t="shared" si="1"/>
        <v>89</v>
      </c>
      <c r="O90" s="2" t="s">
        <v>356</v>
      </c>
      <c r="P90" s="8" t="s">
        <v>346</v>
      </c>
    </row>
    <row r="91" spans="1:16" ht="14.1" customHeight="1">
      <c r="A91">
        <v>12241</v>
      </c>
      <c r="B91">
        <v>104020313</v>
      </c>
      <c r="C91" t="s">
        <v>48</v>
      </c>
      <c r="D91">
        <v>663</v>
      </c>
      <c r="E91">
        <v>0</v>
      </c>
      <c r="F91" t="s">
        <v>255</v>
      </c>
      <c r="G91" t="s">
        <v>4</v>
      </c>
      <c r="H91" t="s">
        <v>125</v>
      </c>
      <c r="I91" s="14">
        <v>1</v>
      </c>
      <c r="J91" t="s">
        <v>254</v>
      </c>
      <c r="K91">
        <v>79301</v>
      </c>
      <c r="L91" s="3">
        <v>305</v>
      </c>
      <c r="M91" s="12">
        <f>(I91*D91)/100</f>
        <v>6.63</v>
      </c>
      <c r="N91">
        <f t="shared" si="1"/>
        <v>90</v>
      </c>
      <c r="O91" s="2" t="s">
        <v>356</v>
      </c>
      <c r="P91" s="7" t="s">
        <v>346</v>
      </c>
    </row>
    <row r="92" spans="1:16" ht="14.1" customHeight="1">
      <c r="A92">
        <v>12205</v>
      </c>
      <c r="B92">
        <v>414889460</v>
      </c>
      <c r="C92" t="s">
        <v>30</v>
      </c>
      <c r="D92">
        <v>586</v>
      </c>
      <c r="E92">
        <v>0</v>
      </c>
      <c r="F92" t="s">
        <v>290</v>
      </c>
      <c r="G92" t="s">
        <v>4</v>
      </c>
      <c r="H92" t="s">
        <v>125</v>
      </c>
      <c r="I92" s="14">
        <v>1</v>
      </c>
      <c r="J92" t="s">
        <v>289</v>
      </c>
      <c r="K92">
        <v>117555</v>
      </c>
      <c r="L92" s="3">
        <v>693</v>
      </c>
      <c r="M92" s="12">
        <f>(I92*D92)/100</f>
        <v>5.86</v>
      </c>
      <c r="N92">
        <f t="shared" si="1"/>
        <v>91</v>
      </c>
      <c r="O92" s="2" t="s">
        <v>356</v>
      </c>
      <c r="P92" s="7" t="s">
        <v>346</v>
      </c>
    </row>
    <row r="93" spans="1:16" ht="14.1" customHeight="1">
      <c r="A93">
        <v>12252</v>
      </c>
      <c r="B93">
        <v>212934520</v>
      </c>
      <c r="C93" t="s">
        <v>52</v>
      </c>
      <c r="D93">
        <v>548</v>
      </c>
      <c r="E93">
        <v>0</v>
      </c>
      <c r="F93" t="s">
        <v>250</v>
      </c>
      <c r="G93" t="s">
        <v>4</v>
      </c>
      <c r="H93" t="s">
        <v>125</v>
      </c>
      <c r="I93" s="14">
        <v>1</v>
      </c>
      <c r="J93" t="s">
        <v>249</v>
      </c>
      <c r="K93">
        <v>120792</v>
      </c>
      <c r="L93" s="3">
        <v>632</v>
      </c>
      <c r="M93" s="12">
        <f>(I93*D93)/100</f>
        <v>5.48</v>
      </c>
      <c r="N93">
        <f t="shared" si="1"/>
        <v>92</v>
      </c>
      <c r="O93" s="2" t="s">
        <v>356</v>
      </c>
      <c r="P93" s="7" t="s">
        <v>346</v>
      </c>
    </row>
    <row r="94" spans="1:16" ht="14.1" customHeight="1">
      <c r="A94">
        <v>12247</v>
      </c>
      <c r="B94">
        <v>153739465</v>
      </c>
      <c r="C94" t="s">
        <v>49</v>
      </c>
      <c r="D94">
        <v>536</v>
      </c>
      <c r="E94">
        <v>0</v>
      </c>
      <c r="G94" t="s">
        <v>4</v>
      </c>
      <c r="H94" t="s">
        <v>125</v>
      </c>
      <c r="I94" s="14">
        <v>1</v>
      </c>
      <c r="J94" t="s">
        <v>253</v>
      </c>
      <c r="K94">
        <v>173820</v>
      </c>
      <c r="L94" s="3">
        <v>742</v>
      </c>
      <c r="M94" s="12">
        <f>(I94*D94)/100</f>
        <v>5.36</v>
      </c>
      <c r="N94">
        <f t="shared" si="1"/>
        <v>93</v>
      </c>
      <c r="O94" s="2" t="s">
        <v>356</v>
      </c>
      <c r="P94" s="7" t="s">
        <v>346</v>
      </c>
    </row>
    <row r="95" spans="1:16" ht="14.1" customHeight="1">
      <c r="A95">
        <v>12170</v>
      </c>
      <c r="B95">
        <v>323283810</v>
      </c>
      <c r="C95" t="s">
        <v>21</v>
      </c>
      <c r="D95">
        <v>487</v>
      </c>
      <c r="E95">
        <v>0</v>
      </c>
      <c r="F95" s="1" t="s">
        <v>308</v>
      </c>
      <c r="G95" t="s">
        <v>4</v>
      </c>
      <c r="H95" t="s">
        <v>125</v>
      </c>
      <c r="I95" s="14">
        <v>1</v>
      </c>
      <c r="J95" t="s">
        <v>307</v>
      </c>
      <c r="K95">
        <v>181841</v>
      </c>
      <c r="L95" s="3">
        <v>495</v>
      </c>
      <c r="M95" s="12">
        <f>(I95*D95)/100</f>
        <v>4.87</v>
      </c>
      <c r="N95">
        <f t="shared" si="1"/>
        <v>94</v>
      </c>
      <c r="O95" s="2" t="s">
        <v>356</v>
      </c>
      <c r="P95" s="7" t="s">
        <v>346</v>
      </c>
    </row>
    <row r="96" spans="1:16" ht="14.1" customHeight="1">
      <c r="A96">
        <v>12198</v>
      </c>
      <c r="B96">
        <v>227185802</v>
      </c>
      <c r="C96" t="s">
        <v>29</v>
      </c>
      <c r="D96">
        <v>476</v>
      </c>
      <c r="E96">
        <v>0</v>
      </c>
      <c r="F96" t="s">
        <v>292</v>
      </c>
      <c r="G96" t="s">
        <v>4</v>
      </c>
      <c r="H96" t="s">
        <v>125</v>
      </c>
      <c r="I96" s="14">
        <v>1</v>
      </c>
      <c r="J96" t="s">
        <v>291</v>
      </c>
      <c r="K96">
        <v>127465</v>
      </c>
      <c r="L96" s="3">
        <v>349</v>
      </c>
      <c r="M96" s="12">
        <f>(I96*D96)/100</f>
        <v>4.76</v>
      </c>
      <c r="N96">
        <f t="shared" si="1"/>
        <v>95</v>
      </c>
      <c r="O96" s="2" t="s">
        <v>356</v>
      </c>
      <c r="P96" s="7" t="s">
        <v>346</v>
      </c>
    </row>
    <row r="97" spans="1:16" ht="14.1" customHeight="1">
      <c r="A97">
        <v>12459</v>
      </c>
      <c r="B97">
        <v>205690163</v>
      </c>
      <c r="C97" t="s">
        <v>56</v>
      </c>
      <c r="D97">
        <v>474</v>
      </c>
      <c r="E97">
        <v>0</v>
      </c>
      <c r="F97" t="s">
        <v>242</v>
      </c>
      <c r="G97" t="s">
        <v>4</v>
      </c>
      <c r="H97" t="s">
        <v>125</v>
      </c>
      <c r="I97" s="14">
        <v>1</v>
      </c>
      <c r="J97" t="s">
        <v>241</v>
      </c>
      <c r="K97">
        <v>90982</v>
      </c>
      <c r="L97" s="3">
        <v>744</v>
      </c>
      <c r="M97" s="12">
        <f>(I97*D97)/100</f>
        <v>4.74</v>
      </c>
      <c r="N97">
        <f t="shared" si="1"/>
        <v>96</v>
      </c>
      <c r="O97" s="2" t="s">
        <v>347</v>
      </c>
      <c r="P97" s="7" t="s">
        <v>344</v>
      </c>
    </row>
    <row r="98" spans="1:16" ht="14.1" customHeight="1">
      <c r="A98">
        <v>12248</v>
      </c>
      <c r="B98">
        <v>7699592</v>
      </c>
      <c r="C98" t="s">
        <v>50</v>
      </c>
      <c r="D98">
        <v>471</v>
      </c>
      <c r="E98">
        <v>0</v>
      </c>
      <c r="G98" t="s">
        <v>4</v>
      </c>
      <c r="H98" t="s">
        <v>125</v>
      </c>
      <c r="I98" s="14">
        <v>1</v>
      </c>
      <c r="K98">
        <v>128045</v>
      </c>
      <c r="L98" s="3">
        <v>55</v>
      </c>
      <c r="M98" s="12">
        <f>(I98*D98)/100</f>
        <v>4.71</v>
      </c>
      <c r="N98">
        <f t="shared" si="1"/>
        <v>97</v>
      </c>
      <c r="O98" s="2" t="s">
        <v>356</v>
      </c>
      <c r="P98" s="7" t="s">
        <v>346</v>
      </c>
    </row>
    <row r="99" spans="1:16" ht="14.1" customHeight="1">
      <c r="A99">
        <v>12179</v>
      </c>
      <c r="B99">
        <v>732562404</v>
      </c>
      <c r="C99" t="s">
        <v>25</v>
      </c>
      <c r="D99">
        <v>471</v>
      </c>
      <c r="E99">
        <v>0</v>
      </c>
      <c r="F99" t="s">
        <v>300</v>
      </c>
      <c r="G99" t="s">
        <v>4</v>
      </c>
      <c r="H99" t="s">
        <v>125</v>
      </c>
      <c r="I99" s="14">
        <v>1</v>
      </c>
      <c r="J99" t="s">
        <v>299</v>
      </c>
      <c r="K99">
        <v>82283</v>
      </c>
      <c r="L99" s="3">
        <v>585</v>
      </c>
      <c r="M99" s="12">
        <f>(I99*D99)/100</f>
        <v>4.71</v>
      </c>
      <c r="N99">
        <f t="shared" si="1"/>
        <v>98</v>
      </c>
      <c r="O99" s="2" t="s">
        <v>356</v>
      </c>
      <c r="P99" s="7" t="s">
        <v>346</v>
      </c>
    </row>
    <row r="100" spans="1:16" ht="14.1" customHeight="1">
      <c r="A100">
        <v>12219</v>
      </c>
      <c r="B100">
        <v>460842444</v>
      </c>
      <c r="C100" t="s">
        <v>37</v>
      </c>
      <c r="D100">
        <v>451</v>
      </c>
      <c r="E100">
        <v>0</v>
      </c>
      <c r="F100" t="s">
        <v>276</v>
      </c>
      <c r="G100" t="s">
        <v>4</v>
      </c>
      <c r="H100" t="s">
        <v>125</v>
      </c>
      <c r="I100" s="14">
        <v>1</v>
      </c>
      <c r="J100" t="s">
        <v>126</v>
      </c>
      <c r="K100">
        <v>91446</v>
      </c>
      <c r="L100" s="3">
        <v>39</v>
      </c>
      <c r="M100" s="12">
        <f>(I100*D100)/100</f>
        <v>4.51</v>
      </c>
      <c r="N100">
        <f t="shared" si="1"/>
        <v>99</v>
      </c>
      <c r="O100" s="2" t="s">
        <v>356</v>
      </c>
      <c r="P100" s="7" t="s">
        <v>346</v>
      </c>
    </row>
    <row r="101" spans="1:16" ht="14.1" customHeight="1">
      <c r="A101">
        <v>11719</v>
      </c>
      <c r="B101">
        <v>544087279</v>
      </c>
      <c r="C101" t="s">
        <v>12</v>
      </c>
      <c r="D101">
        <v>219</v>
      </c>
      <c r="E101">
        <v>0</v>
      </c>
      <c r="F101" t="s">
        <v>320</v>
      </c>
      <c r="G101" t="s">
        <v>4</v>
      </c>
      <c r="H101" t="s">
        <v>125</v>
      </c>
      <c r="I101" s="14">
        <v>2</v>
      </c>
      <c r="J101" t="s">
        <v>319</v>
      </c>
      <c r="K101">
        <v>93260</v>
      </c>
      <c r="L101" s="3">
        <v>502</v>
      </c>
      <c r="M101" s="12">
        <f>(I101*D101)/100</f>
        <v>4.38</v>
      </c>
      <c r="N101">
        <f t="shared" si="1"/>
        <v>100</v>
      </c>
      <c r="O101" s="2" t="s">
        <v>365</v>
      </c>
      <c r="P101" s="7" t="s">
        <v>344</v>
      </c>
    </row>
    <row r="102" spans="1:16" ht="14.1" customHeight="1">
      <c r="A102">
        <v>12239</v>
      </c>
      <c r="B102">
        <v>264673541</v>
      </c>
      <c r="C102" t="s">
        <v>47</v>
      </c>
      <c r="D102">
        <v>415</v>
      </c>
      <c r="E102">
        <v>0</v>
      </c>
      <c r="F102" t="s">
        <v>257</v>
      </c>
      <c r="G102" t="s">
        <v>4</v>
      </c>
      <c r="H102" t="s">
        <v>125</v>
      </c>
      <c r="I102" s="14">
        <v>1</v>
      </c>
      <c r="J102" t="s">
        <v>256</v>
      </c>
      <c r="K102">
        <v>154903</v>
      </c>
      <c r="L102" s="3">
        <v>304</v>
      </c>
      <c r="M102" s="12">
        <f>(I102*D102)/100</f>
        <v>4.1500000000000004</v>
      </c>
      <c r="N102">
        <f t="shared" si="1"/>
        <v>101</v>
      </c>
      <c r="O102" s="2" t="s">
        <v>356</v>
      </c>
      <c r="P102" s="7" t="s">
        <v>346</v>
      </c>
    </row>
    <row r="103" spans="1:16" ht="14.1" customHeight="1">
      <c r="A103">
        <v>12174</v>
      </c>
      <c r="B103">
        <v>129046826</v>
      </c>
      <c r="C103" t="s">
        <v>22</v>
      </c>
      <c r="D103">
        <v>406</v>
      </c>
      <c r="E103">
        <v>0</v>
      </c>
      <c r="F103" t="s">
        <v>306</v>
      </c>
      <c r="G103" t="s">
        <v>4</v>
      </c>
      <c r="H103" t="s">
        <v>125</v>
      </c>
      <c r="I103" s="14">
        <v>1</v>
      </c>
      <c r="J103" t="s">
        <v>305</v>
      </c>
      <c r="K103">
        <v>81457</v>
      </c>
      <c r="L103" s="3">
        <v>497</v>
      </c>
      <c r="M103" s="12">
        <f>(I103*D103)/100</f>
        <v>4.0599999999999996</v>
      </c>
      <c r="N103">
        <f t="shared" si="1"/>
        <v>102</v>
      </c>
      <c r="O103" s="2" t="s">
        <v>356</v>
      </c>
      <c r="P103" s="7" t="s">
        <v>346</v>
      </c>
    </row>
    <row r="104" spans="1:16" ht="14.1" customHeight="1">
      <c r="A104">
        <v>13306</v>
      </c>
      <c r="B104">
        <v>289853945</v>
      </c>
      <c r="C104" t="s">
        <v>115</v>
      </c>
      <c r="D104">
        <v>396</v>
      </c>
      <c r="E104">
        <v>0</v>
      </c>
      <c r="F104" s="1" t="s">
        <v>143</v>
      </c>
      <c r="G104" t="s">
        <v>4</v>
      </c>
      <c r="H104" t="s">
        <v>125</v>
      </c>
      <c r="I104" s="14">
        <v>1</v>
      </c>
      <c r="J104" t="s">
        <v>142</v>
      </c>
      <c r="K104">
        <v>76695</v>
      </c>
      <c r="L104" s="3">
        <v>312</v>
      </c>
      <c r="M104" s="12">
        <f>(I104*D104)/100</f>
        <v>3.96</v>
      </c>
      <c r="N104">
        <f t="shared" si="1"/>
        <v>103</v>
      </c>
      <c r="O104" s="2" t="s">
        <v>356</v>
      </c>
      <c r="P104" s="7" t="s">
        <v>346</v>
      </c>
    </row>
    <row r="105" spans="1:16" ht="14.1" customHeight="1">
      <c r="A105">
        <v>12227</v>
      </c>
      <c r="B105">
        <v>145104937</v>
      </c>
      <c r="C105" t="s">
        <v>41</v>
      </c>
      <c r="D105">
        <v>385</v>
      </c>
      <c r="E105">
        <v>0</v>
      </c>
      <c r="F105" s="1" t="s">
        <v>269</v>
      </c>
      <c r="G105" t="s">
        <v>4</v>
      </c>
      <c r="H105" t="s">
        <v>125</v>
      </c>
      <c r="I105" s="14">
        <v>1</v>
      </c>
      <c r="J105" t="s">
        <v>268</v>
      </c>
      <c r="K105">
        <v>88666</v>
      </c>
      <c r="L105" s="3">
        <v>512</v>
      </c>
      <c r="M105" s="12">
        <f>(I105*D105)/100</f>
        <v>3.85</v>
      </c>
      <c r="N105">
        <f t="shared" si="1"/>
        <v>104</v>
      </c>
      <c r="O105" s="2" t="s">
        <v>356</v>
      </c>
      <c r="P105" s="7" t="s">
        <v>346</v>
      </c>
    </row>
    <row r="106" spans="1:16" ht="14.1" customHeight="1">
      <c r="A106">
        <v>12238</v>
      </c>
      <c r="B106">
        <v>1182903752</v>
      </c>
      <c r="C106" t="s">
        <v>46</v>
      </c>
      <c r="D106">
        <v>380</v>
      </c>
      <c r="E106">
        <v>0</v>
      </c>
      <c r="F106" s="1" t="s">
        <v>259</v>
      </c>
      <c r="G106" t="s">
        <v>4</v>
      </c>
      <c r="H106" t="s">
        <v>125</v>
      </c>
      <c r="I106" s="14">
        <v>1</v>
      </c>
      <c r="J106" t="s">
        <v>258</v>
      </c>
      <c r="K106">
        <v>100916</v>
      </c>
      <c r="L106" s="3">
        <v>403</v>
      </c>
      <c r="M106" s="12">
        <f>(I106*D106)/100</f>
        <v>3.8</v>
      </c>
      <c r="N106">
        <f t="shared" si="1"/>
        <v>105</v>
      </c>
      <c r="O106" s="2" t="s">
        <v>356</v>
      </c>
      <c r="P106" s="7" t="s">
        <v>346</v>
      </c>
    </row>
    <row r="107" spans="1:16" ht="14.1" customHeight="1">
      <c r="A107">
        <v>12224</v>
      </c>
      <c r="B107">
        <v>470090442</v>
      </c>
      <c r="C107" t="s">
        <v>39</v>
      </c>
      <c r="D107">
        <v>344</v>
      </c>
      <c r="E107">
        <v>0</v>
      </c>
      <c r="F107" t="s">
        <v>273</v>
      </c>
      <c r="G107" t="s">
        <v>4</v>
      </c>
      <c r="H107" t="s">
        <v>125</v>
      </c>
      <c r="I107" s="14">
        <v>1</v>
      </c>
      <c r="J107" t="s">
        <v>272</v>
      </c>
      <c r="K107">
        <v>152834</v>
      </c>
      <c r="L107" s="3">
        <v>322</v>
      </c>
      <c r="M107" s="12">
        <f>(I107*D107)/100</f>
        <v>3.44</v>
      </c>
      <c r="N107">
        <f t="shared" si="1"/>
        <v>106</v>
      </c>
      <c r="O107" s="2" t="s">
        <v>356</v>
      </c>
      <c r="P107" s="7" t="s">
        <v>346</v>
      </c>
    </row>
    <row r="108" spans="1:16" ht="14.1" customHeight="1">
      <c r="A108">
        <v>12187</v>
      </c>
      <c r="B108">
        <v>340873426</v>
      </c>
      <c r="C108" t="s">
        <v>28</v>
      </c>
      <c r="D108">
        <v>341</v>
      </c>
      <c r="E108">
        <v>0</v>
      </c>
      <c r="F108" t="s">
        <v>294</v>
      </c>
      <c r="G108" t="s">
        <v>4</v>
      </c>
      <c r="H108" t="s">
        <v>125</v>
      </c>
      <c r="I108" s="14">
        <v>1</v>
      </c>
      <c r="J108" t="s">
        <v>293</v>
      </c>
      <c r="K108">
        <v>156721</v>
      </c>
      <c r="L108" s="3">
        <v>315</v>
      </c>
      <c r="M108" s="12">
        <f>(I108*D108)/100</f>
        <v>3.41</v>
      </c>
      <c r="N108">
        <f t="shared" si="1"/>
        <v>107</v>
      </c>
      <c r="O108" s="2" t="s">
        <v>356</v>
      </c>
      <c r="P108" s="7" t="s">
        <v>346</v>
      </c>
    </row>
    <row r="109" spans="1:16" ht="14.1" customHeight="1">
      <c r="A109">
        <v>12210</v>
      </c>
      <c r="B109">
        <v>383180865</v>
      </c>
      <c r="C109" t="s">
        <v>34</v>
      </c>
      <c r="D109">
        <v>337</v>
      </c>
      <c r="E109">
        <v>0</v>
      </c>
      <c r="F109" t="s">
        <v>282</v>
      </c>
      <c r="G109" t="s">
        <v>4</v>
      </c>
      <c r="H109" t="s">
        <v>125</v>
      </c>
      <c r="I109" s="14">
        <v>1</v>
      </c>
      <c r="J109" t="s">
        <v>281</v>
      </c>
      <c r="K109">
        <v>262801</v>
      </c>
      <c r="L109" s="3">
        <v>395</v>
      </c>
      <c r="M109" s="12">
        <f>(I109*D109)/100</f>
        <v>3.37</v>
      </c>
      <c r="N109">
        <f t="shared" si="1"/>
        <v>108</v>
      </c>
      <c r="O109" s="2" t="s">
        <v>356</v>
      </c>
      <c r="P109" s="7" t="s">
        <v>346</v>
      </c>
    </row>
    <row r="110" spans="1:16" ht="14.1" customHeight="1">
      <c r="A110" s="4">
        <v>12168</v>
      </c>
      <c r="B110" s="4">
        <v>364786657</v>
      </c>
      <c r="C110" s="4" t="s">
        <v>20</v>
      </c>
      <c r="D110" s="4">
        <v>328</v>
      </c>
      <c r="E110" s="4">
        <v>0</v>
      </c>
      <c r="F110" s="4" t="s">
        <v>376</v>
      </c>
      <c r="G110" s="4" t="s">
        <v>4</v>
      </c>
      <c r="H110" s="4" t="s">
        <v>125</v>
      </c>
      <c r="I110" s="15">
        <v>1</v>
      </c>
      <c r="J110" s="4" t="s">
        <v>377</v>
      </c>
      <c r="K110" s="4">
        <v>74400</v>
      </c>
      <c r="L110" s="6">
        <v>470</v>
      </c>
      <c r="M110" s="12">
        <f>(I110*D110)/100</f>
        <v>3.28</v>
      </c>
      <c r="N110">
        <f t="shared" si="1"/>
        <v>109</v>
      </c>
      <c r="O110" s="2" t="s">
        <v>356</v>
      </c>
      <c r="P110" s="7" t="s">
        <v>346</v>
      </c>
    </row>
    <row r="111" spans="1:16" ht="14.1" customHeight="1">
      <c r="A111">
        <v>12223</v>
      </c>
      <c r="B111">
        <v>326798850</v>
      </c>
      <c r="C111" t="s">
        <v>38</v>
      </c>
      <c r="D111">
        <v>311</v>
      </c>
      <c r="E111">
        <v>0</v>
      </c>
      <c r="F111" t="s">
        <v>275</v>
      </c>
      <c r="G111" t="s">
        <v>4</v>
      </c>
      <c r="H111" t="s">
        <v>125</v>
      </c>
      <c r="I111" s="14">
        <v>1</v>
      </c>
      <c r="J111" t="s">
        <v>274</v>
      </c>
      <c r="K111">
        <v>163688</v>
      </c>
      <c r="L111" s="3">
        <v>74</v>
      </c>
      <c r="M111" s="12">
        <f>(I111*D111)/100</f>
        <v>3.11</v>
      </c>
      <c r="N111">
        <f t="shared" si="1"/>
        <v>110</v>
      </c>
      <c r="O111" s="2" t="s">
        <v>356</v>
      </c>
      <c r="P111" s="7" t="s">
        <v>346</v>
      </c>
    </row>
    <row r="112" spans="1:16" ht="14.1" customHeight="1">
      <c r="A112">
        <v>12249</v>
      </c>
      <c r="B112">
        <v>437403950</v>
      </c>
      <c r="C112" t="s">
        <v>51</v>
      </c>
      <c r="D112">
        <v>311</v>
      </c>
      <c r="E112">
        <v>0</v>
      </c>
      <c r="F112" t="s">
        <v>252</v>
      </c>
      <c r="G112" t="s">
        <v>4</v>
      </c>
      <c r="H112" t="s">
        <v>125</v>
      </c>
      <c r="I112" s="14">
        <v>1</v>
      </c>
      <c r="J112" t="s">
        <v>251</v>
      </c>
      <c r="K112">
        <v>84403</v>
      </c>
      <c r="L112" s="3">
        <v>94</v>
      </c>
      <c r="M112" s="12">
        <f>(I112*D112)/100</f>
        <v>3.11</v>
      </c>
      <c r="N112">
        <f t="shared" si="1"/>
        <v>111</v>
      </c>
      <c r="O112" s="2" t="s">
        <v>356</v>
      </c>
      <c r="P112" s="7" t="s">
        <v>346</v>
      </c>
    </row>
    <row r="113" spans="1:16" ht="14.1" customHeight="1">
      <c r="A113">
        <v>12177</v>
      </c>
      <c r="B113">
        <v>871378224</v>
      </c>
      <c r="C113" t="s">
        <v>24</v>
      </c>
      <c r="D113">
        <v>272</v>
      </c>
      <c r="E113">
        <v>0</v>
      </c>
      <c r="F113" t="s">
        <v>302</v>
      </c>
      <c r="G113" t="s">
        <v>4</v>
      </c>
      <c r="H113" t="s">
        <v>125</v>
      </c>
      <c r="I113" s="14">
        <v>1</v>
      </c>
      <c r="J113" t="s">
        <v>301</v>
      </c>
      <c r="K113">
        <v>106045</v>
      </c>
      <c r="L113" s="3">
        <v>288</v>
      </c>
      <c r="M113" s="12">
        <f>(I113*D113)/100</f>
        <v>2.72</v>
      </c>
      <c r="N113">
        <f t="shared" si="1"/>
        <v>112</v>
      </c>
      <c r="O113" s="2" t="s">
        <v>356</v>
      </c>
      <c r="P113" s="7" t="s">
        <v>346</v>
      </c>
    </row>
    <row r="114" spans="1:16" ht="14.1" customHeight="1">
      <c r="A114" s="4">
        <v>11972</v>
      </c>
      <c r="B114" s="4">
        <v>430683152</v>
      </c>
      <c r="C114" s="4" t="s">
        <v>16</v>
      </c>
      <c r="D114" s="4">
        <v>264</v>
      </c>
      <c r="E114" s="4">
        <v>0</v>
      </c>
      <c r="F114" s="5" t="s">
        <v>381</v>
      </c>
      <c r="G114" s="4" t="s">
        <v>4</v>
      </c>
      <c r="H114" s="4" t="s">
        <v>125</v>
      </c>
      <c r="I114" s="15">
        <v>1</v>
      </c>
      <c r="J114" s="4" t="s">
        <v>378</v>
      </c>
      <c r="K114" s="4">
        <v>74947</v>
      </c>
      <c r="L114" s="6">
        <v>292</v>
      </c>
      <c r="M114" s="12">
        <f>(I114*D114)/100</f>
        <v>2.64</v>
      </c>
      <c r="N114">
        <f t="shared" si="1"/>
        <v>113</v>
      </c>
      <c r="O114" s="2" t="s">
        <v>356</v>
      </c>
      <c r="P114" s="7" t="s">
        <v>346</v>
      </c>
    </row>
    <row r="115" spans="1:16" ht="14.1" customHeight="1">
      <c r="A115">
        <v>12258</v>
      </c>
      <c r="B115">
        <v>169483255</v>
      </c>
      <c r="C115" t="s">
        <v>54</v>
      </c>
      <c r="D115">
        <v>249</v>
      </c>
      <c r="E115">
        <v>0</v>
      </c>
      <c r="F115" t="s">
        <v>246</v>
      </c>
      <c r="G115" t="s">
        <v>4</v>
      </c>
      <c r="H115" t="s">
        <v>125</v>
      </c>
      <c r="I115" s="14">
        <v>1</v>
      </c>
      <c r="J115" t="s">
        <v>245</v>
      </c>
      <c r="K115">
        <v>175248</v>
      </c>
      <c r="L115" s="3">
        <v>312</v>
      </c>
      <c r="M115" s="12">
        <f>(I115*D115)/100</f>
        <v>2.4900000000000002</v>
      </c>
      <c r="N115">
        <f t="shared" si="1"/>
        <v>114</v>
      </c>
      <c r="O115" s="2" t="s">
        <v>356</v>
      </c>
      <c r="P115" s="7" t="s">
        <v>346</v>
      </c>
    </row>
    <row r="116" spans="1:16" ht="14.1" customHeight="1">
      <c r="A116">
        <v>12218</v>
      </c>
      <c r="B116">
        <v>767087426</v>
      </c>
      <c r="C116" t="s">
        <v>36</v>
      </c>
      <c r="D116">
        <v>236</v>
      </c>
      <c r="E116">
        <v>0</v>
      </c>
      <c r="F116" t="s">
        <v>278</v>
      </c>
      <c r="G116" t="s">
        <v>4</v>
      </c>
      <c r="H116" t="s">
        <v>125</v>
      </c>
      <c r="I116" s="14">
        <v>1</v>
      </c>
      <c r="J116" t="s">
        <v>277</v>
      </c>
      <c r="K116">
        <v>85078</v>
      </c>
      <c r="L116" s="3">
        <v>173</v>
      </c>
      <c r="M116" s="12">
        <f>(I116*D116)/100</f>
        <v>2.36</v>
      </c>
      <c r="N116">
        <f t="shared" si="1"/>
        <v>115</v>
      </c>
      <c r="O116" s="2" t="s">
        <v>356</v>
      </c>
      <c r="P116" s="7" t="s">
        <v>346</v>
      </c>
    </row>
    <row r="117" spans="1:16" ht="14.1" customHeight="1">
      <c r="A117">
        <v>12166</v>
      </c>
      <c r="B117">
        <v>387091033</v>
      </c>
      <c r="C117" t="s">
        <v>19</v>
      </c>
      <c r="D117">
        <v>218</v>
      </c>
      <c r="E117">
        <v>0</v>
      </c>
      <c r="F117" t="s">
        <v>310</v>
      </c>
      <c r="G117" t="s">
        <v>4</v>
      </c>
      <c r="H117" t="s">
        <v>125</v>
      </c>
      <c r="I117" s="14">
        <v>1</v>
      </c>
      <c r="J117" t="s">
        <v>309</v>
      </c>
      <c r="K117">
        <v>99416</v>
      </c>
      <c r="L117" s="3">
        <v>354</v>
      </c>
      <c r="M117" s="12">
        <f>(I117*D117)/100</f>
        <v>2.1800000000000002</v>
      </c>
      <c r="N117">
        <f t="shared" si="1"/>
        <v>116</v>
      </c>
      <c r="O117" s="2" t="s">
        <v>356</v>
      </c>
      <c r="P117" s="7" t="s">
        <v>346</v>
      </c>
    </row>
    <row r="118" spans="1:16" ht="14.1" customHeight="1">
      <c r="A118">
        <v>12209</v>
      </c>
      <c r="B118">
        <v>155923125</v>
      </c>
      <c r="C118" t="s">
        <v>33</v>
      </c>
      <c r="D118">
        <v>173</v>
      </c>
      <c r="E118">
        <v>0</v>
      </c>
      <c r="F118" t="s">
        <v>284</v>
      </c>
      <c r="G118" t="s">
        <v>4</v>
      </c>
      <c r="H118" t="s">
        <v>125</v>
      </c>
      <c r="I118" s="14">
        <v>1</v>
      </c>
      <c r="J118" t="s">
        <v>283</v>
      </c>
      <c r="K118">
        <v>95486</v>
      </c>
      <c r="L118" s="3">
        <v>168</v>
      </c>
      <c r="M118" s="12">
        <f>(I118*D118)/100</f>
        <v>1.73</v>
      </c>
      <c r="N118">
        <f t="shared" si="1"/>
        <v>117</v>
      </c>
      <c r="O118" s="2" t="s">
        <v>356</v>
      </c>
      <c r="P118" s="7" t="s">
        <v>346</v>
      </c>
    </row>
    <row r="119" spans="1:16" ht="14.1" customHeight="1">
      <c r="A119">
        <v>12208</v>
      </c>
      <c r="B119">
        <v>837191706</v>
      </c>
      <c r="C119" t="s">
        <v>32</v>
      </c>
      <c r="D119">
        <v>152</v>
      </c>
      <c r="E119">
        <v>0</v>
      </c>
      <c r="F119" t="s">
        <v>286</v>
      </c>
      <c r="G119" t="s">
        <v>4</v>
      </c>
      <c r="H119" t="s">
        <v>125</v>
      </c>
      <c r="I119" s="14">
        <v>1</v>
      </c>
      <c r="J119" t="s">
        <v>285</v>
      </c>
      <c r="K119">
        <v>110174</v>
      </c>
      <c r="L119" s="3">
        <v>176</v>
      </c>
      <c r="M119" s="12">
        <f>(I119*D119)/100</f>
        <v>1.52</v>
      </c>
      <c r="N119">
        <f t="shared" si="1"/>
        <v>118</v>
      </c>
      <c r="O119" s="2" t="s">
        <v>356</v>
      </c>
      <c r="P119" s="7" t="s">
        <v>346</v>
      </c>
    </row>
    <row r="120" spans="1:16" ht="14.1" customHeight="1">
      <c r="A120">
        <v>12207</v>
      </c>
      <c r="B120">
        <v>318896767</v>
      </c>
      <c r="C120" t="s">
        <v>31</v>
      </c>
      <c r="D120">
        <v>139</v>
      </c>
      <c r="E120">
        <v>0</v>
      </c>
      <c r="F120" s="1" t="s">
        <v>288</v>
      </c>
      <c r="G120" t="s">
        <v>4</v>
      </c>
      <c r="H120" t="s">
        <v>125</v>
      </c>
      <c r="I120" s="14">
        <v>1</v>
      </c>
      <c r="J120" t="s">
        <v>287</v>
      </c>
      <c r="K120">
        <v>133674</v>
      </c>
      <c r="L120" s="3">
        <v>159</v>
      </c>
      <c r="M120" s="12">
        <f>(I120*D120)/100</f>
        <v>1.39</v>
      </c>
      <c r="N120">
        <f t="shared" si="1"/>
        <v>119</v>
      </c>
      <c r="O120" s="2" t="s">
        <v>356</v>
      </c>
      <c r="P120" s="7" t="s">
        <v>346</v>
      </c>
    </row>
    <row r="121" spans="1:16">
      <c r="A121">
        <v>12211</v>
      </c>
      <c r="B121">
        <v>341886998</v>
      </c>
      <c r="C121" t="s">
        <v>35</v>
      </c>
      <c r="D121">
        <v>94</v>
      </c>
      <c r="E121">
        <v>0</v>
      </c>
      <c r="F121" t="s">
        <v>280</v>
      </c>
      <c r="G121" t="s">
        <v>4</v>
      </c>
      <c r="H121" t="s">
        <v>125</v>
      </c>
      <c r="I121" s="14">
        <v>1</v>
      </c>
      <c r="J121" t="s">
        <v>279</v>
      </c>
      <c r="K121">
        <v>140421</v>
      </c>
      <c r="L121" s="3">
        <v>93</v>
      </c>
      <c r="M121" s="12">
        <f>(I121*D121)/100</f>
        <v>0.94</v>
      </c>
      <c r="N121">
        <f t="shared" si="1"/>
        <v>120</v>
      </c>
      <c r="O121" s="2" t="s">
        <v>356</v>
      </c>
      <c r="P121" s="7" t="s">
        <v>346</v>
      </c>
    </row>
    <row r="124" spans="1:16">
      <c r="P124" s="7" t="s">
        <v>368</v>
      </c>
    </row>
    <row r="125" spans="1:16">
      <c r="P125" s="7" t="s">
        <v>369</v>
      </c>
    </row>
    <row r="126" spans="1:16">
      <c r="P126" s="7" t="s">
        <v>382</v>
      </c>
    </row>
    <row r="127" spans="1:16">
      <c r="P127" s="7" t="s">
        <v>383</v>
      </c>
    </row>
  </sheetData>
  <sortState ref="A2:Q121">
    <sortCondition descending="1" ref="M2"/>
  </sortState>
  <phoneticPr fontId="18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LG유플러스(LG Uplus)_twitter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csy</dc:creator>
  <cp:lastModifiedBy>사용자계정</cp:lastModifiedBy>
  <dcterms:created xsi:type="dcterms:W3CDTF">2013-12-08T14:48:43Z</dcterms:created>
  <dcterms:modified xsi:type="dcterms:W3CDTF">2014-06-17T06:28:27Z</dcterms:modified>
</cp:coreProperties>
</file>