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125" yWindow="300" windowWidth="20730" windowHeight="11760" tabRatio="500"/>
  </bookViews>
  <sheets>
    <sheet name="도미노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/>
  <c r="M3"/>
  <c r="M11"/>
  <c r="M4"/>
  <c r="M10"/>
  <c r="M49"/>
  <c r="M6"/>
  <c r="M24"/>
  <c r="M37"/>
  <c r="M59"/>
  <c r="M115"/>
  <c r="M33"/>
  <c r="M21"/>
  <c r="M80"/>
  <c r="M72"/>
  <c r="M53"/>
  <c r="M7"/>
  <c r="M8"/>
  <c r="M55"/>
  <c r="M38"/>
  <c r="M71"/>
  <c r="M85"/>
  <c r="M63"/>
  <c r="M15"/>
  <c r="M32"/>
  <c r="M120"/>
  <c r="M73"/>
  <c r="M18"/>
  <c r="M75"/>
  <c r="M25"/>
  <c r="M44"/>
  <c r="M9"/>
  <c r="M12"/>
  <c r="M54"/>
  <c r="M47"/>
  <c r="M105"/>
  <c r="M48"/>
  <c r="M19"/>
  <c r="M102"/>
  <c r="M65"/>
  <c r="M89"/>
  <c r="M27"/>
  <c r="M14"/>
  <c r="M35"/>
  <c r="M52"/>
  <c r="M64"/>
  <c r="M17"/>
  <c r="M119"/>
  <c r="M82"/>
  <c r="M16"/>
  <c r="M29"/>
  <c r="M117"/>
  <c r="M83"/>
  <c r="M26"/>
  <c r="M50"/>
  <c r="M22"/>
  <c r="M95"/>
  <c r="M41"/>
  <c r="M79"/>
  <c r="M108"/>
  <c r="M78"/>
  <c r="M51"/>
  <c r="M13"/>
  <c r="M74"/>
  <c r="M70"/>
  <c r="M87"/>
  <c r="M106"/>
  <c r="M101"/>
  <c r="M103"/>
  <c r="M39"/>
  <c r="M110"/>
  <c r="M90"/>
  <c r="M96"/>
  <c r="M84"/>
  <c r="M81"/>
  <c r="M111"/>
  <c r="M88"/>
  <c r="M34"/>
  <c r="M113"/>
  <c r="M62"/>
  <c r="M104"/>
  <c r="M20"/>
  <c r="M57"/>
  <c r="M56"/>
  <c r="M67"/>
  <c r="M121"/>
  <c r="M45"/>
  <c r="M97"/>
  <c r="M116"/>
  <c r="M91"/>
  <c r="M43"/>
  <c r="M99"/>
  <c r="M92"/>
  <c r="M46"/>
  <c r="M93"/>
  <c r="M42"/>
  <c r="M58"/>
  <c r="M107"/>
  <c r="M61"/>
  <c r="M40"/>
  <c r="M98"/>
  <c r="M94"/>
  <c r="M112"/>
  <c r="M77"/>
  <c r="M23"/>
  <c r="M28"/>
  <c r="M30"/>
  <c r="M118"/>
  <c r="M68"/>
  <c r="M114"/>
  <c r="M66"/>
  <c r="M109"/>
  <c r="M86"/>
  <c r="M100"/>
  <c r="M69"/>
  <c r="M31"/>
  <c r="M60"/>
  <c r="M36"/>
  <c r="M76"/>
  <c r="M2"/>
  <c r="N3" l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</calcChain>
</file>

<file path=xl/sharedStrings.xml><?xml version="1.0" encoding="utf-8"?>
<sst xmlns="http://schemas.openxmlformats.org/spreadsheetml/2006/main" count="721" uniqueCount="365">
  <si>
    <t>Id</t>
  </si>
  <si>
    <t>twId</t>
  </si>
  <si>
    <t>twName</t>
  </si>
  <si>
    <t>twFollowerCount</t>
  </si>
  <si>
    <t>isAdvertiser</t>
  </si>
  <si>
    <t>twDescription</t>
  </si>
  <si>
    <t>twAdvertiser</t>
  </si>
  <si>
    <t>twCreateTime</t>
  </si>
  <si>
    <t>twRefCount</t>
  </si>
  <si>
    <t>twRealId</t>
  </si>
  <si>
    <t>twWriteCount</t>
  </si>
  <si>
    <t>twFollowingCount</t>
  </si>
  <si>
    <t>영향력</t>
  </si>
  <si>
    <t>최근갯수</t>
  </si>
  <si>
    <t>일반홍보</t>
  </si>
  <si>
    <t>이벤트</t>
  </si>
  <si>
    <t>spacestarsky</t>
  </si>
  <si>
    <t>Hi everybody,everyone 평범한 트위터러입니다. 일상, 좋은 글,좋은 정보RT, 이벤트RT, 정보 공유/ 정보RT, 이벤트RT가 많이 나갑니다. 타임라인 불편하시면 언팔해도됩니다.</t>
  </si>
  <si>
    <t>도미노피자</t>
  </si>
  <si>
    <t>NULL</t>
  </si>
  <si>
    <t>Space Star</t>
  </si>
  <si>
    <t>heun72</t>
  </si>
  <si>
    <t>Suyeong.weight training.scuba diving</t>
  </si>
  <si>
    <t>lee tae heun</t>
  </si>
  <si>
    <t>hyrycho1</t>
  </si>
  <si>
    <t>맞팔100% 행복한 하루되세요. 이벤트글, 소소한 이야기~ 기운내서 2013년 행복하게 만들어요.</t>
  </si>
  <si>
    <t>달비</t>
  </si>
  <si>
    <t>kidcar215</t>
  </si>
  <si>
    <t>커피와 여행을 좋아해요^^</t>
  </si>
  <si>
    <t>꼬마자동차</t>
  </si>
  <si>
    <t>yenny_han</t>
  </si>
  <si>
    <t>울랄라 울랄라. 한판에 곰신된 대구 처자. 품절녀. 14년부로 부산 새댁</t>
  </si>
  <si>
    <t>한곰신</t>
  </si>
  <si>
    <t>taeheun72</t>
  </si>
  <si>
    <t>안녕하세요^^ 앵기지만 마세요~ 알쬬? ㅋㅋ관심분야는 펀드, 경제, 영화, 연극, 책, 음악, 음식, 자동차, 골프.....anything ㅋㅋ 맞팔 환영합니다 ^^</t>
  </si>
  <si>
    <t>꺼마악당</t>
  </si>
  <si>
    <t>yang5060</t>
  </si>
  <si>
    <t>닥터드레 파워비츠 개봉전  제품 팝니다. 쪽지 주세요</t>
  </si>
  <si>
    <t>천스천</t>
  </si>
  <si>
    <t>darbylove</t>
  </si>
  <si>
    <t>Good morning. happy day. 뮤직/공연/영화</t>
  </si>
  <si>
    <t>다비♥</t>
  </si>
  <si>
    <t>rubenruben2</t>
  </si>
  <si>
    <t>녹색당 ?! / CafeVine !?</t>
  </si>
  <si>
    <t xml:space="preserve">유쾌한 Ruben </t>
  </si>
  <si>
    <t>bravo411</t>
  </si>
  <si>
    <t>이벤트 많이 응모합니다. 이벤트 싫어하시는 분은 선팔하지 마세요. 이벤트 참여하시는 분들 본인이 쓰셔야 하는 것까지 무조건 베끼지 마세요.다 보입니다.</t>
  </si>
  <si>
    <t>부라보♡</t>
  </si>
  <si>
    <t>E_asykK</t>
  </si>
  <si>
    <t>GG.태연.아이스크림.불닭볶음면.롤퀴.귀페티쉬.크트비.[맞팔≠의무]</t>
  </si>
  <si>
    <t>블레스 기다리는 크트비충 간 쵸</t>
  </si>
  <si>
    <t>ashaka_</t>
  </si>
  <si>
    <t>F/B free / 탐라 염탐 즐ㅗ / BNS 일확 / Hell's K / 비공계는 이쪽 - @_orzhe</t>
  </si>
  <si>
    <t>shu키르</t>
  </si>
  <si>
    <t>windowpainting</t>
  </si>
  <si>
    <t>전직 니트디자이너/패션MD. I love knit~♥서울 광진구 .등산,트레킹,야구,연극,영화,뮤지컬,패션,pink,떡볶이,뉴에이지,와인,모스카토,씨푸드,,,, 선팔,맞팔은 마음대로~ 서로 강요하지 말긔!!</t>
  </si>
  <si>
    <t>Amor Fati♥</t>
  </si>
  <si>
    <t>tgu05037</t>
  </si>
  <si>
    <t>이윤숙</t>
  </si>
  <si>
    <t>min4716</t>
  </si>
  <si>
    <t>25. 야구, 한화, 칰, 목동, 타임라인을 헛소리로 채워드립니다. 팔로우시 멘션 하나는 어렵지 않죠? 정치얘기 저리가</t>
  </si>
  <si>
    <t>비타민워터형 Semin Son</t>
  </si>
  <si>
    <t>Wandava</t>
  </si>
  <si>
    <t>通りすがりの一般人たよ?。</t>
  </si>
  <si>
    <t>ㅇㅗㅏㄴㄷㅏㅂㅏ</t>
  </si>
  <si>
    <t>goongma</t>
  </si>
  <si>
    <t>즐거움과 좋은일이 가득하리라</t>
  </si>
  <si>
    <t>궁수마법사</t>
  </si>
  <si>
    <t>deepp75</t>
  </si>
  <si>
    <t>소소한 블로그에서 리뷰를 쓰곤 합니다.</t>
  </si>
  <si>
    <t>쉬엄쉬엄</t>
  </si>
  <si>
    <t>Sasuncho</t>
  </si>
  <si>
    <t>산행,주부,인형부업,홍보,한국,매력녀</t>
  </si>
  <si>
    <t>사순</t>
  </si>
  <si>
    <t>fate_tain</t>
  </si>
  <si>
    <t>890530/o형♀/중부권 코스어/BL.GL 싫어함/ 리밋: @fate_tain_li/ 성우.성우팬.SNL코리아.미드.일드.한드.나루토.하가렌.사이퍼즈.심즈시리즈/나루토 내타 발언O/태클.광고.외국인.일반인 나대지마라/※자동트윗 때문에 시끄럽습니다./카인레나-! 카레-!</t>
  </si>
  <si>
    <t>뀨뀨꺄꺄? 11월 서코 감. 타인</t>
  </si>
  <si>
    <t>Leebackgom</t>
  </si>
  <si>
    <t>11.15生/Roi Visual Animation Production coordinator/Robocar Poli Season 3,4/Disney sofia the first Season 1 /성우덕/축덕/COYW/Bolton wanderers/po운동wer/배고프면 뭅니다:)</t>
  </si>
  <si>
    <t>과일모찌앓이 중인 이진선</t>
  </si>
  <si>
    <t>atlasfield</t>
  </si>
  <si>
    <t>(?° ?? ?°) i has a sad</t>
  </si>
  <si>
    <t>sad</t>
  </si>
  <si>
    <t>HueJK812</t>
  </si>
  <si>
    <t>94.08.12/English OK/코스어/글쟁이/우타이테/여타 만화나 소설 이것저것 다/일반인 팔로워 잘 안받습니다/바이올린은11년차애인/※맞팔은 멘션 안맞으면 언제든 언팔/블락 여러분도 저도 자유</t>
  </si>
  <si>
    <t>[적성대박]즈카</t>
  </si>
  <si>
    <t>sb_onya</t>
  </si>
  <si>
    <t>오냐</t>
  </si>
  <si>
    <t>SDFGH_1</t>
  </si>
  <si>
    <t>20살 영화 음악를 좋아하고 티아라 박신혜팬 사진 유머를 좋아하는 사람</t>
  </si>
  <si>
    <t>Park Sang Jin</t>
  </si>
  <si>
    <t>dmswls1122</t>
  </si>
  <si>
    <t>★★제가 작성한 그 어떤 멘션도 !!! 자신이 작성 한 것처럼 사용하지 마십시요★★</t>
  </si>
  <si>
    <t>뺑덕어멈</t>
  </si>
  <si>
    <t>_oranngi</t>
  </si>
  <si>
    <t>IZAYA&amp;BnS</t>
  </si>
  <si>
    <t>오란기</t>
  </si>
  <si>
    <t>hj96712</t>
  </si>
  <si>
    <t>18세 / A+ / 인천 / 공식 3기A+/ 잉여잉여하고 폭트해도 상관없으시면 팔로하세용~! ㅎㅎ (폭트주의)</t>
  </si>
  <si>
    <t>활기를 찾은 현주</t>
  </si>
  <si>
    <t>hellojays</t>
  </si>
  <si>
    <t>나는 누구인가? 철봉에 매달려 거꾸로 세상을 보던 아홉살. 흔들거리는 타임라인 따라 나도 흔들, 너도 흔들. 세상을 기울이는 유연함은 존재하는가? #연구연구원 #연구연_이쁜재단 행복추구팀장</t>
  </si>
  <si>
    <t>미녀 정바리</t>
  </si>
  <si>
    <t>DooSaJang</t>
  </si>
  <si>
    <t>前카퀴</t>
  </si>
  <si>
    <t>두사장</t>
  </si>
  <si>
    <t>bbo_bbo7</t>
  </si>
  <si>
    <t>이승리짱</t>
  </si>
  <si>
    <t>lonveh</t>
  </si>
  <si>
    <t>지금나는 누구일까요?</t>
  </si>
  <si>
    <t>오지랖 란</t>
  </si>
  <si>
    <t>Zelly_b</t>
  </si>
  <si>
    <t>CHEN D.O</t>
  </si>
  <si>
    <t>젤리</t>
  </si>
  <si>
    <t>ssm05050</t>
  </si>
  <si>
    <t>영화/공연/커피/먹부림♥</t>
  </si>
  <si>
    <t>핑크♥</t>
  </si>
  <si>
    <t>haroobeenkum</t>
  </si>
  <si>
    <t>YG FAMILY | 타팬X</t>
  </si>
  <si>
    <t>까망</t>
  </si>
  <si>
    <t>dlxogjs72</t>
  </si>
  <si>
    <t>삶의 질 향상을 위해서 노력하고 대한민국을 사랑합니다^^</t>
  </si>
  <si>
    <t>소호</t>
  </si>
  <si>
    <t>RyongHye_JYJ</t>
  </si>
  <si>
    <t>4D=JYJ, VIXX / 3D=마비노기, 블레이드&amp;소울 / 2D=나루토, 리바이 핥음 ?( ? ? ? ?) ※폭풍 일상&amp;욕설 트윗 주의※ 김박김팬은 언제나 환영 ???? ㅗFUCK_SM/TV5XQ/TV2XQ/CoupleShipperㅗ 팔로하시면 멘션주세요 안맞으시면 유멘블락 부탁드려요</t>
  </si>
  <si>
    <t>료료룡혜ㅡㅡ</t>
  </si>
  <si>
    <t>sokurida</t>
  </si>
  <si>
    <t>껑이</t>
  </si>
  <si>
    <t>eunmi7778</t>
  </si>
  <si>
    <t>사랑을주는사람~~♥뮤지컬,연극,영화,쇼핑,스포츠,책,여행,사진,요리에관심이아주많아요</t>
  </si>
  <si>
    <t>반딧불</t>
  </si>
  <si>
    <t>cha211ra</t>
  </si>
  <si>
    <t>테니프리/AKB48/마비노기</t>
  </si>
  <si>
    <t>자라탕</t>
  </si>
  <si>
    <t>gogh135</t>
  </si>
  <si>
    <t>10년차 커플 / 당신의 별, 단 한 사람</t>
  </si>
  <si>
    <t>둠칫둠칫한 롤리팝스</t>
  </si>
  <si>
    <t>bbbouobbb</t>
  </si>
  <si>
    <t>현아여덕 에이핑크~♡ ☞양요다사랑해☜ (요다/양요다) 닥쁜ㅇ이 공식3기</t>
  </si>
  <si>
    <t>애벌애벌</t>
  </si>
  <si>
    <t>immademan</t>
  </si>
  <si>
    <t>마곡지구 APT상담 마곡지구 분양상담 -발산역 인터시티365, 엘리안 -신방화역 우성르보아, 헤리움, 에스비타운
*분양물건은 부동산중개수수료는 발생하지 않습니다.
부동산분양,컨설팅상담
http://t.co/AZIi89rH75
문의:02-2663-8119</t>
  </si>
  <si>
    <t>K.J Cha</t>
  </si>
  <si>
    <t>JiAmung</t>
  </si>
  <si>
    <t>임자있어 임마(아저씨) &amp; 트윗섭.. 그리고 김병만(달인)..  이상형: 닉쿤,존박,아이유,오렌지카라멜.. 어제는 Bye~ bye~ 오늘은 Hi~ hi~ 본케임 세컨 따로있음.. 정말??</t>
  </si>
  <si>
    <t>찌 아라.</t>
  </si>
  <si>
    <t>simpuson</t>
  </si>
  <si>
    <t>싱글</t>
  </si>
  <si>
    <t>shim sungyong</t>
  </si>
  <si>
    <t>HYUNEE980324</t>
  </si>
  <si>
    <t>SHINHWA CHANGJO / DAVINK Supporter / Plz, Mention to me after follow. 팔로후에 멘션은 매너입니다. 감자파마늘.</t>
  </si>
  <si>
    <t>hwahyun.S</t>
  </si>
  <si>
    <t>skasnsak1001</t>
  </si>
  <si>
    <t>BL/섹트/잡덕</t>
  </si>
  <si>
    <t>익명</t>
  </si>
  <si>
    <t>19KK</t>
  </si>
  <si>
    <t>한국탐사저널리즘센터(뉴스타파) 기술담당. 11/18(양) O형. 전갈자리. Apple, Game, MU, EPL, people, movie.</t>
  </si>
  <si>
    <t>정대웅_KK</t>
  </si>
  <si>
    <t>H931490</t>
  </si>
  <si>
    <t>♥강별 강소라 박선영아나운서 유성은 이소정 ♥ SG워너비 먼데이키즈 케이윌 M.A.C 2NE1 다비치</t>
  </si>
  <si>
    <t>Man</t>
  </si>
  <si>
    <t>_ruden26</t>
  </si>
  <si>
    <t>잡덕계 또봇이 위주(또봇, free!, 회색도시, 블소, 사퍼 를 주로..그외에도 다수)/성인, 섹트, 욕트 싫은 사람은 꺼져 팔로ㄴㄴ해*^^*</t>
  </si>
  <si>
    <t>기웃기웃 Rudenia선생</t>
  </si>
  <si>
    <t>aj4003</t>
  </si>
  <si>
    <t>눈팅이</t>
  </si>
  <si>
    <t>ILoveHyun501</t>
  </si>
  <si>
    <t>안녕하세요, SS501의 팬 TripleS 8~9년차, Henecia, YES, ThanKYU 아이러브현입니다. SS501을 사랑해주시는 분들은 팔로잉 부탁드릴게요.안티는 사절입니다.</t>
  </si>
  <si>
    <t>아이러브현♥</t>
  </si>
  <si>
    <t>_KimRJ</t>
  </si>
  <si>
    <t>☞2차창작 위주 그림쟁이입니다./F&amp;UF free/성인만 받습니다.</t>
  </si>
  <si>
    <t>§`*.?웨르웨르 알제?.*´§</t>
  </si>
  <si>
    <t>feather1113</t>
  </si>
  <si>
    <t>★Cyphers / BnS / cos / ect. / 팔로우 시 멘션!          헤더는 켠이♥</t>
  </si>
  <si>
    <t>(´?ω?`) 가화</t>
  </si>
  <si>
    <t>dawoomi2000</t>
  </si>
  <si>
    <t>멋지게 재밌게 살려는 Kate</t>
  </si>
  <si>
    <t>Kang Hyun Kyung</t>
  </si>
  <si>
    <t>1214hugday</t>
  </si>
  <si>
    <t>@BlockB2011 과 hugday?</t>
  </si>
  <si>
    <t>HUGDAY?</t>
  </si>
  <si>
    <t>_baribari</t>
  </si>
  <si>
    <t>화가 풀리면 인생이 풀린다 / 하루하루는 천천히 가지만 세월은 너무 빨라 / 오늘도 짜증내지말고 즐겁게 열심히 살자~ / 웃으면 복이와요~</t>
  </si>
  <si>
    <t>대끼리?</t>
  </si>
  <si>
    <t>Freeism95</t>
  </si>
  <si>
    <t>마비,롤 합니다/소프트게임유저/분기별 애니러/라노벨 만화도 종종 읽음/일상트윗위주/섹트 욕트 있음/맞팔, 언팔, 블락은 상호자유
팔로시 멘션주시면 ㄱㅅ
Skype - freeism7503
덕질은 취미가 아니라 삶이죠</t>
  </si>
  <si>
    <t>감자튀김</t>
  </si>
  <si>
    <t>smseohyun_0801</t>
  </si>
  <si>
    <t>가그린</t>
  </si>
  <si>
    <t>MSTong_</t>
  </si>
  <si>
    <t>혼자 다시 또 missing for you.</t>
  </si>
  <si>
    <t>김현중</t>
  </si>
  <si>
    <t>pjh3824</t>
  </si>
  <si>
    <t>박진희</t>
  </si>
  <si>
    <t>skywin77</t>
  </si>
  <si>
    <t>나여니아빠</t>
  </si>
  <si>
    <t>yj800400</t>
  </si>
  <si>
    <t>다소 탐라인이 정신없을 수 있음~</t>
  </si>
  <si>
    <t>hee★</t>
  </si>
  <si>
    <t>pigma1ion</t>
  </si>
  <si>
    <t>폴라리스</t>
  </si>
  <si>
    <t>♥</t>
  </si>
  <si>
    <t>HeeLovline</t>
  </si>
  <si>
    <t>꺄르르르르르르르르~</t>
  </si>
  <si>
    <t>尹(윤)씨댁</t>
  </si>
  <si>
    <t>Min_velyyy</t>
  </si>
  <si>
    <t>한국축구의 힘 K리그 / 내 사랑성남 / 카메라,사진 [ 남자는 섹시해야지. 난 그 남자 색시해야지 ]</t>
  </si>
  <si>
    <t>ㄷㅏ니</t>
  </si>
  <si>
    <t>rkswlska23</t>
  </si>
  <si>
    <t>린이</t>
  </si>
  <si>
    <t>rosetree33</t>
  </si>
  <si>
    <t>아이린</t>
  </si>
  <si>
    <t>_ReplySandeul</t>
  </si>
  <si>
    <t>매력덩어리</t>
  </si>
  <si>
    <t>금지윤</t>
  </si>
  <si>
    <t>BangA_gi</t>
  </si>
  <si>
    <t>fall in love baby 1015♥BangMir</t>
  </si>
  <si>
    <t>해맑은방아지</t>
  </si>
  <si>
    <t>RuelMHwi59</t>
  </si>
  <si>
    <t>SOCCER/ SS501/ SHINHWA/ INFINITY CHALLENGE/ SKATING/ GAGMAN/ 김상우+정준영+딕펑스 _ 귀차니즘 쩌는 소비러. 흔들리지 않기. 혼자 노는 잉여임. 하고픈 말 다 함. 쓸데없는 참견하면 바로 블락.</t>
  </si>
  <si>
    <t>MHwi*</t>
  </si>
  <si>
    <t>greenjuice81</t>
  </si>
  <si>
    <t>언라이트 / 회색도시 / 블소 / CYTUS / FREE! / 블레이블루 / RWBY / 뿌요퀘 / 웹툰 / Janne Da Arc / Adam Lambert / SESAME STREET = po잡덕wer</t>
  </si>
  <si>
    <t>녹즙=박쥐맵 쓰레기통 ?( ? )?</t>
  </si>
  <si>
    <t>Chimosama</t>
  </si>
  <si>
    <t>Everybody! There will be a way! Never give up!</t>
  </si>
  <si>
    <t>지모</t>
  </si>
  <si>
    <t>shdhktl</t>
  </si>
  <si>
    <t>효민은 예쁜 입니다!</t>
  </si>
  <si>
    <t>와시</t>
  </si>
  <si>
    <t>c_haemul</t>
  </si>
  <si>
    <t>엑소전용 망태기제조장인.</t>
  </si>
  <si>
    <t>마음에병이있는 해물;]</t>
  </si>
  <si>
    <t>jutgal33</t>
  </si>
  <si>
    <t>스타트렉/커뮤</t>
  </si>
  <si>
    <t>디디앓이봇 16젓갈</t>
  </si>
  <si>
    <t>Smile_SNSD</t>
  </si>
  <si>
    <t>반모 안 좋아하는 21살 여덕. 공식1기 소원. 지극히 사적이고 이기적인 글러. 셩규지향 셩빠. 취향존중&amp;멘트존중. 상호존중해요. 팔로 후 멘션 없음 블락.</t>
  </si>
  <si>
    <t>엘로</t>
  </si>
  <si>
    <t>love87_v2</t>
  </si>
  <si>
    <t>한화 이글스. no13. H.O.T. ?ジャニ∞. 욱하는 성격. O형. 겨울. 물고기 자리. 기억력 최하. 안경. 녹차. 우유. ㅂㄷㅂ♡ . 칼국수. 복숭아. 한라봉. 비타민워터. 커피는 설탕맛. 짱구. 냥이&amp;멍이. ㄷㄴ♡ㅇㅇ</t>
  </si>
  <si>
    <t>녹차마시는펭귄</t>
  </si>
  <si>
    <t>WorldBadGirl_49</t>
  </si>
  <si>
    <t>super junior / 배우 이민호</t>
  </si>
  <si>
    <t>국제나쁜이</t>
  </si>
  <si>
    <t>_wjsekwjd258</t>
  </si>
  <si>
    <t>캡쳐계(@Radiant_puer) 쫑아 사랑해 쫑이아빠도 사랑해요♡(@whdgus1004) 난 쫑이엄마하면 돼겠다</t>
  </si>
  <si>
    <t xml:space="preserve">쫑순이^o^ </t>
  </si>
  <si>
    <t>nmllmn</t>
  </si>
  <si>
    <t>이나이레(번&amp;가젤,하쿠류&amp;슈우,후부키&amp;유키무라,키리노&amp;카리야),데빌 서바이버2(히비키,야마토,우레)좋아하는 그림쟁이입니다. 닉네임은 발음하시기 편한대로 불러주세요~ 잡담과 궁상이 주로 올라옵니다~ 팔로/언팔은 동인 한정 자유! 맞팔 원하시면 멘션 주세요.</t>
  </si>
  <si>
    <t>3N</t>
  </si>
  <si>
    <t>lee_nyuki</t>
  </si>
  <si>
    <t>녹음러,우타이테,유비트,osu,사이퍼즈,퍼즈도라,겟앰프드,진격거,사이퍼즈53급,단간론파!/ 앞으로 모든활동은 뉴키로 활동합니다.</t>
  </si>
  <si>
    <t>수능끝난뉴키(nyuki)</t>
  </si>
  <si>
    <t>siwoony14</t>
  </si>
  <si>
    <t>미드/연극/뮤지컬/영화/아메리카노좋아~알티/이벤트/인증샷/오늘도 아자!아자!화이팅!/신품앓이/닥치고 패밀리/상속자들/</t>
  </si>
  <si>
    <t>A_rgoNavis</t>
  </si>
  <si>
    <t>LoL KR Argo Navis</t>
  </si>
  <si>
    <t>[아담한] 참새</t>
  </si>
  <si>
    <t>amazingine</t>
  </si>
  <si>
    <t>Books/Science/Musical/MBTI,Enneagram/뮤덕/솜,셜,트유/팔로후멘션,폭트족,언팔블락자유</t>
  </si>
  <si>
    <t>뮁</t>
  </si>
  <si>
    <t>mgchinese</t>
  </si>
  <si>
    <t>미래의 선택 중국어. e-mail : korea@mgchina.co.kr 야구, 축구, 치맥,  커피, 맛집, 여행, 서울일상, 맞팔100%.</t>
  </si>
  <si>
    <t>온라인 중국어 학원</t>
  </si>
  <si>
    <t>qhdkzzzzz</t>
  </si>
  <si>
    <t>DC BoA Gallery / DC Dahee Gallery / 마라도담배맛짜장 / BoA / 이다희 / 김태연 / 소녀시대 / 자우림 / 방유진 / 캡쳐해가지마세요~</t>
  </si>
  <si>
    <t>마라도~!!</t>
  </si>
  <si>
    <t>yoonseo15</t>
  </si>
  <si>
    <t>98비공식여숸/뼛속부터난원래슴덕임/보느님/동방신기/트랙스/천상지희/슈퍼주니어/소녀시대/샤이니/에프엑스/엑소//Apink//VIXX//</t>
  </si>
  <si>
    <t>윤서/소월</t>
  </si>
  <si>
    <t>it2meys</t>
  </si>
  <si>
    <t>오래오래 좋아해, ♡</t>
  </si>
  <si>
    <t>_ansome</t>
  </si>
  <si>
    <t>do u know me ?</t>
  </si>
  <si>
    <t>앤썸</t>
  </si>
  <si>
    <t>PlzTAO</t>
  </si>
  <si>
    <t>EXO/타수니/막내즈하트하트/플텍계,알계 블락 과늠 ㄴㄴ해/Fucking JYJ/삶에 허락된 축복받은 날들에 감사합니다...준멘...☆</t>
  </si>
  <si>
    <t>파도타는 비타오백</t>
  </si>
  <si>
    <t>twinkle_1016</t>
  </si>
  <si>
    <t>Twinkle :: 어느 누구보다 빛나는 그대들                                                                       :: 캡쳐 :: 보정 ::</t>
  </si>
  <si>
    <t>뿌요</t>
  </si>
  <si>
    <t>dianysis</t>
  </si>
  <si>
    <t>애니&amp;만화, 게임 / Anthony Edward 'Tony' Stark</t>
  </si>
  <si>
    <t>(●´艸`)♪ [마7] 알티봇 디아</t>
  </si>
  <si>
    <t>LET_ME_I</t>
  </si>
  <si>
    <t>Hope is only the love of life. [멘션 없는 팔로는 맞팔 X / 블언블은 멘션 후에 부탁드립니다 예민합니다 / 호게모이주의 / 폭트 / 게임 메인 - LOL WOW 콘솔 샆 / 도박마 / 죠죠 입문] 도박마 네타계정 @inner_idea</t>
  </si>
  <si>
    <t>롤시즌4시작날=생일 렛미인</t>
  </si>
  <si>
    <t>cm6363</t>
  </si>
  <si>
    <t>규현/SJ&amp;SJM/이건명/차지연/여신님♥/이재균/쓰릴미</t>
  </si>
  <si>
    <t>채챛채</t>
  </si>
  <si>
    <t>ye_ooi</t>
  </si>
  <si>
    <t>맨날</t>
  </si>
  <si>
    <t>BeautyZzil</t>
  </si>
  <si>
    <t>Zzil_ / SonDuck / 20대 / 비스트 편애 뷰티 편애 / 맞팔은 친한 사람만 / 21살 이상 다가오세요!!!! 멘션주세요~:D</t>
  </si>
  <si>
    <t>손쿠 ㅎ∠ㅎ</t>
  </si>
  <si>
    <t>Yang_ggarggar</t>
  </si>
  <si>
    <t>자캐커뮤러+셜로키언+만화,게임 덕계정입니다.본계이며 언팔은 자유롭지만 멘션 부탁드립니다 :D리밋 / 썰계 :: @Yang_ggarggar_플텍 연성용 덕계 :: @Yang_ggarggarS2</t>
  </si>
  <si>
    <t>정신차려가는 양깔깔</t>
  </si>
  <si>
    <t>SH6018</t>
  </si>
  <si>
    <t>90% 이벤트 글 / 5% 사생활 글 / 나머지 이것저것... 부산 / 여행 / 맛집 / 독서 / 영화 / 공연 / 강의 / 골프 /  다이어트 /  쇼핑 / 유럽 / 외국어 / 메이컵 / 화장품 / 패션 / 한복 / 쥬얼리 /  이탈리아 / 디자이너</t>
  </si>
  <si>
    <t>플로렘</t>
  </si>
  <si>
    <t>스물한 살 철없는 소녀팬 / 무한도전, 아3인♥</t>
  </si>
  <si>
    <t>푸울빠앙</t>
  </si>
  <si>
    <t>dhejrdhejr33</t>
  </si>
  <si>
    <t>tumblr☞noolee.k@facebook.com</t>
  </si>
  <si>
    <t>칼 얼간이 팬봇 하하하</t>
  </si>
  <si>
    <t>Romantic_Chunji</t>
  </si>
  <si>
    <t>only 엔젤만 맞팔원하시면 멘션주세요~                           엔젤계정 타가수언급,인용,알티시 언팔합니다</t>
  </si>
  <si>
    <t>낭만</t>
  </si>
  <si>
    <t>benesoul</t>
  </si>
  <si>
    <t>트위플 / 아이폰 / 커피 / 스포츠 / IT / 즐겁게 살자구요! ?</t>
  </si>
  <si>
    <t>Jin</t>
  </si>
  <si>
    <t>edj0210</t>
  </si>
  <si>
    <t>역시 다진이는 보람이 꼬시는 재주하난 좋단 말이야 천재적이야</t>
  </si>
  <si>
    <t>으아악</t>
  </si>
  <si>
    <t>co17v</t>
  </si>
  <si>
    <t>BEAST/B2ST INIFINTE / H02.03</t>
  </si>
  <si>
    <t>에하</t>
  </si>
  <si>
    <t>mongijam623</t>
  </si>
  <si>
    <t>먼지</t>
  </si>
  <si>
    <t>aod_Rhd</t>
  </si>
  <si>
    <t>스스로생각했을때, 아 나는 쎅계구나! 팔로잉 하지마세요 어차피 블락갑니다.</t>
  </si>
  <si>
    <t>맹</t>
  </si>
  <si>
    <t>Be_myHoney</t>
  </si>
  <si>
    <t>~무기한 레스트 모드~ 빠른시일내에 돌아오겠습니다^0^</t>
  </si>
  <si>
    <t>비마이허니</t>
  </si>
  <si>
    <t>Ceria_0</t>
  </si>
  <si>
    <t>행복한곰</t>
  </si>
  <si>
    <t>팅이</t>
  </si>
  <si>
    <t>0215_cyi</t>
  </si>
  <si>
    <t>이벵/학생</t>
  </si>
  <si>
    <t>트윟</t>
  </si>
  <si>
    <t>xiahserena</t>
  </si>
  <si>
    <t>only.jyj!!!!I'm xiahperson!!!샤의 노래,춤,뮤지컬,축구 국장닌과 미르끼님의 배우생활에 버닝합니다..샤레나는 트친이 있기에 틧터해요♥ 트친분들 싸랑해용♥</t>
  </si>
  <si>
    <t>디셈버 첫공 씨구역 구걸 Rena</t>
  </si>
  <si>
    <t>ComeWhatMay0410</t>
  </si>
  <si>
    <t>GraphicDesign/Artist/Fashion/Acting/Musical/LGBT and HumanRights/youtober/Corean,English,Japanese/10April</t>
  </si>
  <si>
    <t>Myeong</t>
  </si>
  <si>
    <t>Ha_Silver_rain</t>
  </si>
  <si>
    <t>히히히:-D 돖/JYJ♥ 둘셋다섯♥ 어쩌다보니 훠몰이...</t>
  </si>
  <si>
    <t>은비년(반잠수/이벵끝)</t>
  </si>
  <si>
    <t>hil03140</t>
  </si>
  <si>
    <t>96년생//샤월, 올팬캉//악개무개념머리수X//선팔=멘션//언팔=블락 후 해제</t>
  </si>
  <si>
    <t>이미선</t>
  </si>
  <si>
    <t>2ssun2</t>
  </si>
  <si>
    <t>그림쟁이 : DRRR!!(★본진) : 벚꽃사중주 : 네우로 : 헤어질땐 블락 : 선멘션후맞팔 : 무멘션은 구독의의미로 ※최애앓이 심해요※</t>
  </si>
  <si>
    <t>~19) 동결의 이쓴</t>
  </si>
  <si>
    <t>lovable_chan105</t>
  </si>
  <si>
    <t>저 별빛마다 너의 미소같아서 자꾸 행복해지는 날</t>
  </si>
  <si>
    <t>라임</t>
  </si>
  <si>
    <t>bandali</t>
  </si>
  <si>
    <t>sunrize9999</t>
  </si>
  <si>
    <t>언젠가 쨍하고 해뜯날 있게지?! 그날까지 화이팅!~</t>
  </si>
  <si>
    <t>쨍하고해뜯날</t>
  </si>
  <si>
    <t>lunavim</t>
  </si>
  <si>
    <t>명랑한 귀요미 /All sports like / 문화생활은 경품 해결 / music/ movie / photo 그외 기타</t>
  </si>
  <si>
    <t xml:space="preserve">sung wan </t>
  </si>
  <si>
    <t>_Han_SY_</t>
  </si>
  <si>
    <t>배우성애자</t>
  </si>
  <si>
    <t>김 휴애▶한 선유</t>
  </si>
  <si>
    <t>일상형</t>
  </si>
  <si>
    <t>일밚오보</t>
  </si>
  <si>
    <t>순위</t>
    <phoneticPr fontId="5" type="noConversion"/>
  </si>
  <si>
    <t>최종유형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</si>
</sst>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2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2"/>
      <color theme="1"/>
      <name val="굴림"/>
      <family val="2"/>
      <charset val="129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Fill="1" applyAlignment="1">
      <alignment vertical="center"/>
    </xf>
    <xf numFmtId="0" fontId="0" fillId="0" borderId="0" xfId="0" applyFill="1"/>
    <xf numFmtId="2" fontId="0" fillId="3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/>
    <xf numFmtId="0" fontId="1" fillId="4" borderId="0" xfId="0" applyFont="1" applyFill="1" applyAlignment="1">
      <alignment vertical="center"/>
    </xf>
    <xf numFmtId="2" fontId="4" fillId="4" borderId="0" xfId="0" applyNumberFormat="1" applyFont="1" applyFill="1" applyAlignment="1">
      <alignment vertical="center"/>
    </xf>
    <xf numFmtId="0" fontId="0" fillId="4" borderId="0" xfId="0" applyFill="1"/>
  </cellXfs>
  <cellStyles count="37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tabSelected="1" zoomScale="70" zoomScaleNormal="70" workbookViewId="0">
      <selection activeCell="Q1" sqref="Q1:Q1048576"/>
    </sheetView>
  </sheetViews>
  <sheetFormatPr defaultColWidth="11.5546875" defaultRowHeight="18" customHeight="1"/>
  <cols>
    <col min="1" max="1" width="7.109375" customWidth="1"/>
    <col min="4" max="4" width="11.5546875" style="8"/>
    <col min="5" max="5" width="6.44140625" customWidth="1"/>
    <col min="9" max="9" width="7" customWidth="1"/>
    <col min="13" max="13" width="11.5546875" style="6"/>
    <col min="14" max="14" width="5.5546875" style="13" customWidth="1"/>
    <col min="15" max="15" width="7.5546875" style="8" customWidth="1"/>
    <col min="16" max="16" width="11.5546875" style="16"/>
  </cols>
  <sheetData>
    <row r="1" spans="1:16" s="1" customFormat="1" ht="18" customHeight="1">
      <c r="A1" s="1" t="s">
        <v>0</v>
      </c>
      <c r="B1" s="1" t="s">
        <v>1</v>
      </c>
      <c r="C1" s="2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7" t="s">
        <v>10</v>
      </c>
      <c r="L1" s="7" t="s">
        <v>11</v>
      </c>
      <c r="M1" s="5" t="s">
        <v>12</v>
      </c>
      <c r="N1" s="11" t="s">
        <v>363</v>
      </c>
      <c r="O1" s="10" t="s">
        <v>13</v>
      </c>
      <c r="P1" s="14" t="s">
        <v>364</v>
      </c>
    </row>
    <row r="2" spans="1:16" s="1" customFormat="1" ht="18" customHeight="1">
      <c r="A2" s="1">
        <v>484</v>
      </c>
      <c r="B2" s="1">
        <v>119291866</v>
      </c>
      <c r="C2" s="1" t="s">
        <v>16</v>
      </c>
      <c r="D2" s="7">
        <v>4879</v>
      </c>
      <c r="E2" s="1">
        <v>0</v>
      </c>
      <c r="F2" s="1" t="s">
        <v>17</v>
      </c>
      <c r="G2" s="1" t="s">
        <v>18</v>
      </c>
      <c r="H2" s="1" t="s">
        <v>19</v>
      </c>
      <c r="I2" s="1">
        <v>13</v>
      </c>
      <c r="J2" s="1" t="s">
        <v>20</v>
      </c>
      <c r="K2" s="1">
        <v>260916</v>
      </c>
      <c r="L2" s="1">
        <v>4824</v>
      </c>
      <c r="M2" s="9">
        <f t="shared" ref="M2:M33" si="0">(I2*D2)/100</f>
        <v>634.27</v>
      </c>
      <c r="N2" s="12">
        <v>1</v>
      </c>
      <c r="O2" s="7">
        <v>6</v>
      </c>
      <c r="P2" s="15" t="s">
        <v>15</v>
      </c>
    </row>
    <row r="3" spans="1:16" s="1" customFormat="1" ht="18" customHeight="1">
      <c r="A3" s="1">
        <v>2474</v>
      </c>
      <c r="B3" s="1">
        <v>606173498</v>
      </c>
      <c r="C3" s="1" t="s">
        <v>24</v>
      </c>
      <c r="D3" s="7">
        <v>12109</v>
      </c>
      <c r="E3" s="1">
        <v>0</v>
      </c>
      <c r="F3" s="1" t="s">
        <v>25</v>
      </c>
      <c r="G3" s="1" t="s">
        <v>18</v>
      </c>
      <c r="H3" s="1" t="s">
        <v>19</v>
      </c>
      <c r="I3" s="1">
        <v>5</v>
      </c>
      <c r="J3" s="1" t="s">
        <v>26</v>
      </c>
      <c r="K3" s="1">
        <v>26373</v>
      </c>
      <c r="L3" s="1">
        <v>12225</v>
      </c>
      <c r="M3" s="9">
        <f t="shared" si="0"/>
        <v>605.45000000000005</v>
      </c>
      <c r="N3" s="12">
        <f t="shared" ref="N3:N34" si="1">N2+1</f>
        <v>2</v>
      </c>
      <c r="O3" s="7">
        <v>1</v>
      </c>
      <c r="P3" s="15" t="s">
        <v>14</v>
      </c>
    </row>
    <row r="4" spans="1:16" s="1" customFormat="1" ht="18" customHeight="1">
      <c r="A4" s="1">
        <v>1417</v>
      </c>
      <c r="B4" s="1">
        <v>164486550</v>
      </c>
      <c r="C4" s="1" t="s">
        <v>30</v>
      </c>
      <c r="D4" s="7">
        <v>31767</v>
      </c>
      <c r="E4" s="1">
        <v>0</v>
      </c>
      <c r="F4" s="1" t="s">
        <v>31</v>
      </c>
      <c r="G4" s="1" t="s">
        <v>18</v>
      </c>
      <c r="H4" s="1" t="s">
        <v>19</v>
      </c>
      <c r="I4" s="1">
        <v>1</v>
      </c>
      <c r="J4" s="1" t="s">
        <v>32</v>
      </c>
      <c r="K4" s="1">
        <v>8023</v>
      </c>
      <c r="L4" s="1">
        <v>31746</v>
      </c>
      <c r="M4" s="9">
        <f t="shared" si="0"/>
        <v>317.67</v>
      </c>
      <c r="N4" s="12">
        <f t="shared" si="1"/>
        <v>3</v>
      </c>
      <c r="O4" s="7">
        <v>1</v>
      </c>
      <c r="P4" s="15" t="s">
        <v>14</v>
      </c>
    </row>
    <row r="5" spans="1:16" s="1" customFormat="1" ht="18" customHeight="1">
      <c r="A5" s="1">
        <v>306</v>
      </c>
      <c r="B5" s="1">
        <v>197337312</v>
      </c>
      <c r="C5" s="1" t="s">
        <v>21</v>
      </c>
      <c r="D5" s="7">
        <v>2360</v>
      </c>
      <c r="E5" s="1">
        <v>0</v>
      </c>
      <c r="F5" s="1" t="s">
        <v>22</v>
      </c>
      <c r="G5" s="1" t="s">
        <v>18</v>
      </c>
      <c r="H5" s="1" t="s">
        <v>19</v>
      </c>
      <c r="I5" s="1">
        <v>9</v>
      </c>
      <c r="J5" s="1" t="s">
        <v>23</v>
      </c>
      <c r="K5" s="1">
        <v>455806</v>
      </c>
      <c r="L5" s="1">
        <v>2183</v>
      </c>
      <c r="M5" s="9">
        <f t="shared" si="0"/>
        <v>212.4</v>
      </c>
      <c r="N5" s="12">
        <f t="shared" si="1"/>
        <v>4</v>
      </c>
      <c r="O5" s="7">
        <v>2</v>
      </c>
      <c r="P5" s="15" t="s">
        <v>15</v>
      </c>
    </row>
    <row r="6" spans="1:16" s="1" customFormat="1" ht="18" customHeight="1">
      <c r="A6" s="1">
        <v>827</v>
      </c>
      <c r="B6" s="1">
        <v>137514672</v>
      </c>
      <c r="C6" s="1" t="s">
        <v>39</v>
      </c>
      <c r="D6" s="7">
        <v>1934</v>
      </c>
      <c r="E6" s="1">
        <v>0</v>
      </c>
      <c r="F6" s="1" t="s">
        <v>40</v>
      </c>
      <c r="G6" s="1" t="s">
        <v>18</v>
      </c>
      <c r="H6" s="1" t="s">
        <v>19</v>
      </c>
      <c r="I6" s="1">
        <v>9</v>
      </c>
      <c r="J6" s="1" t="s">
        <v>41</v>
      </c>
      <c r="K6" s="1">
        <v>57863</v>
      </c>
      <c r="L6" s="1">
        <v>2120</v>
      </c>
      <c r="M6" s="9">
        <f t="shared" si="0"/>
        <v>174.06</v>
      </c>
      <c r="N6" s="12">
        <f t="shared" si="1"/>
        <v>5</v>
      </c>
      <c r="O6" s="7">
        <v>4</v>
      </c>
      <c r="P6" s="15" t="s">
        <v>15</v>
      </c>
    </row>
    <row r="7" spans="1:16" s="1" customFormat="1" ht="18" customHeight="1">
      <c r="A7" s="1">
        <v>134</v>
      </c>
      <c r="B7" s="1">
        <v>108881910</v>
      </c>
      <c r="C7" s="1" t="s">
        <v>68</v>
      </c>
      <c r="D7" s="7">
        <v>6145</v>
      </c>
      <c r="E7" s="1">
        <v>0</v>
      </c>
      <c r="F7" s="1" t="s">
        <v>69</v>
      </c>
      <c r="G7" s="1" t="s">
        <v>18</v>
      </c>
      <c r="H7" s="1" t="s">
        <v>19</v>
      </c>
      <c r="I7" s="1">
        <v>2</v>
      </c>
      <c r="J7" s="1" t="s">
        <v>70</v>
      </c>
      <c r="K7" s="1">
        <v>14782</v>
      </c>
      <c r="L7" s="1">
        <v>6162</v>
      </c>
      <c r="M7" s="9">
        <f t="shared" si="0"/>
        <v>122.9</v>
      </c>
      <c r="N7" s="12">
        <f t="shared" si="1"/>
        <v>6</v>
      </c>
      <c r="O7" s="7">
        <v>2</v>
      </c>
      <c r="P7" s="15" t="s">
        <v>14</v>
      </c>
    </row>
    <row r="8" spans="1:16" s="1" customFormat="1" ht="18" customHeight="1">
      <c r="A8" s="1">
        <v>1101</v>
      </c>
      <c r="B8" s="1">
        <v>196496548</v>
      </c>
      <c r="C8" s="1" t="s">
        <v>71</v>
      </c>
      <c r="D8" s="7">
        <v>11188</v>
      </c>
      <c r="E8" s="1">
        <v>0</v>
      </c>
      <c r="F8" s="1" t="s">
        <v>72</v>
      </c>
      <c r="G8" s="1" t="s">
        <v>18</v>
      </c>
      <c r="H8" s="1" t="s">
        <v>19</v>
      </c>
      <c r="I8" s="1">
        <v>1</v>
      </c>
      <c r="J8" s="1" t="s">
        <v>73</v>
      </c>
      <c r="K8" s="1">
        <v>20780</v>
      </c>
      <c r="L8" s="1">
        <v>11923</v>
      </c>
      <c r="M8" s="9">
        <f t="shared" si="0"/>
        <v>111.88</v>
      </c>
      <c r="N8" s="12">
        <f t="shared" si="1"/>
        <v>7</v>
      </c>
      <c r="O8" s="7">
        <v>1</v>
      </c>
      <c r="P8" s="15" t="s">
        <v>15</v>
      </c>
    </row>
    <row r="9" spans="1:16" s="1" customFormat="1" ht="18" customHeight="1">
      <c r="A9" s="1">
        <v>922</v>
      </c>
      <c r="B9" s="1">
        <v>414635749</v>
      </c>
      <c r="C9" s="1" t="s">
        <v>111</v>
      </c>
      <c r="D9" s="7">
        <v>2226</v>
      </c>
      <c r="E9" s="1">
        <v>0</v>
      </c>
      <c r="F9" s="1" t="s">
        <v>112</v>
      </c>
      <c r="G9" s="1" t="s">
        <v>18</v>
      </c>
      <c r="H9" s="1" t="s">
        <v>19</v>
      </c>
      <c r="I9" s="1">
        <v>4</v>
      </c>
      <c r="J9" s="1" t="s">
        <v>113</v>
      </c>
      <c r="K9" s="1">
        <v>4399</v>
      </c>
      <c r="L9" s="1">
        <v>103</v>
      </c>
      <c r="M9" s="9">
        <f t="shared" si="0"/>
        <v>89.04</v>
      </c>
      <c r="N9" s="12">
        <f t="shared" si="1"/>
        <v>8</v>
      </c>
      <c r="O9" s="7">
        <v>3</v>
      </c>
      <c r="P9" s="15" t="s">
        <v>15</v>
      </c>
    </row>
    <row r="10" spans="1:16" s="1" customFormat="1" ht="18" customHeight="1">
      <c r="A10" s="1">
        <v>296</v>
      </c>
      <c r="B10" s="1">
        <v>506903152</v>
      </c>
      <c r="C10" s="1" t="s">
        <v>33</v>
      </c>
      <c r="D10" s="7">
        <v>1040</v>
      </c>
      <c r="E10" s="1">
        <v>0</v>
      </c>
      <c r="F10" s="1" t="s">
        <v>34</v>
      </c>
      <c r="G10" s="1" t="s">
        <v>18</v>
      </c>
      <c r="H10" s="1" t="s">
        <v>19</v>
      </c>
      <c r="I10" s="1">
        <v>8</v>
      </c>
      <c r="J10" s="1" t="s">
        <v>35</v>
      </c>
      <c r="K10" s="1">
        <v>190712</v>
      </c>
      <c r="L10" s="1">
        <v>1146</v>
      </c>
      <c r="M10" s="9">
        <f t="shared" si="0"/>
        <v>83.2</v>
      </c>
      <c r="N10" s="12">
        <f t="shared" si="1"/>
        <v>9</v>
      </c>
      <c r="O10" s="7">
        <v>2</v>
      </c>
      <c r="P10" s="15" t="s">
        <v>15</v>
      </c>
    </row>
    <row r="11" spans="1:16" s="1" customFormat="1" ht="18" customHeight="1">
      <c r="A11" s="1">
        <v>941</v>
      </c>
      <c r="B11" s="1">
        <v>196032429</v>
      </c>
      <c r="C11" s="1" t="s">
        <v>27</v>
      </c>
      <c r="D11" s="7">
        <v>2436</v>
      </c>
      <c r="E11" s="1">
        <v>0</v>
      </c>
      <c r="F11" s="1" t="s">
        <v>28</v>
      </c>
      <c r="G11" s="1" t="s">
        <v>18</v>
      </c>
      <c r="H11" s="1" t="s">
        <v>19</v>
      </c>
      <c r="I11" s="1">
        <v>3</v>
      </c>
      <c r="J11" s="1" t="s">
        <v>29</v>
      </c>
      <c r="K11" s="1">
        <v>408504</v>
      </c>
      <c r="L11" s="1">
        <v>2364</v>
      </c>
      <c r="M11" s="9">
        <f t="shared" si="0"/>
        <v>73.08</v>
      </c>
      <c r="N11" s="12">
        <f t="shared" si="1"/>
        <v>10</v>
      </c>
      <c r="O11" s="7">
        <v>1</v>
      </c>
      <c r="P11" s="15" t="s">
        <v>15</v>
      </c>
    </row>
    <row r="12" spans="1:16" s="1" customFormat="1" ht="18" customHeight="1">
      <c r="A12" s="1">
        <v>845</v>
      </c>
      <c r="B12" s="1">
        <v>163459620</v>
      </c>
      <c r="C12" s="1" t="s">
        <v>114</v>
      </c>
      <c r="D12" s="7">
        <v>1209</v>
      </c>
      <c r="E12" s="1">
        <v>0</v>
      </c>
      <c r="F12" s="1" t="s">
        <v>115</v>
      </c>
      <c r="G12" s="1" t="s">
        <v>18</v>
      </c>
      <c r="H12" s="1" t="s">
        <v>19</v>
      </c>
      <c r="I12" s="1">
        <v>6</v>
      </c>
      <c r="J12" s="1" t="s">
        <v>116</v>
      </c>
      <c r="K12" s="1">
        <v>18547</v>
      </c>
      <c r="L12" s="1">
        <v>1250</v>
      </c>
      <c r="M12" s="9">
        <f t="shared" si="0"/>
        <v>72.540000000000006</v>
      </c>
      <c r="N12" s="12">
        <f t="shared" si="1"/>
        <v>11</v>
      </c>
      <c r="O12" s="7">
        <v>2</v>
      </c>
      <c r="P12" s="15" t="s">
        <v>15</v>
      </c>
    </row>
    <row r="13" spans="1:16" s="1" customFormat="1" ht="18" customHeight="1">
      <c r="A13" s="1">
        <v>822</v>
      </c>
      <c r="B13" s="1">
        <v>465849959</v>
      </c>
      <c r="C13" s="1" t="s">
        <v>210</v>
      </c>
      <c r="D13" s="7">
        <v>3202</v>
      </c>
      <c r="E13" s="1">
        <v>0</v>
      </c>
      <c r="G13" s="1" t="s">
        <v>18</v>
      </c>
      <c r="H13" s="1" t="s">
        <v>19</v>
      </c>
      <c r="I13" s="1">
        <v>2</v>
      </c>
      <c r="J13" s="1" t="s">
        <v>211</v>
      </c>
      <c r="K13" s="1">
        <v>1212</v>
      </c>
      <c r="L13" s="1">
        <v>321</v>
      </c>
      <c r="M13" s="9">
        <f t="shared" si="0"/>
        <v>64.040000000000006</v>
      </c>
      <c r="N13" s="12">
        <f t="shared" si="1"/>
        <v>12</v>
      </c>
      <c r="O13" s="7">
        <v>2</v>
      </c>
      <c r="P13" s="15" t="s">
        <v>15</v>
      </c>
    </row>
    <row r="14" spans="1:16" s="1" customFormat="1" ht="18" customHeight="1">
      <c r="A14" s="1">
        <v>1404</v>
      </c>
      <c r="B14" s="1">
        <v>210863212</v>
      </c>
      <c r="C14" s="1" t="s">
        <v>143</v>
      </c>
      <c r="D14" s="7">
        <v>1246</v>
      </c>
      <c r="E14" s="1">
        <v>0</v>
      </c>
      <c r="F14" s="1" t="s">
        <v>144</v>
      </c>
      <c r="G14" s="1" t="s">
        <v>18</v>
      </c>
      <c r="H14" s="1" t="s">
        <v>19</v>
      </c>
      <c r="I14" s="1">
        <v>5</v>
      </c>
      <c r="J14" s="1" t="s">
        <v>145</v>
      </c>
      <c r="K14" s="1">
        <v>13076</v>
      </c>
      <c r="L14" s="1">
        <v>543</v>
      </c>
      <c r="M14" s="9">
        <f t="shared" si="0"/>
        <v>62.3</v>
      </c>
      <c r="N14" s="12">
        <f t="shared" si="1"/>
        <v>13</v>
      </c>
      <c r="O14" s="7">
        <v>2</v>
      </c>
      <c r="P14" s="15" t="s">
        <v>14</v>
      </c>
    </row>
    <row r="15" spans="1:16" s="1" customFormat="1" ht="18" customHeight="1">
      <c r="A15" s="1">
        <v>901</v>
      </c>
      <c r="B15" s="1">
        <v>528414604</v>
      </c>
      <c r="C15" s="1" t="s">
        <v>88</v>
      </c>
      <c r="D15" s="7">
        <v>5596</v>
      </c>
      <c r="E15" s="1">
        <v>0</v>
      </c>
      <c r="F15" s="1" t="s">
        <v>89</v>
      </c>
      <c r="G15" s="1" t="s">
        <v>18</v>
      </c>
      <c r="H15" s="1" t="s">
        <v>19</v>
      </c>
      <c r="I15" s="1">
        <v>1</v>
      </c>
      <c r="J15" s="1" t="s">
        <v>90</v>
      </c>
      <c r="K15" s="1">
        <v>45533</v>
      </c>
      <c r="L15" s="1">
        <v>2205</v>
      </c>
      <c r="M15" s="9">
        <f t="shared" si="0"/>
        <v>55.96</v>
      </c>
      <c r="N15" s="12">
        <f t="shared" si="1"/>
        <v>14</v>
      </c>
      <c r="O15" s="7">
        <v>1</v>
      </c>
      <c r="P15" s="15" t="s">
        <v>15</v>
      </c>
    </row>
    <row r="16" spans="1:16" s="1" customFormat="1" ht="18" customHeight="1">
      <c r="A16" s="1">
        <v>590</v>
      </c>
      <c r="B16" s="1">
        <v>308864112</v>
      </c>
      <c r="C16" s="1" t="s">
        <v>164</v>
      </c>
      <c r="D16" s="7">
        <v>183</v>
      </c>
      <c r="E16" s="1">
        <v>0</v>
      </c>
      <c r="G16" s="1" t="s">
        <v>18</v>
      </c>
      <c r="H16" s="1" t="s">
        <v>19</v>
      </c>
      <c r="I16" s="1">
        <v>26</v>
      </c>
      <c r="J16" s="1" t="s">
        <v>165</v>
      </c>
      <c r="K16" s="1">
        <v>22465</v>
      </c>
      <c r="L16" s="1">
        <v>174</v>
      </c>
      <c r="M16" s="9">
        <f t="shared" si="0"/>
        <v>47.58</v>
      </c>
      <c r="N16" s="12">
        <f t="shared" si="1"/>
        <v>15</v>
      </c>
      <c r="O16" s="7">
        <v>4</v>
      </c>
      <c r="P16" s="15" t="s">
        <v>15</v>
      </c>
    </row>
    <row r="17" spans="1:16" s="1" customFormat="1" ht="18" customHeight="1">
      <c r="A17" s="1">
        <v>1422</v>
      </c>
      <c r="B17" s="1">
        <v>64615834</v>
      </c>
      <c r="C17" s="1" t="s">
        <v>155</v>
      </c>
      <c r="D17" s="7">
        <v>4637</v>
      </c>
      <c r="E17" s="1">
        <v>0</v>
      </c>
      <c r="F17" s="1" t="s">
        <v>156</v>
      </c>
      <c r="G17" s="1" t="s">
        <v>18</v>
      </c>
      <c r="H17" s="1" t="s">
        <v>19</v>
      </c>
      <c r="I17" s="1">
        <v>1</v>
      </c>
      <c r="J17" s="1" t="s">
        <v>157</v>
      </c>
      <c r="K17" s="1">
        <v>24584</v>
      </c>
      <c r="L17" s="1">
        <v>620</v>
      </c>
      <c r="M17" s="9">
        <f t="shared" si="0"/>
        <v>46.37</v>
      </c>
      <c r="N17" s="12">
        <f t="shared" si="1"/>
        <v>16</v>
      </c>
      <c r="O17" s="7">
        <v>1</v>
      </c>
      <c r="P17" s="15" t="s">
        <v>14</v>
      </c>
    </row>
    <row r="18" spans="1:16" s="1" customFormat="1" ht="18" customHeight="1">
      <c r="A18" s="1">
        <v>1412</v>
      </c>
      <c r="B18" s="1">
        <v>117367935</v>
      </c>
      <c r="C18" s="1" t="s">
        <v>100</v>
      </c>
      <c r="D18" s="7">
        <v>4587</v>
      </c>
      <c r="E18" s="1">
        <v>0</v>
      </c>
      <c r="F18" s="1" t="s">
        <v>101</v>
      </c>
      <c r="G18" s="1" t="s">
        <v>18</v>
      </c>
      <c r="H18" s="1" t="s">
        <v>19</v>
      </c>
      <c r="I18" s="1">
        <v>1</v>
      </c>
      <c r="J18" s="1" t="s">
        <v>102</v>
      </c>
      <c r="K18" s="1">
        <v>47005</v>
      </c>
      <c r="L18" s="1">
        <v>229</v>
      </c>
      <c r="M18" s="9">
        <f t="shared" si="0"/>
        <v>45.87</v>
      </c>
      <c r="N18" s="12">
        <f t="shared" si="1"/>
        <v>17</v>
      </c>
      <c r="O18" s="7">
        <v>1</v>
      </c>
      <c r="P18" s="15" t="s">
        <v>14</v>
      </c>
    </row>
    <row r="19" spans="1:16" s="1" customFormat="1" ht="18" customHeight="1">
      <c r="A19" s="1">
        <v>879</v>
      </c>
      <c r="B19" s="1">
        <v>750696494</v>
      </c>
      <c r="C19" s="1" t="s">
        <v>128</v>
      </c>
      <c r="D19" s="7">
        <v>1024</v>
      </c>
      <c r="E19" s="1">
        <v>0</v>
      </c>
      <c r="F19" s="1" t="s">
        <v>129</v>
      </c>
      <c r="G19" s="1" t="s">
        <v>18</v>
      </c>
      <c r="H19" s="1" t="s">
        <v>19</v>
      </c>
      <c r="I19" s="1">
        <v>4</v>
      </c>
      <c r="J19" s="1" t="s">
        <v>130</v>
      </c>
      <c r="K19" s="1">
        <v>37187</v>
      </c>
      <c r="L19" s="1">
        <v>1359</v>
      </c>
      <c r="M19" s="9">
        <f t="shared" si="0"/>
        <v>40.96</v>
      </c>
      <c r="N19" s="12">
        <f t="shared" si="1"/>
        <v>18</v>
      </c>
      <c r="O19" s="7">
        <v>2</v>
      </c>
      <c r="P19" s="15" t="s">
        <v>15</v>
      </c>
    </row>
    <row r="20" spans="1:16" s="1" customFormat="1" ht="18" customHeight="1">
      <c r="A20" s="1">
        <v>395</v>
      </c>
      <c r="B20" s="1">
        <v>1559536009</v>
      </c>
      <c r="C20" s="1" t="s">
        <v>262</v>
      </c>
      <c r="D20" s="7">
        <v>3998</v>
      </c>
      <c r="E20" s="1">
        <v>0</v>
      </c>
      <c r="F20" s="1" t="s">
        <v>263</v>
      </c>
      <c r="G20" s="1" t="s">
        <v>18</v>
      </c>
      <c r="H20" s="1" t="s">
        <v>19</v>
      </c>
      <c r="I20" s="1">
        <v>1</v>
      </c>
      <c r="J20" s="1" t="s">
        <v>264</v>
      </c>
      <c r="K20" s="1">
        <v>1619</v>
      </c>
      <c r="L20" s="1">
        <v>4112</v>
      </c>
      <c r="M20" s="9">
        <f t="shared" si="0"/>
        <v>39.979999999999997</v>
      </c>
      <c r="N20" s="12">
        <f t="shared" si="1"/>
        <v>19</v>
      </c>
      <c r="O20" s="7">
        <v>1</v>
      </c>
      <c r="P20" s="15" t="s">
        <v>14</v>
      </c>
    </row>
    <row r="21" spans="1:16" s="1" customFormat="1" ht="18" customHeight="1">
      <c r="A21" s="1">
        <v>2153</v>
      </c>
      <c r="B21" s="1">
        <v>265709715</v>
      </c>
      <c r="C21" s="1" t="s">
        <v>57</v>
      </c>
      <c r="D21" s="7">
        <v>1842</v>
      </c>
      <c r="E21" s="1">
        <v>0</v>
      </c>
      <c r="G21" s="1" t="s">
        <v>18</v>
      </c>
      <c r="H21" s="1" t="s">
        <v>19</v>
      </c>
      <c r="I21" s="1">
        <v>2</v>
      </c>
      <c r="J21" s="1" t="s">
        <v>58</v>
      </c>
      <c r="K21" s="1">
        <v>109459</v>
      </c>
      <c r="L21" s="1">
        <v>1933</v>
      </c>
      <c r="M21" s="9">
        <f t="shared" si="0"/>
        <v>36.840000000000003</v>
      </c>
      <c r="N21" s="12">
        <f t="shared" si="1"/>
        <v>20</v>
      </c>
      <c r="O21" s="7">
        <v>1</v>
      </c>
      <c r="P21" s="15" t="s">
        <v>15</v>
      </c>
    </row>
    <row r="22" spans="1:16" s="1" customFormat="1" ht="18" customHeight="1">
      <c r="A22" s="1">
        <v>1119</v>
      </c>
      <c r="B22" s="1">
        <v>241922072</v>
      </c>
      <c r="C22" s="1" t="s">
        <v>181</v>
      </c>
      <c r="D22" s="7">
        <v>1676</v>
      </c>
      <c r="E22" s="1">
        <v>0</v>
      </c>
      <c r="F22" s="1" t="s">
        <v>182</v>
      </c>
      <c r="G22" s="1" t="s">
        <v>18</v>
      </c>
      <c r="H22" s="1" t="s">
        <v>19</v>
      </c>
      <c r="I22" s="1">
        <v>2</v>
      </c>
      <c r="J22" s="1" t="s">
        <v>183</v>
      </c>
      <c r="K22" s="1">
        <v>30144</v>
      </c>
      <c r="L22" s="1">
        <v>1688</v>
      </c>
      <c r="M22" s="9">
        <f t="shared" si="0"/>
        <v>33.520000000000003</v>
      </c>
      <c r="N22" s="12">
        <f t="shared" si="1"/>
        <v>21</v>
      </c>
      <c r="O22" s="7">
        <v>1</v>
      </c>
      <c r="P22" s="15" t="s">
        <v>15</v>
      </c>
    </row>
    <row r="23" spans="1:16" s="1" customFormat="1" ht="18" customHeight="1">
      <c r="A23" s="1">
        <v>2179</v>
      </c>
      <c r="B23" s="1">
        <v>888528115</v>
      </c>
      <c r="C23" s="1" t="s">
        <v>324</v>
      </c>
      <c r="D23" s="7">
        <v>3253</v>
      </c>
      <c r="E23" s="1">
        <v>0</v>
      </c>
      <c r="F23" s="1" t="s">
        <v>325</v>
      </c>
      <c r="G23" s="1" t="s">
        <v>18</v>
      </c>
      <c r="H23" s="1" t="s">
        <v>19</v>
      </c>
      <c r="I23" s="1">
        <v>1</v>
      </c>
      <c r="J23" s="1" t="s">
        <v>326</v>
      </c>
      <c r="K23" s="1">
        <v>890</v>
      </c>
      <c r="L23" s="1">
        <v>27</v>
      </c>
      <c r="M23" s="9">
        <f t="shared" si="0"/>
        <v>32.53</v>
      </c>
      <c r="N23" s="12">
        <f t="shared" si="1"/>
        <v>22</v>
      </c>
      <c r="O23" s="7">
        <v>1</v>
      </c>
      <c r="P23" s="15" t="s">
        <v>15</v>
      </c>
    </row>
    <row r="24" spans="1:16" s="1" customFormat="1" ht="18" customHeight="1">
      <c r="A24" s="1">
        <v>1419</v>
      </c>
      <c r="B24" s="1">
        <v>69625706</v>
      </c>
      <c r="C24" s="1" t="s">
        <v>42</v>
      </c>
      <c r="D24" s="7">
        <v>3150</v>
      </c>
      <c r="E24" s="1">
        <v>0</v>
      </c>
      <c r="F24" s="1" t="s">
        <v>43</v>
      </c>
      <c r="G24" s="1" t="s">
        <v>18</v>
      </c>
      <c r="H24" s="1" t="s">
        <v>19</v>
      </c>
      <c r="I24" s="1">
        <v>1</v>
      </c>
      <c r="J24" s="1" t="s">
        <v>44</v>
      </c>
      <c r="K24" s="1">
        <v>176437</v>
      </c>
      <c r="L24" s="1">
        <v>2179</v>
      </c>
      <c r="M24" s="9">
        <f t="shared" si="0"/>
        <v>31.5</v>
      </c>
      <c r="N24" s="12">
        <f t="shared" si="1"/>
        <v>23</v>
      </c>
      <c r="O24" s="7">
        <v>1</v>
      </c>
      <c r="P24" s="15" t="s">
        <v>14</v>
      </c>
    </row>
    <row r="25" spans="1:16" s="1" customFormat="1" ht="18" customHeight="1">
      <c r="A25" s="1">
        <v>252</v>
      </c>
      <c r="B25" s="1">
        <v>317118258</v>
      </c>
      <c r="C25" s="1" t="s">
        <v>106</v>
      </c>
      <c r="D25" s="7">
        <v>1506</v>
      </c>
      <c r="E25" s="1">
        <v>0</v>
      </c>
      <c r="G25" s="1" t="s">
        <v>18</v>
      </c>
      <c r="H25" s="1" t="s">
        <v>19</v>
      </c>
      <c r="I25" s="1">
        <v>2</v>
      </c>
      <c r="J25" s="1" t="s">
        <v>107</v>
      </c>
      <c r="K25" s="1">
        <v>59921</v>
      </c>
      <c r="L25" s="1">
        <v>1814</v>
      </c>
      <c r="M25" s="9">
        <f t="shared" si="0"/>
        <v>30.12</v>
      </c>
      <c r="N25" s="12">
        <f t="shared" si="1"/>
        <v>24</v>
      </c>
      <c r="O25" s="7">
        <v>2</v>
      </c>
      <c r="P25" s="15" t="s">
        <v>14</v>
      </c>
    </row>
    <row r="26" spans="1:16" s="1" customFormat="1" ht="18" customHeight="1">
      <c r="A26" s="1">
        <v>959</v>
      </c>
      <c r="B26" s="1">
        <v>248708033</v>
      </c>
      <c r="C26" s="1" t="s">
        <v>175</v>
      </c>
      <c r="D26" s="7">
        <v>1421</v>
      </c>
      <c r="E26" s="1">
        <v>0</v>
      </c>
      <c r="F26" s="1" t="s">
        <v>176</v>
      </c>
      <c r="G26" s="1" t="s">
        <v>18</v>
      </c>
      <c r="H26" s="1" t="s">
        <v>19</v>
      </c>
      <c r="I26" s="1">
        <v>2</v>
      </c>
      <c r="J26" s="1" t="s">
        <v>177</v>
      </c>
      <c r="K26" s="1">
        <v>36431</v>
      </c>
      <c r="L26" s="1">
        <v>1773</v>
      </c>
      <c r="M26" s="9">
        <f t="shared" si="0"/>
        <v>28.42</v>
      </c>
      <c r="N26" s="12">
        <f t="shared" si="1"/>
        <v>25</v>
      </c>
      <c r="O26" s="7">
        <v>2</v>
      </c>
      <c r="P26" s="15" t="s">
        <v>15</v>
      </c>
    </row>
    <row r="27" spans="1:16" s="1" customFormat="1" ht="18" customHeight="1">
      <c r="A27" s="1">
        <v>186</v>
      </c>
      <c r="B27" s="1">
        <v>289246781</v>
      </c>
      <c r="C27" s="1" t="s">
        <v>140</v>
      </c>
      <c r="D27" s="7">
        <v>2829</v>
      </c>
      <c r="E27" s="1">
        <v>0</v>
      </c>
      <c r="F27" s="3" t="s">
        <v>141</v>
      </c>
      <c r="G27" s="1" t="s">
        <v>18</v>
      </c>
      <c r="H27" s="1" t="s">
        <v>19</v>
      </c>
      <c r="I27" s="1">
        <v>1</v>
      </c>
      <c r="J27" s="1" t="s">
        <v>142</v>
      </c>
      <c r="K27" s="1">
        <v>43100</v>
      </c>
      <c r="L27" s="1">
        <v>172</v>
      </c>
      <c r="M27" s="9">
        <f t="shared" si="0"/>
        <v>28.29</v>
      </c>
      <c r="N27" s="12">
        <f t="shared" si="1"/>
        <v>26</v>
      </c>
      <c r="O27" s="7">
        <v>1</v>
      </c>
      <c r="P27" s="15" t="s">
        <v>14</v>
      </c>
    </row>
    <row r="28" spans="1:16" s="1" customFormat="1" ht="18" customHeight="1">
      <c r="A28" s="1">
        <v>2508</v>
      </c>
      <c r="B28" s="1">
        <v>714165774</v>
      </c>
      <c r="C28" s="1" t="s">
        <v>199</v>
      </c>
      <c r="D28" s="7">
        <v>348</v>
      </c>
      <c r="E28" s="1">
        <v>0</v>
      </c>
      <c r="G28" s="1" t="s">
        <v>18</v>
      </c>
      <c r="H28" s="1" t="s">
        <v>19</v>
      </c>
      <c r="I28" s="1">
        <v>8</v>
      </c>
      <c r="J28" s="1" t="s">
        <v>200</v>
      </c>
      <c r="K28" s="1">
        <v>4720</v>
      </c>
      <c r="L28" s="1">
        <v>546</v>
      </c>
      <c r="M28" s="9">
        <f t="shared" si="0"/>
        <v>27.84</v>
      </c>
      <c r="N28" s="12">
        <f t="shared" si="1"/>
        <v>27</v>
      </c>
      <c r="O28" s="7">
        <v>1</v>
      </c>
      <c r="P28" s="15" t="s">
        <v>14</v>
      </c>
    </row>
    <row r="29" spans="1:16" s="1" customFormat="1" ht="18" customHeight="1">
      <c r="A29" s="1">
        <v>1029</v>
      </c>
      <c r="B29" s="1">
        <v>409826197</v>
      </c>
      <c r="C29" s="1" t="s">
        <v>166</v>
      </c>
      <c r="D29" s="7">
        <v>1311</v>
      </c>
      <c r="E29" s="1">
        <v>0</v>
      </c>
      <c r="F29" s="1" t="s">
        <v>167</v>
      </c>
      <c r="G29" s="1" t="s">
        <v>18</v>
      </c>
      <c r="H29" s="1" t="s">
        <v>19</v>
      </c>
      <c r="I29" s="1">
        <v>2</v>
      </c>
      <c r="J29" s="1" t="s">
        <v>168</v>
      </c>
      <c r="K29" s="1">
        <v>40145</v>
      </c>
      <c r="L29" s="1">
        <v>137</v>
      </c>
      <c r="M29" s="9">
        <f t="shared" si="0"/>
        <v>26.22</v>
      </c>
      <c r="N29" s="12">
        <f t="shared" si="1"/>
        <v>28</v>
      </c>
      <c r="O29" s="7">
        <v>1</v>
      </c>
      <c r="P29" s="15" t="s">
        <v>15</v>
      </c>
    </row>
    <row r="30" spans="1:16" s="1" customFormat="1" ht="18" customHeight="1">
      <c r="A30" s="1">
        <v>601</v>
      </c>
      <c r="B30" s="1">
        <v>1258845056</v>
      </c>
      <c r="C30" s="1" t="s">
        <v>194</v>
      </c>
      <c r="D30" s="7">
        <v>265</v>
      </c>
      <c r="E30" s="1">
        <v>0</v>
      </c>
      <c r="G30" s="1" t="s">
        <v>18</v>
      </c>
      <c r="H30" s="1" t="s">
        <v>19</v>
      </c>
      <c r="I30" s="1">
        <v>8</v>
      </c>
      <c r="J30" s="1" t="s">
        <v>195</v>
      </c>
      <c r="K30" s="1">
        <v>10072</v>
      </c>
      <c r="L30" s="1">
        <v>314</v>
      </c>
      <c r="M30" s="9">
        <f t="shared" si="0"/>
        <v>21.2</v>
      </c>
      <c r="N30" s="12">
        <f t="shared" si="1"/>
        <v>29</v>
      </c>
      <c r="O30" s="7">
        <v>4</v>
      </c>
      <c r="P30" s="15" t="s">
        <v>14</v>
      </c>
    </row>
    <row r="31" spans="1:16" s="1" customFormat="1" ht="18" customHeight="1">
      <c r="A31" s="1">
        <v>271</v>
      </c>
      <c r="B31" s="1">
        <v>119293339</v>
      </c>
      <c r="C31" s="1" t="s">
        <v>351</v>
      </c>
      <c r="D31" s="7">
        <v>211</v>
      </c>
      <c r="E31" s="1">
        <v>0</v>
      </c>
      <c r="G31" s="1" t="s">
        <v>18</v>
      </c>
      <c r="H31" s="1" t="s">
        <v>19</v>
      </c>
      <c r="I31" s="1">
        <v>9</v>
      </c>
      <c r="J31" s="1" t="s">
        <v>351</v>
      </c>
      <c r="K31" s="1">
        <v>8652</v>
      </c>
      <c r="L31" s="1">
        <v>447</v>
      </c>
      <c r="M31" s="9">
        <f t="shared" si="0"/>
        <v>18.989999999999998</v>
      </c>
      <c r="N31" s="12">
        <f t="shared" si="1"/>
        <v>30</v>
      </c>
      <c r="O31" s="7">
        <v>3</v>
      </c>
      <c r="P31" s="15" t="s">
        <v>14</v>
      </c>
    </row>
    <row r="32" spans="1:16" s="1" customFormat="1" ht="18" customHeight="1">
      <c r="A32" s="1">
        <v>286</v>
      </c>
      <c r="B32" s="1">
        <v>217352734</v>
      </c>
      <c r="C32" s="1" t="s">
        <v>91</v>
      </c>
      <c r="D32" s="7">
        <v>1858</v>
      </c>
      <c r="E32" s="1">
        <v>0</v>
      </c>
      <c r="F32" s="1" t="s">
        <v>92</v>
      </c>
      <c r="G32" s="1" t="s">
        <v>18</v>
      </c>
      <c r="H32" s="1" t="s">
        <v>19</v>
      </c>
      <c r="I32" s="1">
        <v>1</v>
      </c>
      <c r="J32" s="1" t="s">
        <v>93</v>
      </c>
      <c r="K32" s="1">
        <v>78407</v>
      </c>
      <c r="L32" s="1">
        <v>2031</v>
      </c>
      <c r="M32" s="9">
        <f t="shared" si="0"/>
        <v>18.579999999999998</v>
      </c>
      <c r="N32" s="12">
        <f t="shared" si="1"/>
        <v>31</v>
      </c>
      <c r="O32" s="7">
        <v>1</v>
      </c>
      <c r="P32" s="15" t="s">
        <v>14</v>
      </c>
    </row>
    <row r="33" spans="1:16" s="1" customFormat="1" ht="18" customHeight="1">
      <c r="A33" s="1">
        <v>16</v>
      </c>
      <c r="B33" s="1">
        <v>109431533</v>
      </c>
      <c r="C33" s="1" t="s">
        <v>54</v>
      </c>
      <c r="D33" s="7">
        <v>1840</v>
      </c>
      <c r="E33" s="1">
        <v>0</v>
      </c>
      <c r="F33" s="1" t="s">
        <v>55</v>
      </c>
      <c r="G33" s="1" t="s">
        <v>18</v>
      </c>
      <c r="H33" s="1" t="s">
        <v>19</v>
      </c>
      <c r="I33" s="1">
        <v>1</v>
      </c>
      <c r="J33" s="1" t="s">
        <v>56</v>
      </c>
      <c r="K33" s="1">
        <v>130484</v>
      </c>
      <c r="L33" s="1">
        <v>559</v>
      </c>
      <c r="M33" s="9">
        <f t="shared" si="0"/>
        <v>18.399999999999999</v>
      </c>
      <c r="N33" s="12">
        <f t="shared" si="1"/>
        <v>32</v>
      </c>
      <c r="O33" s="7">
        <v>1</v>
      </c>
      <c r="P33" s="15" t="s">
        <v>14</v>
      </c>
    </row>
    <row r="34" spans="1:16" s="1" customFormat="1" ht="18" customHeight="1">
      <c r="A34" s="1">
        <v>820</v>
      </c>
      <c r="B34" s="1">
        <v>199508841</v>
      </c>
      <c r="C34" s="1" t="s">
        <v>254</v>
      </c>
      <c r="D34" s="7">
        <v>1756</v>
      </c>
      <c r="E34" s="1">
        <v>0</v>
      </c>
      <c r="F34" s="1" t="s">
        <v>255</v>
      </c>
      <c r="G34" s="1" t="s">
        <v>18</v>
      </c>
      <c r="H34" s="1" t="s">
        <v>19</v>
      </c>
      <c r="I34" s="1">
        <v>1</v>
      </c>
      <c r="J34" s="1" t="s">
        <v>254</v>
      </c>
      <c r="K34" s="1">
        <v>26042</v>
      </c>
      <c r="L34" s="1">
        <v>2001</v>
      </c>
      <c r="M34" s="9">
        <f t="shared" ref="M34:M65" si="2">(I34*D34)/100</f>
        <v>17.559999999999999</v>
      </c>
      <c r="N34" s="12">
        <f t="shared" si="1"/>
        <v>33</v>
      </c>
      <c r="O34" s="7">
        <v>1</v>
      </c>
      <c r="P34" s="15" t="s">
        <v>15</v>
      </c>
    </row>
    <row r="35" spans="1:16" s="1" customFormat="1" ht="18" customHeight="1">
      <c r="A35" s="1">
        <v>1927</v>
      </c>
      <c r="B35" s="1">
        <v>186626537</v>
      </c>
      <c r="C35" s="1" t="s">
        <v>146</v>
      </c>
      <c r="D35" s="7">
        <v>1724</v>
      </c>
      <c r="E35" s="1">
        <v>0</v>
      </c>
      <c r="F35" s="1" t="s">
        <v>147</v>
      </c>
      <c r="G35" s="1" t="s">
        <v>18</v>
      </c>
      <c r="H35" s="1" t="s">
        <v>19</v>
      </c>
      <c r="I35" s="1">
        <v>1</v>
      </c>
      <c r="J35" s="1" t="s">
        <v>148</v>
      </c>
      <c r="K35" s="1">
        <v>52121</v>
      </c>
      <c r="L35" s="1">
        <v>1975</v>
      </c>
      <c r="M35" s="9">
        <f t="shared" si="2"/>
        <v>17.239999999999998</v>
      </c>
      <c r="N35" s="12">
        <f t="shared" ref="N35:N66" si="3">N34+1</f>
        <v>34</v>
      </c>
      <c r="O35" s="7">
        <v>1</v>
      </c>
      <c r="P35" s="15" t="s">
        <v>14</v>
      </c>
    </row>
    <row r="36" spans="1:16" s="1" customFormat="1" ht="18" customHeight="1">
      <c r="A36" s="1">
        <v>1394</v>
      </c>
      <c r="B36" s="1">
        <v>141265368</v>
      </c>
      <c r="C36" s="1" t="s">
        <v>355</v>
      </c>
      <c r="D36" s="7">
        <v>792</v>
      </c>
      <c r="E36" s="1">
        <v>0</v>
      </c>
      <c r="F36" s="1" t="s">
        <v>356</v>
      </c>
      <c r="G36" s="1" t="s">
        <v>18</v>
      </c>
      <c r="H36" s="1" t="s">
        <v>19</v>
      </c>
      <c r="I36" s="1">
        <v>2</v>
      </c>
      <c r="J36" s="1" t="s">
        <v>357</v>
      </c>
      <c r="K36" s="1">
        <v>10236</v>
      </c>
      <c r="L36" s="1">
        <v>955</v>
      </c>
      <c r="M36" s="9">
        <f t="shared" si="2"/>
        <v>15.84</v>
      </c>
      <c r="N36" s="12">
        <f t="shared" si="3"/>
        <v>35</v>
      </c>
      <c r="O36" s="7">
        <v>2</v>
      </c>
      <c r="P36" s="15" t="s">
        <v>14</v>
      </c>
    </row>
    <row r="37" spans="1:16" s="1" customFormat="1" ht="18" customHeight="1">
      <c r="A37" s="1">
        <v>2280</v>
      </c>
      <c r="B37" s="1">
        <v>467022685</v>
      </c>
      <c r="C37" s="1" t="s">
        <v>45</v>
      </c>
      <c r="D37" s="7">
        <v>1583</v>
      </c>
      <c r="E37" s="1">
        <v>0</v>
      </c>
      <c r="F37" s="1" t="s">
        <v>46</v>
      </c>
      <c r="G37" s="1" t="s">
        <v>18</v>
      </c>
      <c r="H37" s="1" t="s">
        <v>19</v>
      </c>
      <c r="I37" s="1">
        <v>1</v>
      </c>
      <c r="J37" s="1" t="s">
        <v>47</v>
      </c>
      <c r="K37" s="1">
        <v>150536</v>
      </c>
      <c r="L37" s="1">
        <v>1939</v>
      </c>
      <c r="M37" s="9">
        <f t="shared" si="2"/>
        <v>15.83</v>
      </c>
      <c r="N37" s="12">
        <f t="shared" si="3"/>
        <v>36</v>
      </c>
      <c r="O37" s="7">
        <v>1</v>
      </c>
      <c r="P37" s="15" t="s">
        <v>15</v>
      </c>
    </row>
    <row r="38" spans="1:16" s="1" customFormat="1" ht="18" customHeight="1">
      <c r="A38" s="1">
        <v>1478</v>
      </c>
      <c r="B38" s="1">
        <v>158369320</v>
      </c>
      <c r="C38" s="1" t="s">
        <v>77</v>
      </c>
      <c r="D38" s="7">
        <v>391</v>
      </c>
      <c r="E38" s="1">
        <v>0</v>
      </c>
      <c r="F38" s="1" t="s">
        <v>78</v>
      </c>
      <c r="G38" s="1" t="s">
        <v>18</v>
      </c>
      <c r="H38" s="1" t="s">
        <v>19</v>
      </c>
      <c r="I38" s="1">
        <v>4</v>
      </c>
      <c r="J38" s="1" t="s">
        <v>79</v>
      </c>
      <c r="K38" s="1">
        <v>89070</v>
      </c>
      <c r="L38" s="1">
        <v>150</v>
      </c>
      <c r="M38" s="9">
        <f t="shared" si="2"/>
        <v>15.64</v>
      </c>
      <c r="N38" s="12">
        <f t="shared" si="3"/>
        <v>37</v>
      </c>
      <c r="O38" s="7">
        <v>2</v>
      </c>
      <c r="P38" s="15" t="s">
        <v>15</v>
      </c>
    </row>
    <row r="39" spans="1:16" s="1" customFormat="1" ht="18" customHeight="1">
      <c r="A39" s="1">
        <v>1331</v>
      </c>
      <c r="B39" s="1">
        <v>1423065290</v>
      </c>
      <c r="C39" s="1" t="s">
        <v>230</v>
      </c>
      <c r="D39" s="7">
        <v>1446</v>
      </c>
      <c r="E39" s="1">
        <v>0</v>
      </c>
      <c r="F39" s="1" t="s">
        <v>231</v>
      </c>
      <c r="G39" s="1" t="s">
        <v>18</v>
      </c>
      <c r="H39" s="1" t="s">
        <v>19</v>
      </c>
      <c r="I39" s="1">
        <v>1</v>
      </c>
      <c r="J39" s="1" t="s">
        <v>232</v>
      </c>
      <c r="K39" s="1">
        <v>33213</v>
      </c>
      <c r="L39" s="1">
        <v>246</v>
      </c>
      <c r="M39" s="9">
        <f t="shared" si="2"/>
        <v>14.46</v>
      </c>
      <c r="N39" s="12">
        <f t="shared" si="3"/>
        <v>38</v>
      </c>
      <c r="O39" s="7">
        <v>1</v>
      </c>
      <c r="P39" s="15" t="s">
        <v>361</v>
      </c>
    </row>
    <row r="40" spans="1:16" s="1" customFormat="1" ht="18" customHeight="1">
      <c r="A40" s="1">
        <v>594</v>
      </c>
      <c r="B40" s="1">
        <v>214657116</v>
      </c>
      <c r="C40" s="1" t="s">
        <v>310</v>
      </c>
      <c r="D40" s="7">
        <v>1330</v>
      </c>
      <c r="E40" s="1">
        <v>0</v>
      </c>
      <c r="F40" s="1" t="s">
        <v>311</v>
      </c>
      <c r="G40" s="1" t="s">
        <v>18</v>
      </c>
      <c r="H40" s="1" t="s">
        <v>19</v>
      </c>
      <c r="I40" s="1">
        <v>1</v>
      </c>
      <c r="J40" s="1" t="s">
        <v>312</v>
      </c>
      <c r="K40" s="1">
        <v>17968</v>
      </c>
      <c r="L40" s="1">
        <v>1685</v>
      </c>
      <c r="M40" s="9">
        <f t="shared" si="2"/>
        <v>13.3</v>
      </c>
      <c r="N40" s="12">
        <f t="shared" si="3"/>
        <v>39</v>
      </c>
      <c r="O40" s="7">
        <v>1</v>
      </c>
      <c r="P40" s="15" t="s">
        <v>14</v>
      </c>
    </row>
    <row r="41" spans="1:16" s="1" customFormat="1" ht="18" customHeight="1">
      <c r="A41" s="1">
        <v>752</v>
      </c>
      <c r="B41" s="1">
        <v>372591681</v>
      </c>
      <c r="C41" s="1" t="s">
        <v>187</v>
      </c>
      <c r="D41" s="7">
        <v>1298</v>
      </c>
      <c r="E41" s="1">
        <v>0</v>
      </c>
      <c r="F41" s="4">
        <v>41956</v>
      </c>
      <c r="G41" s="1" t="s">
        <v>18</v>
      </c>
      <c r="H41" s="1" t="s">
        <v>19</v>
      </c>
      <c r="I41" s="1">
        <v>1</v>
      </c>
      <c r="J41" s="1" t="s">
        <v>188</v>
      </c>
      <c r="K41" s="1">
        <v>47458</v>
      </c>
      <c r="L41" s="1">
        <v>310</v>
      </c>
      <c r="M41" s="9">
        <f t="shared" si="2"/>
        <v>12.98</v>
      </c>
      <c r="N41" s="12">
        <f t="shared" si="3"/>
        <v>40</v>
      </c>
      <c r="O41" s="7">
        <v>1</v>
      </c>
      <c r="P41" s="15" t="s">
        <v>15</v>
      </c>
    </row>
    <row r="42" spans="1:16" s="1" customFormat="1" ht="18" customHeight="1">
      <c r="A42" s="1">
        <v>245</v>
      </c>
      <c r="B42" s="1">
        <v>298011832</v>
      </c>
      <c r="C42" s="1" t="s">
        <v>299</v>
      </c>
      <c r="D42" s="7">
        <v>1249</v>
      </c>
      <c r="E42" s="1">
        <v>0</v>
      </c>
      <c r="F42" s="1" t="s">
        <v>300</v>
      </c>
      <c r="G42" s="1" t="s">
        <v>18</v>
      </c>
      <c r="H42" s="1" t="s">
        <v>19</v>
      </c>
      <c r="I42" s="1">
        <v>1</v>
      </c>
      <c r="J42" s="1" t="s">
        <v>301</v>
      </c>
      <c r="K42" s="1">
        <v>20442</v>
      </c>
      <c r="L42" s="1">
        <v>1645</v>
      </c>
      <c r="M42" s="9">
        <f t="shared" si="2"/>
        <v>12.49</v>
      </c>
      <c r="N42" s="12">
        <f t="shared" si="3"/>
        <v>41</v>
      </c>
      <c r="O42" s="7">
        <v>4</v>
      </c>
      <c r="P42" s="15" t="s">
        <v>15</v>
      </c>
    </row>
    <row r="43" spans="1:16" s="1" customFormat="1" ht="18" customHeight="1">
      <c r="A43" s="1">
        <v>1786</v>
      </c>
      <c r="B43" s="1">
        <v>331602571</v>
      </c>
      <c r="C43" s="1" t="s">
        <v>196</v>
      </c>
      <c r="D43" s="7">
        <v>591</v>
      </c>
      <c r="E43" s="1">
        <v>0</v>
      </c>
      <c r="F43" s="1" t="s">
        <v>197</v>
      </c>
      <c r="G43" s="1" t="s">
        <v>18</v>
      </c>
      <c r="H43" s="1" t="s">
        <v>19</v>
      </c>
      <c r="I43" s="1">
        <v>2</v>
      </c>
      <c r="J43" s="1" t="s">
        <v>198</v>
      </c>
      <c r="K43" s="1">
        <v>23138</v>
      </c>
      <c r="L43" s="1">
        <v>650</v>
      </c>
      <c r="M43" s="9">
        <f t="shared" si="2"/>
        <v>11.82</v>
      </c>
      <c r="N43" s="12">
        <f t="shared" si="3"/>
        <v>42</v>
      </c>
      <c r="O43" s="7">
        <v>1</v>
      </c>
      <c r="P43" s="15" t="s">
        <v>15</v>
      </c>
    </row>
    <row r="44" spans="1:16" s="1" customFormat="1" ht="18" customHeight="1">
      <c r="A44" s="1">
        <v>1113</v>
      </c>
      <c r="B44" s="1">
        <v>164771293</v>
      </c>
      <c r="C44" s="1" t="s">
        <v>108</v>
      </c>
      <c r="D44" s="7">
        <v>1142</v>
      </c>
      <c r="E44" s="1">
        <v>0</v>
      </c>
      <c r="F44" s="1" t="s">
        <v>109</v>
      </c>
      <c r="G44" s="1" t="s">
        <v>18</v>
      </c>
      <c r="H44" s="1" t="s">
        <v>19</v>
      </c>
      <c r="I44" s="1">
        <v>1</v>
      </c>
      <c r="J44" s="1" t="s">
        <v>110</v>
      </c>
      <c r="K44" s="1">
        <v>73197</v>
      </c>
      <c r="L44" s="1">
        <v>1077</v>
      </c>
      <c r="M44" s="9">
        <f t="shared" si="2"/>
        <v>11.42</v>
      </c>
      <c r="N44" s="12">
        <f t="shared" si="3"/>
        <v>43</v>
      </c>
      <c r="O44" s="7">
        <v>1</v>
      </c>
      <c r="P44" s="15" t="s">
        <v>15</v>
      </c>
    </row>
    <row r="45" spans="1:16" s="1" customFormat="1" ht="18" customHeight="1">
      <c r="A45" s="1">
        <v>926</v>
      </c>
      <c r="B45" s="1">
        <v>569088940</v>
      </c>
      <c r="C45" s="1" t="s">
        <v>276</v>
      </c>
      <c r="D45" s="7">
        <v>1125</v>
      </c>
      <c r="E45" s="1">
        <v>0</v>
      </c>
      <c r="F45" s="1" t="s">
        <v>277</v>
      </c>
      <c r="G45" s="1" t="s">
        <v>18</v>
      </c>
      <c r="H45" s="1" t="s">
        <v>19</v>
      </c>
      <c r="I45" s="1">
        <v>1</v>
      </c>
      <c r="J45" s="1" t="s">
        <v>278</v>
      </c>
      <c r="K45" s="1">
        <v>24624</v>
      </c>
      <c r="L45" s="1">
        <v>127</v>
      </c>
      <c r="M45" s="9">
        <f t="shared" si="2"/>
        <v>11.25</v>
      </c>
      <c r="N45" s="12">
        <f t="shared" si="3"/>
        <v>44</v>
      </c>
      <c r="O45" s="7">
        <v>1</v>
      </c>
      <c r="P45" s="15" t="s">
        <v>15</v>
      </c>
    </row>
    <row r="46" spans="1:16" s="1" customFormat="1" ht="18" customHeight="1">
      <c r="A46" s="1">
        <v>1649</v>
      </c>
      <c r="B46" s="1">
        <v>214009987</v>
      </c>
      <c r="C46" s="1" t="s">
        <v>293</v>
      </c>
      <c r="D46" s="7">
        <v>1095</v>
      </c>
      <c r="E46" s="1">
        <v>0</v>
      </c>
      <c r="F46" s="1" t="s">
        <v>294</v>
      </c>
      <c r="G46" s="1" t="s">
        <v>18</v>
      </c>
      <c r="H46" s="1" t="s">
        <v>19</v>
      </c>
      <c r="I46" s="1">
        <v>1</v>
      </c>
      <c r="J46" s="1" t="s">
        <v>295</v>
      </c>
      <c r="K46" s="1">
        <v>22571</v>
      </c>
      <c r="L46" s="1">
        <v>111</v>
      </c>
      <c r="M46" s="9">
        <f t="shared" si="2"/>
        <v>10.95</v>
      </c>
      <c r="N46" s="12">
        <f t="shared" si="3"/>
        <v>45</v>
      </c>
      <c r="O46" s="7">
        <v>1</v>
      </c>
      <c r="P46" s="15" t="s">
        <v>15</v>
      </c>
    </row>
    <row r="47" spans="1:16" s="1" customFormat="1" ht="18" customHeight="1">
      <c r="A47" s="1">
        <v>2063</v>
      </c>
      <c r="B47" s="1">
        <v>203527541</v>
      </c>
      <c r="C47" s="1" t="s">
        <v>120</v>
      </c>
      <c r="D47" s="7">
        <v>357</v>
      </c>
      <c r="E47" s="1">
        <v>0</v>
      </c>
      <c r="F47" s="1" t="s">
        <v>121</v>
      </c>
      <c r="G47" s="1" t="s">
        <v>18</v>
      </c>
      <c r="H47" s="1" t="s">
        <v>19</v>
      </c>
      <c r="I47" s="1">
        <v>3</v>
      </c>
      <c r="J47" s="1" t="s">
        <v>122</v>
      </c>
      <c r="K47" s="1">
        <v>65260</v>
      </c>
      <c r="L47" s="1">
        <v>474</v>
      </c>
      <c r="M47" s="9">
        <f t="shared" si="2"/>
        <v>10.71</v>
      </c>
      <c r="N47" s="12">
        <f t="shared" si="3"/>
        <v>46</v>
      </c>
      <c r="O47" s="7">
        <v>1</v>
      </c>
      <c r="P47" s="15" t="s">
        <v>15</v>
      </c>
    </row>
    <row r="48" spans="1:16" s="1" customFormat="1" ht="18" customHeight="1">
      <c r="A48" s="1">
        <v>2361</v>
      </c>
      <c r="B48" s="1">
        <v>241971076</v>
      </c>
      <c r="C48" s="1" t="s">
        <v>126</v>
      </c>
      <c r="D48" s="7">
        <v>1029</v>
      </c>
      <c r="E48" s="1">
        <v>0</v>
      </c>
      <c r="G48" s="1" t="s">
        <v>18</v>
      </c>
      <c r="H48" s="1" t="s">
        <v>19</v>
      </c>
      <c r="I48" s="1">
        <v>1</v>
      </c>
      <c r="J48" s="1" t="s">
        <v>127</v>
      </c>
      <c r="K48" s="1">
        <v>64736</v>
      </c>
      <c r="L48" s="1">
        <v>1297</v>
      </c>
      <c r="M48" s="9">
        <f t="shared" si="2"/>
        <v>10.29</v>
      </c>
      <c r="N48" s="12">
        <f t="shared" si="3"/>
        <v>47</v>
      </c>
      <c r="O48" s="7">
        <v>1</v>
      </c>
      <c r="P48" s="15" t="s">
        <v>14</v>
      </c>
    </row>
    <row r="49" spans="1:16" s="1" customFormat="1" ht="18" customHeight="1">
      <c r="A49" s="1">
        <v>353</v>
      </c>
      <c r="B49" s="1">
        <v>363009172</v>
      </c>
      <c r="C49" s="1" t="s">
        <v>36</v>
      </c>
      <c r="D49" s="7">
        <v>1014</v>
      </c>
      <c r="E49" s="1">
        <v>0</v>
      </c>
      <c r="F49" s="1" t="s">
        <v>37</v>
      </c>
      <c r="G49" s="1" t="s">
        <v>18</v>
      </c>
      <c r="H49" s="1" t="s">
        <v>19</v>
      </c>
      <c r="I49" s="1">
        <v>1</v>
      </c>
      <c r="J49" s="1" t="s">
        <v>38</v>
      </c>
      <c r="K49" s="1">
        <v>246091</v>
      </c>
      <c r="L49" s="1">
        <v>1194</v>
      </c>
      <c r="M49" s="9">
        <f t="shared" si="2"/>
        <v>10.14</v>
      </c>
      <c r="N49" s="12">
        <f t="shared" si="3"/>
        <v>48</v>
      </c>
      <c r="O49" s="7">
        <v>1</v>
      </c>
      <c r="P49" s="15" t="s">
        <v>14</v>
      </c>
    </row>
    <row r="50" spans="1:16" s="1" customFormat="1" ht="18" customHeight="1">
      <c r="A50" s="1">
        <v>2341</v>
      </c>
      <c r="B50" s="1">
        <v>361243492</v>
      </c>
      <c r="C50" s="1" t="s">
        <v>178</v>
      </c>
      <c r="D50" s="7">
        <v>1008</v>
      </c>
      <c r="E50" s="1">
        <v>0</v>
      </c>
      <c r="F50" s="1" t="s">
        <v>179</v>
      </c>
      <c r="G50" s="1" t="s">
        <v>18</v>
      </c>
      <c r="H50" s="1" t="s">
        <v>19</v>
      </c>
      <c r="I50" s="1">
        <v>1</v>
      </c>
      <c r="J50" s="1" t="s">
        <v>180</v>
      </c>
      <c r="K50" s="1">
        <v>52611</v>
      </c>
      <c r="L50" s="1">
        <v>306</v>
      </c>
      <c r="M50" s="9">
        <f t="shared" si="2"/>
        <v>10.08</v>
      </c>
      <c r="N50" s="12">
        <f t="shared" si="3"/>
        <v>49</v>
      </c>
      <c r="O50" s="7">
        <v>1</v>
      </c>
      <c r="P50" s="15" t="s">
        <v>15</v>
      </c>
    </row>
    <row r="51" spans="1:16" s="1" customFormat="1" ht="18" customHeight="1">
      <c r="A51" s="1">
        <v>1801</v>
      </c>
      <c r="B51" s="1">
        <v>240325307</v>
      </c>
      <c r="C51" s="1" t="s">
        <v>208</v>
      </c>
      <c r="D51" s="7">
        <v>1004</v>
      </c>
      <c r="E51" s="1">
        <v>0</v>
      </c>
      <c r="G51" s="1" t="s">
        <v>18</v>
      </c>
      <c r="H51" s="1" t="s">
        <v>19</v>
      </c>
      <c r="I51" s="1">
        <v>1</v>
      </c>
      <c r="J51" s="1" t="s">
        <v>209</v>
      </c>
      <c r="K51" s="1">
        <v>48827</v>
      </c>
      <c r="L51" s="1">
        <v>1248</v>
      </c>
      <c r="M51" s="9">
        <f t="shared" si="2"/>
        <v>10.039999999999999</v>
      </c>
      <c r="N51" s="12">
        <f t="shared" si="3"/>
        <v>50</v>
      </c>
      <c r="O51" s="7">
        <v>1</v>
      </c>
      <c r="P51" s="15" t="s">
        <v>15</v>
      </c>
    </row>
    <row r="52" spans="1:16" s="1" customFormat="1" ht="18" customHeight="1">
      <c r="A52" s="1">
        <v>1463</v>
      </c>
      <c r="B52" s="1">
        <v>227300890</v>
      </c>
      <c r="C52" s="1" t="s">
        <v>149</v>
      </c>
      <c r="D52" s="7">
        <v>312</v>
      </c>
      <c r="E52" s="1">
        <v>0</v>
      </c>
      <c r="F52" s="1" t="s">
        <v>150</v>
      </c>
      <c r="G52" s="1" t="s">
        <v>18</v>
      </c>
      <c r="H52" s="1" t="s">
        <v>19</v>
      </c>
      <c r="I52" s="1">
        <v>3</v>
      </c>
      <c r="J52" s="1" t="s">
        <v>151</v>
      </c>
      <c r="K52" s="1">
        <v>59296</v>
      </c>
      <c r="L52" s="1">
        <v>403</v>
      </c>
      <c r="M52" s="9">
        <f t="shared" si="2"/>
        <v>9.36</v>
      </c>
      <c r="N52" s="12">
        <f t="shared" si="3"/>
        <v>51</v>
      </c>
      <c r="O52" s="7">
        <v>2</v>
      </c>
      <c r="P52" s="15" t="s">
        <v>14</v>
      </c>
    </row>
    <row r="53" spans="1:16" s="1" customFormat="1" ht="18" customHeight="1">
      <c r="A53" s="1">
        <v>1471</v>
      </c>
      <c r="B53" s="1">
        <v>617634925</v>
      </c>
      <c r="C53" s="1" t="s">
        <v>65</v>
      </c>
      <c r="D53" s="7">
        <v>305</v>
      </c>
      <c r="E53" s="1">
        <v>0</v>
      </c>
      <c r="F53" s="1" t="s">
        <v>66</v>
      </c>
      <c r="G53" s="1" t="s">
        <v>18</v>
      </c>
      <c r="H53" s="1" t="s">
        <v>19</v>
      </c>
      <c r="I53" s="1">
        <v>3</v>
      </c>
      <c r="J53" s="1" t="s">
        <v>67</v>
      </c>
      <c r="K53" s="1">
        <v>120042</v>
      </c>
      <c r="L53" s="1">
        <v>711</v>
      </c>
      <c r="M53" s="9">
        <f t="shared" si="2"/>
        <v>9.15</v>
      </c>
      <c r="N53" s="12">
        <f t="shared" si="3"/>
        <v>52</v>
      </c>
      <c r="O53" s="7">
        <v>2</v>
      </c>
      <c r="P53" s="15" t="s">
        <v>15</v>
      </c>
    </row>
    <row r="54" spans="1:16" s="1" customFormat="1" ht="18" customHeight="1">
      <c r="A54" s="1">
        <v>1972</v>
      </c>
      <c r="B54" s="1">
        <v>403916769</v>
      </c>
      <c r="C54" s="1" t="s">
        <v>117</v>
      </c>
      <c r="D54" s="7">
        <v>431</v>
      </c>
      <c r="E54" s="1">
        <v>0</v>
      </c>
      <c r="F54" s="1" t="s">
        <v>118</v>
      </c>
      <c r="G54" s="1" t="s">
        <v>18</v>
      </c>
      <c r="H54" s="1" t="s">
        <v>19</v>
      </c>
      <c r="I54" s="1">
        <v>2</v>
      </c>
      <c r="J54" s="1" t="s">
        <v>119</v>
      </c>
      <c r="K54" s="1">
        <v>74653</v>
      </c>
      <c r="L54" s="1">
        <v>570</v>
      </c>
      <c r="M54" s="9">
        <f t="shared" si="2"/>
        <v>8.6199999999999992</v>
      </c>
      <c r="N54" s="12">
        <f t="shared" si="3"/>
        <v>53</v>
      </c>
      <c r="O54" s="7">
        <v>1</v>
      </c>
      <c r="P54" s="15" t="s">
        <v>15</v>
      </c>
    </row>
    <row r="55" spans="1:16" s="1" customFormat="1" ht="18" customHeight="1">
      <c r="A55" s="1">
        <v>648</v>
      </c>
      <c r="B55" s="1">
        <v>205990455</v>
      </c>
      <c r="C55" s="1" t="s">
        <v>74</v>
      </c>
      <c r="D55" s="7">
        <v>844</v>
      </c>
      <c r="E55" s="1">
        <v>0</v>
      </c>
      <c r="F55" s="1" t="s">
        <v>75</v>
      </c>
      <c r="G55" s="1" t="s">
        <v>18</v>
      </c>
      <c r="H55" s="1" t="s">
        <v>19</v>
      </c>
      <c r="I55" s="1">
        <v>1</v>
      </c>
      <c r="J55" s="1" t="s">
        <v>76</v>
      </c>
      <c r="K55" s="1">
        <v>110697</v>
      </c>
      <c r="L55" s="1">
        <v>1892</v>
      </c>
      <c r="M55" s="9">
        <f t="shared" si="2"/>
        <v>8.44</v>
      </c>
      <c r="N55" s="12">
        <f t="shared" si="3"/>
        <v>54</v>
      </c>
      <c r="O55" s="7">
        <v>1</v>
      </c>
      <c r="P55" s="15" t="s">
        <v>14</v>
      </c>
    </row>
    <row r="56" spans="1:16" s="1" customFormat="1" ht="18" customHeight="1">
      <c r="A56" s="1">
        <v>1979</v>
      </c>
      <c r="B56" s="1">
        <v>268640401</v>
      </c>
      <c r="C56" s="1" t="s">
        <v>268</v>
      </c>
      <c r="D56" s="7">
        <v>168</v>
      </c>
      <c r="E56" s="1">
        <v>0</v>
      </c>
      <c r="F56" s="1" t="s">
        <v>269</v>
      </c>
      <c r="G56" s="1" t="s">
        <v>18</v>
      </c>
      <c r="H56" s="1" t="s">
        <v>19</v>
      </c>
      <c r="I56" s="1">
        <v>5</v>
      </c>
      <c r="J56" s="1" t="s">
        <v>270</v>
      </c>
      <c r="K56" s="1">
        <v>28924</v>
      </c>
      <c r="L56" s="1">
        <v>370</v>
      </c>
      <c r="M56" s="9">
        <f t="shared" si="2"/>
        <v>8.4</v>
      </c>
      <c r="N56" s="12">
        <f t="shared" si="3"/>
        <v>55</v>
      </c>
      <c r="O56" s="7">
        <v>1</v>
      </c>
      <c r="P56" s="15" t="s">
        <v>14</v>
      </c>
    </row>
    <row r="57" spans="1:16" s="1" customFormat="1" ht="18" customHeight="1">
      <c r="A57" s="1">
        <v>1093</v>
      </c>
      <c r="B57" s="1">
        <v>859547042</v>
      </c>
      <c r="C57" s="1" t="s">
        <v>265</v>
      </c>
      <c r="D57" s="7">
        <v>188</v>
      </c>
      <c r="E57" s="1">
        <v>0</v>
      </c>
      <c r="F57" s="1" t="s">
        <v>266</v>
      </c>
      <c r="G57" s="1" t="s">
        <v>18</v>
      </c>
      <c r="H57" s="1" t="s">
        <v>19</v>
      </c>
      <c r="I57" s="1">
        <v>4</v>
      </c>
      <c r="J57" s="1" t="s">
        <v>267</v>
      </c>
      <c r="K57" s="1">
        <v>30480</v>
      </c>
      <c r="L57" s="1">
        <v>250</v>
      </c>
      <c r="M57" s="9">
        <f t="shared" si="2"/>
        <v>7.52</v>
      </c>
      <c r="N57" s="12">
        <f t="shared" si="3"/>
        <v>56</v>
      </c>
      <c r="O57" s="7">
        <v>2</v>
      </c>
      <c r="P57" s="15" t="s">
        <v>14</v>
      </c>
    </row>
    <row r="58" spans="1:16" s="1" customFormat="1" ht="18" customHeight="1">
      <c r="A58" s="1">
        <v>2283</v>
      </c>
      <c r="B58" s="1">
        <v>469827722</v>
      </c>
      <c r="C58" s="1">
        <v>5351990</v>
      </c>
      <c r="D58" s="7">
        <v>250</v>
      </c>
      <c r="E58" s="1">
        <v>0</v>
      </c>
      <c r="F58" s="1" t="s">
        <v>302</v>
      </c>
      <c r="G58" s="1" t="s">
        <v>18</v>
      </c>
      <c r="H58" s="1" t="s">
        <v>19</v>
      </c>
      <c r="I58" s="1">
        <v>3</v>
      </c>
      <c r="J58" s="1" t="s">
        <v>303</v>
      </c>
      <c r="K58" s="1">
        <v>23857</v>
      </c>
      <c r="L58" s="1">
        <v>187</v>
      </c>
      <c r="M58" s="9">
        <f t="shared" si="2"/>
        <v>7.5</v>
      </c>
      <c r="N58" s="12">
        <f t="shared" si="3"/>
        <v>57</v>
      </c>
      <c r="O58" s="7">
        <v>2</v>
      </c>
      <c r="P58" s="15" t="s">
        <v>14</v>
      </c>
    </row>
    <row r="59" spans="1:16" s="1" customFormat="1" ht="18" customHeight="1">
      <c r="A59" s="1">
        <v>636</v>
      </c>
      <c r="B59" s="1">
        <v>166460834</v>
      </c>
      <c r="C59" s="1" t="s">
        <v>48</v>
      </c>
      <c r="D59" s="7">
        <v>731</v>
      </c>
      <c r="E59" s="1">
        <v>0</v>
      </c>
      <c r="F59" s="1" t="s">
        <v>49</v>
      </c>
      <c r="G59" s="1" t="s">
        <v>18</v>
      </c>
      <c r="H59" s="1" t="s">
        <v>19</v>
      </c>
      <c r="I59" s="1">
        <v>1</v>
      </c>
      <c r="J59" s="1" t="s">
        <v>50</v>
      </c>
      <c r="K59" s="1">
        <v>156176</v>
      </c>
      <c r="L59" s="1">
        <v>480</v>
      </c>
      <c r="M59" s="9">
        <f t="shared" si="2"/>
        <v>7.31</v>
      </c>
      <c r="N59" s="12">
        <f t="shared" si="3"/>
        <v>58</v>
      </c>
      <c r="O59" s="7">
        <v>1</v>
      </c>
      <c r="P59" s="15" t="s">
        <v>14</v>
      </c>
    </row>
    <row r="60" spans="1:16" s="1" customFormat="1" ht="18" customHeight="1">
      <c r="A60" s="1">
        <v>210</v>
      </c>
      <c r="B60" s="1">
        <v>1218683808</v>
      </c>
      <c r="C60" s="1" t="s">
        <v>352</v>
      </c>
      <c r="D60" s="7">
        <v>661</v>
      </c>
      <c r="E60" s="1">
        <v>0</v>
      </c>
      <c r="F60" s="1" t="s">
        <v>353</v>
      </c>
      <c r="G60" s="1" t="s">
        <v>18</v>
      </c>
      <c r="H60" s="1" t="s">
        <v>19</v>
      </c>
      <c r="I60" s="1">
        <v>1</v>
      </c>
      <c r="J60" s="1" t="s">
        <v>354</v>
      </c>
      <c r="K60" s="1">
        <v>18526</v>
      </c>
      <c r="L60" s="1">
        <v>794</v>
      </c>
      <c r="M60" s="9">
        <f t="shared" si="2"/>
        <v>6.61</v>
      </c>
      <c r="N60" s="12">
        <f t="shared" si="3"/>
        <v>59</v>
      </c>
      <c r="O60" s="7">
        <v>1</v>
      </c>
      <c r="P60" s="15" t="s">
        <v>14</v>
      </c>
    </row>
    <row r="61" spans="1:16" s="1" customFormat="1" ht="18" customHeight="1">
      <c r="A61" s="1">
        <v>995</v>
      </c>
      <c r="B61" s="1">
        <v>438310072</v>
      </c>
      <c r="C61" s="1" t="s">
        <v>307</v>
      </c>
      <c r="D61" s="7">
        <v>638</v>
      </c>
      <c r="E61" s="1">
        <v>0</v>
      </c>
      <c r="F61" s="1" t="s">
        <v>308</v>
      </c>
      <c r="G61" s="1" t="s">
        <v>18</v>
      </c>
      <c r="H61" s="1" t="s">
        <v>19</v>
      </c>
      <c r="I61" s="1">
        <v>1</v>
      </c>
      <c r="J61" s="1" t="s">
        <v>309</v>
      </c>
      <c r="K61" s="1">
        <v>24672</v>
      </c>
      <c r="L61" s="1">
        <v>194</v>
      </c>
      <c r="M61" s="9">
        <f t="shared" si="2"/>
        <v>6.38</v>
      </c>
      <c r="N61" s="12">
        <f t="shared" si="3"/>
        <v>60</v>
      </c>
      <c r="O61" s="7">
        <v>1</v>
      </c>
      <c r="P61" s="15" t="s">
        <v>15</v>
      </c>
    </row>
    <row r="62" spans="1:16" s="1" customFormat="1" ht="18" customHeight="1">
      <c r="A62" s="1">
        <v>839</v>
      </c>
      <c r="B62" s="1">
        <v>118918658</v>
      </c>
      <c r="C62" s="1" t="s">
        <v>192</v>
      </c>
      <c r="D62" s="7">
        <v>634</v>
      </c>
      <c r="E62" s="1">
        <v>0</v>
      </c>
      <c r="G62" s="1" t="s">
        <v>18</v>
      </c>
      <c r="H62" s="1" t="s">
        <v>19</v>
      </c>
      <c r="I62" s="1">
        <v>1</v>
      </c>
      <c r="J62" s="1" t="s">
        <v>193</v>
      </c>
      <c r="K62" s="1">
        <v>35532</v>
      </c>
      <c r="L62" s="1">
        <v>683</v>
      </c>
      <c r="M62" s="9">
        <f t="shared" si="2"/>
        <v>6.34</v>
      </c>
      <c r="N62" s="12">
        <f t="shared" si="3"/>
        <v>61</v>
      </c>
      <c r="O62" s="7">
        <v>1</v>
      </c>
      <c r="P62" s="15" t="s">
        <v>15</v>
      </c>
    </row>
    <row r="63" spans="1:16" s="1" customFormat="1" ht="18" customHeight="1">
      <c r="A63" s="1">
        <v>767</v>
      </c>
      <c r="B63" s="1">
        <v>585864213</v>
      </c>
      <c r="C63" s="1" t="s">
        <v>86</v>
      </c>
      <c r="D63" s="7">
        <v>301</v>
      </c>
      <c r="E63" s="1">
        <v>0</v>
      </c>
      <c r="G63" s="1" t="s">
        <v>18</v>
      </c>
      <c r="H63" s="1" t="s">
        <v>19</v>
      </c>
      <c r="I63" s="1">
        <v>2</v>
      </c>
      <c r="J63" s="1" t="s">
        <v>87</v>
      </c>
      <c r="K63" s="1">
        <v>89889</v>
      </c>
      <c r="L63" s="1">
        <v>425</v>
      </c>
      <c r="M63" s="9">
        <f t="shared" si="2"/>
        <v>6.02</v>
      </c>
      <c r="N63" s="12">
        <f t="shared" si="3"/>
        <v>62</v>
      </c>
      <c r="O63" s="7">
        <v>1</v>
      </c>
      <c r="P63" s="15" t="s">
        <v>15</v>
      </c>
    </row>
    <row r="64" spans="1:16" s="1" customFormat="1" ht="18" customHeight="1">
      <c r="A64" s="1">
        <v>762</v>
      </c>
      <c r="B64" s="1">
        <v>947422244</v>
      </c>
      <c r="C64" s="1" t="s">
        <v>152</v>
      </c>
      <c r="D64" s="7">
        <v>591</v>
      </c>
      <c r="E64" s="1">
        <v>0</v>
      </c>
      <c r="F64" s="1" t="s">
        <v>153</v>
      </c>
      <c r="G64" s="1" t="s">
        <v>18</v>
      </c>
      <c r="H64" s="1" t="s">
        <v>19</v>
      </c>
      <c r="I64" s="1">
        <v>1</v>
      </c>
      <c r="J64" s="1" t="s">
        <v>154</v>
      </c>
      <c r="K64" s="1">
        <v>61414</v>
      </c>
      <c r="L64" s="1">
        <v>633</v>
      </c>
      <c r="M64" s="9">
        <f t="shared" si="2"/>
        <v>5.91</v>
      </c>
      <c r="N64" s="12">
        <f t="shared" si="3"/>
        <v>63</v>
      </c>
      <c r="O64" s="7">
        <v>1</v>
      </c>
      <c r="P64" s="15" t="s">
        <v>15</v>
      </c>
    </row>
    <row r="65" spans="1:16" s="1" customFormat="1" ht="18" customHeight="1">
      <c r="A65" s="1">
        <v>644</v>
      </c>
      <c r="B65" s="1">
        <v>712653792</v>
      </c>
      <c r="C65" s="1" t="s">
        <v>134</v>
      </c>
      <c r="D65" s="7">
        <v>284</v>
      </c>
      <c r="E65" s="1">
        <v>0</v>
      </c>
      <c r="F65" s="1" t="s">
        <v>135</v>
      </c>
      <c r="G65" s="1" t="s">
        <v>18</v>
      </c>
      <c r="H65" s="1" t="s">
        <v>19</v>
      </c>
      <c r="I65" s="1">
        <v>2</v>
      </c>
      <c r="J65" s="1" t="s">
        <v>136</v>
      </c>
      <c r="K65" s="1">
        <v>66938</v>
      </c>
      <c r="L65" s="1">
        <v>229</v>
      </c>
      <c r="M65" s="9">
        <f t="shared" si="2"/>
        <v>5.68</v>
      </c>
      <c r="N65" s="12">
        <f t="shared" si="3"/>
        <v>64</v>
      </c>
      <c r="O65" s="7">
        <v>2</v>
      </c>
      <c r="P65" s="15" t="s">
        <v>14</v>
      </c>
    </row>
    <row r="66" spans="1:16" s="1" customFormat="1" ht="18" customHeight="1">
      <c r="A66" s="1">
        <v>692</v>
      </c>
      <c r="B66" s="1">
        <v>328965006</v>
      </c>
      <c r="C66" s="1" t="s">
        <v>336</v>
      </c>
      <c r="D66" s="7">
        <v>563</v>
      </c>
      <c r="E66" s="1">
        <v>0</v>
      </c>
      <c r="F66" s="1" t="s">
        <v>337</v>
      </c>
      <c r="G66" s="1" t="s">
        <v>18</v>
      </c>
      <c r="H66" s="1" t="s">
        <v>19</v>
      </c>
      <c r="I66" s="1">
        <v>1</v>
      </c>
      <c r="J66" s="1" t="s">
        <v>338</v>
      </c>
      <c r="K66" s="1">
        <v>20759</v>
      </c>
      <c r="L66" s="1">
        <v>1116</v>
      </c>
      <c r="M66" s="9">
        <f t="shared" ref="M66:M97" si="4">(I66*D66)/100</f>
        <v>5.63</v>
      </c>
      <c r="N66" s="12">
        <f t="shared" si="3"/>
        <v>65</v>
      </c>
      <c r="O66" s="7">
        <v>1</v>
      </c>
      <c r="P66" s="15" t="s">
        <v>15</v>
      </c>
    </row>
    <row r="67" spans="1:16" s="1" customFormat="1" ht="18" customHeight="1">
      <c r="A67" s="1">
        <v>2407</v>
      </c>
      <c r="B67" s="1">
        <v>416598528</v>
      </c>
      <c r="C67" s="1" t="s">
        <v>271</v>
      </c>
      <c r="D67" s="7">
        <v>281</v>
      </c>
      <c r="E67" s="1">
        <v>0</v>
      </c>
      <c r="F67" s="1" t="s">
        <v>272</v>
      </c>
      <c r="G67" s="1" t="s">
        <v>18</v>
      </c>
      <c r="H67" s="1" t="s">
        <v>19</v>
      </c>
      <c r="I67" s="1">
        <v>2</v>
      </c>
      <c r="J67" s="1" t="s">
        <v>201</v>
      </c>
      <c r="K67" s="1">
        <v>30537</v>
      </c>
      <c r="L67" s="1">
        <v>99</v>
      </c>
      <c r="M67" s="9">
        <f t="shared" si="4"/>
        <v>5.62</v>
      </c>
      <c r="N67" s="12">
        <f t="shared" ref="N67:N98" si="5">N66+1</f>
        <v>66</v>
      </c>
      <c r="O67" s="7">
        <v>1</v>
      </c>
      <c r="P67" s="15" t="s">
        <v>14</v>
      </c>
    </row>
    <row r="68" spans="1:16" s="1" customFormat="1" ht="18" customHeight="1">
      <c r="A68" s="1">
        <v>1238</v>
      </c>
      <c r="B68" s="1">
        <v>744473215</v>
      </c>
      <c r="C68" s="1" t="s">
        <v>330</v>
      </c>
      <c r="D68" s="7">
        <v>277</v>
      </c>
      <c r="E68" s="1">
        <v>0</v>
      </c>
      <c r="F68" s="1" t="s">
        <v>331</v>
      </c>
      <c r="G68" s="1" t="s">
        <v>18</v>
      </c>
      <c r="H68" s="1" t="s">
        <v>19</v>
      </c>
      <c r="I68" s="1">
        <v>2</v>
      </c>
      <c r="J68" s="1" t="s">
        <v>332</v>
      </c>
      <c r="K68" s="1">
        <v>21497</v>
      </c>
      <c r="L68" s="1">
        <v>398</v>
      </c>
      <c r="M68" s="9">
        <f t="shared" si="4"/>
        <v>5.54</v>
      </c>
      <c r="N68" s="12">
        <f t="shared" si="5"/>
        <v>67</v>
      </c>
      <c r="O68" s="7">
        <v>2</v>
      </c>
      <c r="P68" s="15" t="s">
        <v>14</v>
      </c>
    </row>
    <row r="69" spans="1:16" s="1" customFormat="1" ht="18" customHeight="1">
      <c r="A69" s="1">
        <v>701</v>
      </c>
      <c r="B69" s="1">
        <v>511700565</v>
      </c>
      <c r="C69" s="1" t="s">
        <v>348</v>
      </c>
      <c r="D69" s="7">
        <v>548</v>
      </c>
      <c r="E69" s="1">
        <v>0</v>
      </c>
      <c r="F69" s="1" t="s">
        <v>349</v>
      </c>
      <c r="G69" s="1" t="s">
        <v>18</v>
      </c>
      <c r="H69" s="1" t="s">
        <v>19</v>
      </c>
      <c r="I69" s="1">
        <v>1</v>
      </c>
      <c r="J69" s="1" t="s">
        <v>350</v>
      </c>
      <c r="K69" s="1">
        <v>20748</v>
      </c>
      <c r="L69" s="1">
        <v>197</v>
      </c>
      <c r="M69" s="9">
        <f t="shared" si="4"/>
        <v>5.48</v>
      </c>
      <c r="N69" s="12">
        <f t="shared" si="5"/>
        <v>68</v>
      </c>
      <c r="O69" s="7">
        <v>1</v>
      </c>
      <c r="P69" s="15" t="s">
        <v>15</v>
      </c>
    </row>
    <row r="70" spans="1:16" s="1" customFormat="1" ht="18" customHeight="1">
      <c r="A70" s="1">
        <v>695</v>
      </c>
      <c r="B70" s="1">
        <v>615464031</v>
      </c>
      <c r="C70" s="1" t="s">
        <v>215</v>
      </c>
      <c r="D70" s="7">
        <v>533</v>
      </c>
      <c r="E70" s="1">
        <v>0</v>
      </c>
      <c r="F70" s="1" t="s">
        <v>216</v>
      </c>
      <c r="G70" s="1" t="s">
        <v>18</v>
      </c>
      <c r="H70" s="1" t="s">
        <v>19</v>
      </c>
      <c r="I70" s="1">
        <v>1</v>
      </c>
      <c r="J70" s="1" t="s">
        <v>217</v>
      </c>
      <c r="K70" s="1">
        <v>51139</v>
      </c>
      <c r="L70" s="1">
        <v>433</v>
      </c>
      <c r="M70" s="9">
        <f t="shared" si="4"/>
        <v>5.33</v>
      </c>
      <c r="N70" s="12">
        <f t="shared" si="5"/>
        <v>69</v>
      </c>
      <c r="O70" s="7">
        <v>1</v>
      </c>
      <c r="P70" s="15" t="s">
        <v>15</v>
      </c>
    </row>
    <row r="71" spans="1:16" s="1" customFormat="1" ht="18" customHeight="1">
      <c r="A71" s="1">
        <v>1086</v>
      </c>
      <c r="B71" s="1">
        <v>217736893</v>
      </c>
      <c r="C71" s="1" t="s">
        <v>80</v>
      </c>
      <c r="D71" s="7">
        <v>502</v>
      </c>
      <c r="E71" s="1">
        <v>0</v>
      </c>
      <c r="F71" s="1" t="s">
        <v>81</v>
      </c>
      <c r="G71" s="1" t="s">
        <v>18</v>
      </c>
      <c r="H71" s="1" t="s">
        <v>19</v>
      </c>
      <c r="I71" s="1">
        <v>1</v>
      </c>
      <c r="J71" s="1" t="s">
        <v>82</v>
      </c>
      <c r="K71" s="1">
        <v>96720</v>
      </c>
      <c r="L71" s="1">
        <v>2002</v>
      </c>
      <c r="M71" s="9">
        <f t="shared" si="4"/>
        <v>5.0199999999999996</v>
      </c>
      <c r="N71" s="12">
        <f t="shared" si="5"/>
        <v>70</v>
      </c>
      <c r="O71" s="7">
        <v>1</v>
      </c>
      <c r="P71" s="15" t="s">
        <v>15</v>
      </c>
    </row>
    <row r="72" spans="1:16" s="1" customFormat="1" ht="18" customHeight="1">
      <c r="A72" s="1">
        <v>765</v>
      </c>
      <c r="B72" s="1">
        <v>95424382</v>
      </c>
      <c r="C72" s="1" t="s">
        <v>62</v>
      </c>
      <c r="D72" s="7">
        <v>466</v>
      </c>
      <c r="E72" s="1">
        <v>0</v>
      </c>
      <c r="F72" s="1" t="s">
        <v>63</v>
      </c>
      <c r="G72" s="1" t="s">
        <v>18</v>
      </c>
      <c r="H72" s="1" t="s">
        <v>19</v>
      </c>
      <c r="I72" s="1">
        <v>1</v>
      </c>
      <c r="J72" s="1" t="s">
        <v>64</v>
      </c>
      <c r="K72" s="1">
        <v>126156</v>
      </c>
      <c r="L72" s="1">
        <v>388</v>
      </c>
      <c r="M72" s="9">
        <f t="shared" si="4"/>
        <v>4.66</v>
      </c>
      <c r="N72" s="12">
        <f t="shared" si="5"/>
        <v>71</v>
      </c>
      <c r="O72" s="7">
        <v>1</v>
      </c>
      <c r="P72" s="15" t="s">
        <v>15</v>
      </c>
    </row>
    <row r="73" spans="1:16" s="1" customFormat="1" ht="18" customHeight="1">
      <c r="A73" s="1">
        <v>760</v>
      </c>
      <c r="B73" s="1">
        <v>240175584</v>
      </c>
      <c r="C73" s="1" t="s">
        <v>97</v>
      </c>
      <c r="D73" s="7">
        <v>456</v>
      </c>
      <c r="E73" s="1">
        <v>0</v>
      </c>
      <c r="F73" s="1" t="s">
        <v>98</v>
      </c>
      <c r="G73" s="1" t="s">
        <v>18</v>
      </c>
      <c r="H73" s="1" t="s">
        <v>19</v>
      </c>
      <c r="I73" s="1">
        <v>1</v>
      </c>
      <c r="J73" s="1" t="s">
        <v>99</v>
      </c>
      <c r="K73" s="1">
        <v>87314</v>
      </c>
      <c r="L73" s="1">
        <v>269</v>
      </c>
      <c r="M73" s="9">
        <f t="shared" si="4"/>
        <v>4.5599999999999996</v>
      </c>
      <c r="N73" s="12">
        <f t="shared" si="5"/>
        <v>72</v>
      </c>
      <c r="O73" s="7">
        <v>1</v>
      </c>
      <c r="P73" s="15" t="s">
        <v>15</v>
      </c>
    </row>
    <row r="74" spans="1:16" s="1" customFormat="1" ht="18" customHeight="1">
      <c r="A74" s="1">
        <v>2071</v>
      </c>
      <c r="B74" s="1">
        <v>176288310</v>
      </c>
      <c r="C74" s="1" t="s">
        <v>212</v>
      </c>
      <c r="D74" s="7">
        <v>405</v>
      </c>
      <c r="E74" s="1">
        <v>0</v>
      </c>
      <c r="F74" s="1" t="s">
        <v>213</v>
      </c>
      <c r="G74" s="1" t="s">
        <v>18</v>
      </c>
      <c r="H74" s="1" t="s">
        <v>19</v>
      </c>
      <c r="I74" s="1">
        <v>1</v>
      </c>
      <c r="J74" s="1" t="s">
        <v>214</v>
      </c>
      <c r="K74" s="1">
        <v>53001</v>
      </c>
      <c r="L74" s="1">
        <v>375</v>
      </c>
      <c r="M74" s="9">
        <f t="shared" si="4"/>
        <v>4.05</v>
      </c>
      <c r="N74" s="12">
        <f t="shared" si="5"/>
        <v>73</v>
      </c>
      <c r="O74" s="7">
        <v>1</v>
      </c>
      <c r="P74" s="15" t="s">
        <v>14</v>
      </c>
    </row>
    <row r="75" spans="1:16" s="1" customFormat="1" ht="18" customHeight="1">
      <c r="A75" s="1">
        <v>1759</v>
      </c>
      <c r="B75" s="1">
        <v>122908284</v>
      </c>
      <c r="C75" s="1" t="s">
        <v>103</v>
      </c>
      <c r="D75" s="7">
        <v>404</v>
      </c>
      <c r="E75" s="1">
        <v>0</v>
      </c>
      <c r="F75" s="1" t="s">
        <v>104</v>
      </c>
      <c r="G75" s="1" t="s">
        <v>18</v>
      </c>
      <c r="H75" s="1" t="s">
        <v>19</v>
      </c>
      <c r="I75" s="1">
        <v>1</v>
      </c>
      <c r="J75" s="1" t="s">
        <v>105</v>
      </c>
      <c r="K75" s="1">
        <v>83700</v>
      </c>
      <c r="L75" s="1">
        <v>365</v>
      </c>
      <c r="M75" s="9">
        <f t="shared" si="4"/>
        <v>4.04</v>
      </c>
      <c r="N75" s="12">
        <f t="shared" si="5"/>
        <v>74</v>
      </c>
      <c r="O75" s="7">
        <v>1</v>
      </c>
      <c r="P75" s="15" t="s">
        <v>15</v>
      </c>
    </row>
    <row r="76" spans="1:16" s="1" customFormat="1" ht="18" customHeight="1">
      <c r="A76" s="1">
        <v>881</v>
      </c>
      <c r="B76" s="1">
        <v>1498645920</v>
      </c>
      <c r="C76" s="1" t="s">
        <v>358</v>
      </c>
      <c r="D76" s="7">
        <v>402</v>
      </c>
      <c r="E76" s="1">
        <v>0</v>
      </c>
      <c r="F76" s="1" t="s">
        <v>359</v>
      </c>
      <c r="G76" s="1" t="s">
        <v>18</v>
      </c>
      <c r="H76" s="1" t="s">
        <v>19</v>
      </c>
      <c r="I76" s="1">
        <v>1</v>
      </c>
      <c r="J76" s="1" t="s">
        <v>360</v>
      </c>
      <c r="K76" s="1">
        <v>20673</v>
      </c>
      <c r="L76" s="1">
        <v>702</v>
      </c>
      <c r="M76" s="9">
        <f t="shared" si="4"/>
        <v>4.0199999999999996</v>
      </c>
      <c r="N76" s="12">
        <f t="shared" si="5"/>
        <v>75</v>
      </c>
      <c r="O76" s="7">
        <v>1</v>
      </c>
      <c r="P76" s="15" t="s">
        <v>15</v>
      </c>
    </row>
    <row r="77" spans="1:16" s="1" customFormat="1" ht="18" customHeight="1">
      <c r="A77" s="1">
        <v>1542</v>
      </c>
      <c r="B77" s="1">
        <v>1255037035</v>
      </c>
      <c r="C77" s="1" t="s">
        <v>321</v>
      </c>
      <c r="D77" s="7">
        <v>373</v>
      </c>
      <c r="E77" s="1">
        <v>0</v>
      </c>
      <c r="F77" s="1" t="s">
        <v>322</v>
      </c>
      <c r="G77" s="1" t="s">
        <v>18</v>
      </c>
      <c r="H77" s="1" t="s">
        <v>19</v>
      </c>
      <c r="I77" s="1">
        <v>1</v>
      </c>
      <c r="J77" s="1" t="s">
        <v>323</v>
      </c>
      <c r="K77" s="1">
        <v>26341</v>
      </c>
      <c r="L77" s="1">
        <v>291</v>
      </c>
      <c r="M77" s="9">
        <f t="shared" si="4"/>
        <v>3.73</v>
      </c>
      <c r="N77" s="12">
        <f t="shared" si="5"/>
        <v>76</v>
      </c>
      <c r="O77" s="7">
        <v>1</v>
      </c>
      <c r="P77" s="15" t="s">
        <v>14</v>
      </c>
    </row>
    <row r="78" spans="1:16" s="1" customFormat="1" ht="18" customHeight="1">
      <c r="A78" s="1">
        <v>2168</v>
      </c>
      <c r="B78" s="1">
        <v>387076309</v>
      </c>
      <c r="C78" s="1" t="s">
        <v>205</v>
      </c>
      <c r="D78" s="7">
        <v>355</v>
      </c>
      <c r="E78" s="1">
        <v>0</v>
      </c>
      <c r="F78" s="1" t="s">
        <v>206</v>
      </c>
      <c r="G78" s="1" t="s">
        <v>18</v>
      </c>
      <c r="H78" s="1" t="s">
        <v>19</v>
      </c>
      <c r="I78" s="1">
        <v>1</v>
      </c>
      <c r="J78" s="1" t="s">
        <v>207</v>
      </c>
      <c r="K78" s="1">
        <v>55019</v>
      </c>
      <c r="L78" s="1">
        <v>585</v>
      </c>
      <c r="M78" s="9">
        <f t="shared" si="4"/>
        <v>3.55</v>
      </c>
      <c r="N78" s="12">
        <f t="shared" si="5"/>
        <v>77</v>
      </c>
      <c r="O78" s="7">
        <v>1</v>
      </c>
      <c r="P78" s="15" t="s">
        <v>14</v>
      </c>
    </row>
    <row r="79" spans="1:16" s="1" customFormat="1" ht="18" customHeight="1">
      <c r="A79" s="1">
        <v>977</v>
      </c>
      <c r="B79" s="1">
        <v>153236032</v>
      </c>
      <c r="C79" s="1" t="s">
        <v>189</v>
      </c>
      <c r="D79" s="7">
        <v>345</v>
      </c>
      <c r="E79" s="1">
        <v>0</v>
      </c>
      <c r="F79" s="1" t="s">
        <v>190</v>
      </c>
      <c r="G79" s="1" t="s">
        <v>18</v>
      </c>
      <c r="H79" s="1" t="s">
        <v>19</v>
      </c>
      <c r="I79" s="1">
        <v>1</v>
      </c>
      <c r="J79" s="1" t="s">
        <v>191</v>
      </c>
      <c r="K79" s="1">
        <v>55802</v>
      </c>
      <c r="L79" s="1">
        <v>120</v>
      </c>
      <c r="M79" s="9">
        <f t="shared" si="4"/>
        <v>3.45</v>
      </c>
      <c r="N79" s="12">
        <f t="shared" si="5"/>
        <v>78</v>
      </c>
      <c r="O79" s="7">
        <v>1</v>
      </c>
      <c r="P79" s="15" t="s">
        <v>15</v>
      </c>
    </row>
    <row r="80" spans="1:16" s="1" customFormat="1" ht="18" customHeight="1">
      <c r="A80" s="1">
        <v>1475</v>
      </c>
      <c r="B80" s="1">
        <v>633895531</v>
      </c>
      <c r="C80" s="1" t="s">
        <v>59</v>
      </c>
      <c r="D80" s="7">
        <v>335</v>
      </c>
      <c r="E80" s="1">
        <v>0</v>
      </c>
      <c r="F80" s="1" t="s">
        <v>60</v>
      </c>
      <c r="G80" s="1" t="s">
        <v>18</v>
      </c>
      <c r="H80" s="1" t="s">
        <v>19</v>
      </c>
      <c r="I80" s="1">
        <v>1</v>
      </c>
      <c r="J80" s="1" t="s">
        <v>61</v>
      </c>
      <c r="K80" s="1">
        <v>131748</v>
      </c>
      <c r="L80" s="1">
        <v>295</v>
      </c>
      <c r="M80" s="9">
        <f t="shared" si="4"/>
        <v>3.35</v>
      </c>
      <c r="N80" s="12">
        <f t="shared" si="5"/>
        <v>79</v>
      </c>
      <c r="O80" s="7">
        <v>1</v>
      </c>
      <c r="P80" s="15" t="s">
        <v>14</v>
      </c>
    </row>
    <row r="81" spans="1:16" s="1" customFormat="1" ht="18" customHeight="1">
      <c r="A81" s="1">
        <v>1531</v>
      </c>
      <c r="B81" s="1">
        <v>1646451794</v>
      </c>
      <c r="C81" s="1" t="s">
        <v>245</v>
      </c>
      <c r="D81" s="7">
        <v>314</v>
      </c>
      <c r="E81" s="1">
        <v>0</v>
      </c>
      <c r="F81" s="1" t="s">
        <v>246</v>
      </c>
      <c r="G81" s="1" t="s">
        <v>18</v>
      </c>
      <c r="H81" s="1" t="s">
        <v>19</v>
      </c>
      <c r="I81" s="1">
        <v>1</v>
      </c>
      <c r="J81" s="1" t="s">
        <v>247</v>
      </c>
      <c r="K81" s="1">
        <v>40327</v>
      </c>
      <c r="L81" s="1">
        <v>305</v>
      </c>
      <c r="M81" s="9">
        <f t="shared" si="4"/>
        <v>3.14</v>
      </c>
      <c r="N81" s="12">
        <f t="shared" si="5"/>
        <v>80</v>
      </c>
      <c r="O81" s="7">
        <v>1</v>
      </c>
      <c r="P81" s="15" t="s">
        <v>14</v>
      </c>
    </row>
    <row r="82" spans="1:16" s="1" customFormat="1" ht="18" customHeight="1">
      <c r="A82" s="1">
        <v>1504</v>
      </c>
      <c r="B82" s="1">
        <v>829385544</v>
      </c>
      <c r="C82" s="1" t="s">
        <v>161</v>
      </c>
      <c r="D82" s="7">
        <v>293</v>
      </c>
      <c r="E82" s="1">
        <v>0</v>
      </c>
      <c r="F82" s="1" t="s">
        <v>162</v>
      </c>
      <c r="G82" s="1" t="s">
        <v>18</v>
      </c>
      <c r="H82" s="1" t="s">
        <v>19</v>
      </c>
      <c r="I82" s="1">
        <v>1</v>
      </c>
      <c r="J82" s="1" t="s">
        <v>163</v>
      </c>
      <c r="K82" s="1">
        <v>62261</v>
      </c>
      <c r="L82" s="1">
        <v>319</v>
      </c>
      <c r="M82" s="9">
        <f t="shared" si="4"/>
        <v>2.93</v>
      </c>
      <c r="N82" s="12">
        <f t="shared" si="5"/>
        <v>81</v>
      </c>
      <c r="O82" s="7">
        <v>1</v>
      </c>
      <c r="P82" s="15" t="s">
        <v>15</v>
      </c>
    </row>
    <row r="83" spans="1:16" s="1" customFormat="1" ht="18" customHeight="1">
      <c r="A83" s="1">
        <v>909</v>
      </c>
      <c r="B83" s="1">
        <v>399746985</v>
      </c>
      <c r="C83" s="1" t="s">
        <v>172</v>
      </c>
      <c r="D83" s="7">
        <v>276</v>
      </c>
      <c r="E83" s="1">
        <v>0</v>
      </c>
      <c r="F83" s="1" t="s">
        <v>173</v>
      </c>
      <c r="G83" s="1" t="s">
        <v>18</v>
      </c>
      <c r="H83" s="1" t="s">
        <v>19</v>
      </c>
      <c r="I83" s="1">
        <v>1</v>
      </c>
      <c r="J83" s="1" t="s">
        <v>174</v>
      </c>
      <c r="K83" s="1">
        <v>59814</v>
      </c>
      <c r="L83" s="1">
        <v>279</v>
      </c>
      <c r="M83" s="9">
        <f t="shared" si="4"/>
        <v>2.76</v>
      </c>
      <c r="N83" s="12">
        <f t="shared" si="5"/>
        <v>82</v>
      </c>
      <c r="O83" s="7">
        <v>1</v>
      </c>
      <c r="P83" s="15" t="s">
        <v>15</v>
      </c>
    </row>
    <row r="84" spans="1:16" s="1" customFormat="1" ht="18" customHeight="1">
      <c r="A84" s="1">
        <v>1281</v>
      </c>
      <c r="B84" s="1">
        <v>183978398</v>
      </c>
      <c r="C84" s="1" t="s">
        <v>242</v>
      </c>
      <c r="D84" s="7">
        <v>255</v>
      </c>
      <c r="E84" s="1">
        <v>0</v>
      </c>
      <c r="F84" s="1" t="s">
        <v>243</v>
      </c>
      <c r="G84" s="1" t="s">
        <v>18</v>
      </c>
      <c r="H84" s="1" t="s">
        <v>19</v>
      </c>
      <c r="I84" s="1">
        <v>1</v>
      </c>
      <c r="J84" s="1" t="s">
        <v>244</v>
      </c>
      <c r="K84" s="1">
        <v>40845</v>
      </c>
      <c r="L84" s="1">
        <v>384</v>
      </c>
      <c r="M84" s="9">
        <f t="shared" si="4"/>
        <v>2.5499999999999998</v>
      </c>
      <c r="N84" s="12">
        <f t="shared" si="5"/>
        <v>83</v>
      </c>
      <c r="O84" s="7">
        <v>1</v>
      </c>
      <c r="P84" s="15" t="s">
        <v>361</v>
      </c>
    </row>
    <row r="85" spans="1:16" s="1" customFormat="1" ht="18" customHeight="1">
      <c r="A85" s="1">
        <v>718</v>
      </c>
      <c r="B85" s="1">
        <v>388348684</v>
      </c>
      <c r="C85" s="1" t="s">
        <v>83</v>
      </c>
      <c r="D85" s="7">
        <v>227</v>
      </c>
      <c r="E85" s="1">
        <v>0</v>
      </c>
      <c r="F85" s="1" t="s">
        <v>84</v>
      </c>
      <c r="G85" s="1" t="s">
        <v>18</v>
      </c>
      <c r="H85" s="1" t="s">
        <v>19</v>
      </c>
      <c r="I85" s="1">
        <v>1</v>
      </c>
      <c r="J85" s="1" t="s">
        <v>85</v>
      </c>
      <c r="K85" s="1">
        <v>93871</v>
      </c>
      <c r="L85" s="1">
        <v>332</v>
      </c>
      <c r="M85" s="9">
        <f t="shared" si="4"/>
        <v>2.27</v>
      </c>
      <c r="N85" s="12">
        <f t="shared" si="5"/>
        <v>84</v>
      </c>
      <c r="O85" s="7">
        <v>1</v>
      </c>
      <c r="P85" s="15" t="s">
        <v>15</v>
      </c>
    </row>
    <row r="86" spans="1:16" s="1" customFormat="1" ht="18" customHeight="1">
      <c r="A86" s="1">
        <v>2467</v>
      </c>
      <c r="B86" s="1">
        <v>313406770</v>
      </c>
      <c r="C86" s="1" t="s">
        <v>342</v>
      </c>
      <c r="D86" s="7">
        <v>111</v>
      </c>
      <c r="E86" s="1">
        <v>0</v>
      </c>
      <c r="F86" s="1" t="s">
        <v>343</v>
      </c>
      <c r="G86" s="1" t="s">
        <v>18</v>
      </c>
      <c r="H86" s="1" t="s">
        <v>19</v>
      </c>
      <c r="I86" s="1">
        <v>2</v>
      </c>
      <c r="J86" s="1" t="s">
        <v>344</v>
      </c>
      <c r="K86" s="1">
        <v>23832</v>
      </c>
      <c r="L86" s="1">
        <v>256</v>
      </c>
      <c r="M86" s="9">
        <f t="shared" si="4"/>
        <v>2.2200000000000002</v>
      </c>
      <c r="N86" s="12">
        <f t="shared" si="5"/>
        <v>85</v>
      </c>
      <c r="O86" s="7">
        <v>1</v>
      </c>
      <c r="P86" s="15" t="s">
        <v>14</v>
      </c>
    </row>
    <row r="87" spans="1:16" s="1" customFormat="1" ht="18" customHeight="1">
      <c r="A87" s="1">
        <v>490</v>
      </c>
      <c r="B87" s="1">
        <v>230627796</v>
      </c>
      <c r="C87" s="1" t="s">
        <v>218</v>
      </c>
      <c r="D87" s="7">
        <v>206</v>
      </c>
      <c r="E87" s="1">
        <v>0</v>
      </c>
      <c r="F87" s="1" t="s">
        <v>219</v>
      </c>
      <c r="G87" s="1" t="s">
        <v>18</v>
      </c>
      <c r="H87" s="1" t="s">
        <v>19</v>
      </c>
      <c r="I87" s="1">
        <v>1</v>
      </c>
      <c r="J87" s="1" t="s">
        <v>220</v>
      </c>
      <c r="K87" s="1">
        <v>52136</v>
      </c>
      <c r="L87" s="1">
        <v>449</v>
      </c>
      <c r="M87" s="9">
        <f t="shared" si="4"/>
        <v>2.06</v>
      </c>
      <c r="N87" s="12">
        <f t="shared" si="5"/>
        <v>86</v>
      </c>
      <c r="O87" s="7">
        <v>1</v>
      </c>
      <c r="P87" s="15" t="s">
        <v>14</v>
      </c>
    </row>
    <row r="88" spans="1:16" s="1" customFormat="1" ht="18" customHeight="1">
      <c r="A88" s="1">
        <v>716</v>
      </c>
      <c r="B88" s="1">
        <v>1490321012</v>
      </c>
      <c r="C88" s="1" t="s">
        <v>251</v>
      </c>
      <c r="D88" s="7">
        <v>202</v>
      </c>
      <c r="E88" s="1">
        <v>0</v>
      </c>
      <c r="F88" s="1" t="s">
        <v>252</v>
      </c>
      <c r="G88" s="1" t="s">
        <v>18</v>
      </c>
      <c r="H88" s="1" t="s">
        <v>19</v>
      </c>
      <c r="I88" s="1">
        <v>1</v>
      </c>
      <c r="J88" s="1" t="s">
        <v>253</v>
      </c>
      <c r="K88" s="1">
        <v>40415</v>
      </c>
      <c r="L88" s="1">
        <v>231</v>
      </c>
      <c r="M88" s="9">
        <f t="shared" si="4"/>
        <v>2.02</v>
      </c>
      <c r="N88" s="12">
        <f t="shared" si="5"/>
        <v>87</v>
      </c>
      <c r="O88" s="7">
        <v>1</v>
      </c>
      <c r="P88" s="15" t="s">
        <v>15</v>
      </c>
    </row>
    <row r="89" spans="1:16" s="1" customFormat="1" ht="18" customHeight="1">
      <c r="A89" s="1">
        <v>1706</v>
      </c>
      <c r="B89" s="1">
        <v>734188123</v>
      </c>
      <c r="C89" s="1" t="s">
        <v>137</v>
      </c>
      <c r="D89" s="7">
        <v>199</v>
      </c>
      <c r="E89" s="1">
        <v>0</v>
      </c>
      <c r="F89" s="1" t="s">
        <v>138</v>
      </c>
      <c r="G89" s="1" t="s">
        <v>18</v>
      </c>
      <c r="H89" s="1" t="s">
        <v>19</v>
      </c>
      <c r="I89" s="1">
        <v>1</v>
      </c>
      <c r="J89" s="1" t="s">
        <v>139</v>
      </c>
      <c r="K89" s="1">
        <v>68284</v>
      </c>
      <c r="L89" s="1">
        <v>1127</v>
      </c>
      <c r="M89" s="9">
        <f t="shared" si="4"/>
        <v>1.99</v>
      </c>
      <c r="N89" s="12">
        <f t="shared" si="5"/>
        <v>88</v>
      </c>
      <c r="O89" s="7">
        <v>1</v>
      </c>
      <c r="P89" s="15" t="s">
        <v>15</v>
      </c>
    </row>
    <row r="90" spans="1:16" s="1" customFormat="1" ht="18" customHeight="1">
      <c r="A90" s="1">
        <v>1939</v>
      </c>
      <c r="B90" s="1">
        <v>479653765</v>
      </c>
      <c r="C90" s="1" t="s">
        <v>236</v>
      </c>
      <c r="D90" s="7">
        <v>198</v>
      </c>
      <c r="E90" s="1">
        <v>0</v>
      </c>
      <c r="F90" s="1" t="s">
        <v>237</v>
      </c>
      <c r="G90" s="1" t="s">
        <v>18</v>
      </c>
      <c r="H90" s="1" t="s">
        <v>19</v>
      </c>
      <c r="I90" s="1">
        <v>1</v>
      </c>
      <c r="J90" s="1" t="s">
        <v>238</v>
      </c>
      <c r="K90" s="1">
        <v>41540</v>
      </c>
      <c r="L90" s="1">
        <v>225</v>
      </c>
      <c r="M90" s="9">
        <f t="shared" si="4"/>
        <v>1.98</v>
      </c>
      <c r="N90" s="12">
        <f t="shared" si="5"/>
        <v>89</v>
      </c>
      <c r="O90" s="7">
        <v>1</v>
      </c>
      <c r="P90" s="15" t="s">
        <v>14</v>
      </c>
    </row>
    <row r="91" spans="1:16" s="1" customFormat="1" ht="18" customHeight="1">
      <c r="A91" s="1">
        <v>776</v>
      </c>
      <c r="B91" s="1">
        <v>1433129095</v>
      </c>
      <c r="C91" s="1" t="s">
        <v>285</v>
      </c>
      <c r="D91" s="7">
        <v>193</v>
      </c>
      <c r="E91" s="1">
        <v>0</v>
      </c>
      <c r="F91" s="1" t="s">
        <v>286</v>
      </c>
      <c r="G91" s="1" t="s">
        <v>18</v>
      </c>
      <c r="H91" s="1" t="s">
        <v>19</v>
      </c>
      <c r="I91" s="1">
        <v>1</v>
      </c>
      <c r="J91" s="1" t="s">
        <v>287</v>
      </c>
      <c r="K91" s="1">
        <v>32429</v>
      </c>
      <c r="L91" s="1">
        <v>263</v>
      </c>
      <c r="M91" s="9">
        <f t="shared" si="4"/>
        <v>1.93</v>
      </c>
      <c r="N91" s="12">
        <f t="shared" si="5"/>
        <v>90</v>
      </c>
      <c r="O91" s="7">
        <v>1</v>
      </c>
      <c r="P91" s="15" t="s">
        <v>15</v>
      </c>
    </row>
    <row r="92" spans="1:16" s="1" customFormat="1" ht="18" customHeight="1">
      <c r="A92" s="1">
        <v>1798</v>
      </c>
      <c r="B92" s="1">
        <v>446228746</v>
      </c>
      <c r="C92" s="1" t="s">
        <v>291</v>
      </c>
      <c r="D92" s="7">
        <v>191</v>
      </c>
      <c r="E92" s="1">
        <v>0</v>
      </c>
      <c r="G92" s="1" t="s">
        <v>18</v>
      </c>
      <c r="H92" s="1" t="s">
        <v>19</v>
      </c>
      <c r="I92" s="1">
        <v>1</v>
      </c>
      <c r="J92" s="1" t="s">
        <v>292</v>
      </c>
      <c r="K92" s="1">
        <v>31767</v>
      </c>
      <c r="L92" s="1">
        <v>89</v>
      </c>
      <c r="M92" s="9">
        <f t="shared" si="4"/>
        <v>1.91</v>
      </c>
      <c r="N92" s="12">
        <f t="shared" si="5"/>
        <v>91</v>
      </c>
      <c r="O92" s="7">
        <v>1</v>
      </c>
      <c r="P92" s="15" t="s">
        <v>15</v>
      </c>
    </row>
    <row r="93" spans="1:16" s="1" customFormat="1" ht="18" customHeight="1">
      <c r="A93" s="1">
        <v>2658</v>
      </c>
      <c r="B93" s="1">
        <v>223880591</v>
      </c>
      <c r="C93" s="1" t="s">
        <v>296</v>
      </c>
      <c r="D93" s="7">
        <v>190</v>
      </c>
      <c r="E93" s="1">
        <v>0</v>
      </c>
      <c r="F93" s="1" t="s">
        <v>297</v>
      </c>
      <c r="G93" s="1" t="s">
        <v>18</v>
      </c>
      <c r="H93" s="1" t="s">
        <v>19</v>
      </c>
      <c r="I93" s="1">
        <v>1</v>
      </c>
      <c r="J93" s="1" t="s">
        <v>298</v>
      </c>
      <c r="K93" s="1">
        <v>30283</v>
      </c>
      <c r="L93" s="1">
        <v>321</v>
      </c>
      <c r="M93" s="9">
        <f t="shared" si="4"/>
        <v>1.9</v>
      </c>
      <c r="N93" s="12">
        <f t="shared" si="5"/>
        <v>92</v>
      </c>
      <c r="O93" s="7">
        <v>1</v>
      </c>
      <c r="P93" s="15" t="s">
        <v>14</v>
      </c>
    </row>
    <row r="94" spans="1:16" s="1" customFormat="1" ht="18" customHeight="1">
      <c r="A94" s="1">
        <v>2299</v>
      </c>
      <c r="B94" s="1">
        <v>1012618848</v>
      </c>
      <c r="C94" s="1" t="s">
        <v>316</v>
      </c>
      <c r="D94" s="7">
        <v>95</v>
      </c>
      <c r="E94" s="1">
        <v>0</v>
      </c>
      <c r="F94" s="1" t="s">
        <v>317</v>
      </c>
      <c r="G94" s="1" t="s">
        <v>18</v>
      </c>
      <c r="H94" s="1" t="s">
        <v>19</v>
      </c>
      <c r="I94" s="1">
        <v>2</v>
      </c>
      <c r="J94" s="1" t="s">
        <v>318</v>
      </c>
      <c r="K94" s="1">
        <v>28211</v>
      </c>
      <c r="L94" s="1">
        <v>155</v>
      </c>
      <c r="M94" s="9">
        <f t="shared" si="4"/>
        <v>1.9</v>
      </c>
      <c r="N94" s="12">
        <f t="shared" si="5"/>
        <v>93</v>
      </c>
      <c r="O94" s="7">
        <v>1</v>
      </c>
      <c r="P94" s="15" t="s">
        <v>15</v>
      </c>
    </row>
    <row r="95" spans="1:16" s="1" customFormat="1" ht="18" customHeight="1">
      <c r="A95" s="1">
        <v>712</v>
      </c>
      <c r="B95" s="1">
        <v>184337819</v>
      </c>
      <c r="C95" s="1" t="s">
        <v>184</v>
      </c>
      <c r="D95" s="7">
        <v>189</v>
      </c>
      <c r="E95" s="1">
        <v>0</v>
      </c>
      <c r="F95" s="3" t="s">
        <v>185</v>
      </c>
      <c r="G95" s="1" t="s">
        <v>18</v>
      </c>
      <c r="H95" s="1" t="s">
        <v>19</v>
      </c>
      <c r="I95" s="1">
        <v>1</v>
      </c>
      <c r="J95" s="1" t="s">
        <v>186</v>
      </c>
      <c r="K95" s="1">
        <v>57464</v>
      </c>
      <c r="L95" s="1">
        <v>281</v>
      </c>
      <c r="M95" s="9">
        <f t="shared" si="4"/>
        <v>1.89</v>
      </c>
      <c r="N95" s="12">
        <f t="shared" si="5"/>
        <v>94</v>
      </c>
      <c r="O95" s="7">
        <v>1</v>
      </c>
      <c r="P95" s="15" t="s">
        <v>15</v>
      </c>
    </row>
    <row r="96" spans="1:16" s="1" customFormat="1" ht="18" customHeight="1">
      <c r="A96" s="1">
        <v>654</v>
      </c>
      <c r="B96" s="1">
        <v>320195698</v>
      </c>
      <c r="C96" s="1" t="s">
        <v>239</v>
      </c>
      <c r="D96" s="7">
        <v>180</v>
      </c>
      <c r="E96" s="1">
        <v>0</v>
      </c>
      <c r="F96" s="1" t="s">
        <v>240</v>
      </c>
      <c r="G96" s="1" t="s">
        <v>18</v>
      </c>
      <c r="H96" s="1" t="s">
        <v>19</v>
      </c>
      <c r="I96" s="1">
        <v>1</v>
      </c>
      <c r="J96" s="1" t="s">
        <v>241</v>
      </c>
      <c r="K96" s="1">
        <v>41611</v>
      </c>
      <c r="L96" s="1">
        <v>231</v>
      </c>
      <c r="M96" s="9">
        <f t="shared" si="4"/>
        <v>1.8</v>
      </c>
      <c r="N96" s="12">
        <f t="shared" si="5"/>
        <v>95</v>
      </c>
      <c r="O96" s="7">
        <v>1</v>
      </c>
      <c r="P96" s="15" t="s">
        <v>14</v>
      </c>
    </row>
    <row r="97" spans="1:16" s="1" customFormat="1" ht="18" customHeight="1">
      <c r="A97" s="1">
        <v>1025</v>
      </c>
      <c r="B97" s="1">
        <v>377219455</v>
      </c>
      <c r="C97" s="1" t="s">
        <v>279</v>
      </c>
      <c r="D97" s="7">
        <v>168</v>
      </c>
      <c r="E97" s="1">
        <v>0</v>
      </c>
      <c r="F97" s="1" t="s">
        <v>280</v>
      </c>
      <c r="G97" s="1" t="s">
        <v>18</v>
      </c>
      <c r="H97" s="1" t="s">
        <v>19</v>
      </c>
      <c r="I97" s="1">
        <v>1</v>
      </c>
      <c r="J97" s="1" t="s">
        <v>281</v>
      </c>
      <c r="K97" s="1">
        <v>32736</v>
      </c>
      <c r="L97" s="1">
        <v>327</v>
      </c>
      <c r="M97" s="9">
        <f t="shared" si="4"/>
        <v>1.68</v>
      </c>
      <c r="N97" s="12">
        <f t="shared" si="5"/>
        <v>96</v>
      </c>
      <c r="O97" s="7">
        <v>1</v>
      </c>
      <c r="P97" s="15" t="s">
        <v>15</v>
      </c>
    </row>
    <row r="98" spans="1:16" s="1" customFormat="1" ht="18" customHeight="1">
      <c r="A98" s="1">
        <v>630</v>
      </c>
      <c r="B98" s="1">
        <v>1291323020</v>
      </c>
      <c r="C98" s="1" t="s">
        <v>313</v>
      </c>
      <c r="D98" s="7">
        <v>83</v>
      </c>
      <c r="E98" s="1">
        <v>0</v>
      </c>
      <c r="F98" s="1" t="s">
        <v>314</v>
      </c>
      <c r="G98" s="1" t="s">
        <v>18</v>
      </c>
      <c r="H98" s="1" t="s">
        <v>19</v>
      </c>
      <c r="I98" s="1">
        <v>2</v>
      </c>
      <c r="J98" s="1" t="s">
        <v>315</v>
      </c>
      <c r="K98" s="1">
        <v>28481</v>
      </c>
      <c r="L98" s="1">
        <v>106</v>
      </c>
      <c r="M98" s="9">
        <f t="shared" ref="M98:M121" si="6">(I98*D98)/100</f>
        <v>1.66</v>
      </c>
      <c r="N98" s="12">
        <f t="shared" si="5"/>
        <v>97</v>
      </c>
      <c r="O98" s="7">
        <v>1</v>
      </c>
      <c r="P98" s="15" t="s">
        <v>14</v>
      </c>
    </row>
    <row r="99" spans="1:16" s="1" customFormat="1" ht="18" customHeight="1">
      <c r="A99" s="1">
        <v>639</v>
      </c>
      <c r="B99" s="1">
        <v>623482399</v>
      </c>
      <c r="C99" s="1" t="s">
        <v>288</v>
      </c>
      <c r="D99" s="7">
        <v>141</v>
      </c>
      <c r="E99" s="1">
        <v>0</v>
      </c>
      <c r="F99" s="1" t="s">
        <v>289</v>
      </c>
      <c r="G99" s="1" t="s">
        <v>18</v>
      </c>
      <c r="H99" s="1" t="s">
        <v>19</v>
      </c>
      <c r="I99" s="1">
        <v>1</v>
      </c>
      <c r="J99" s="1" t="s">
        <v>290</v>
      </c>
      <c r="K99" s="1">
        <v>32353</v>
      </c>
      <c r="L99" s="1">
        <v>265</v>
      </c>
      <c r="M99" s="9">
        <f t="shared" si="6"/>
        <v>1.41</v>
      </c>
      <c r="N99" s="12">
        <f t="shared" ref="N99:N121" si="7">N98+1</f>
        <v>98</v>
      </c>
      <c r="O99" s="7">
        <v>1</v>
      </c>
      <c r="P99" s="15" t="s">
        <v>14</v>
      </c>
    </row>
    <row r="100" spans="1:16" s="1" customFormat="1" ht="18" customHeight="1">
      <c r="A100" s="1">
        <v>2304</v>
      </c>
      <c r="B100" s="1">
        <v>795456536</v>
      </c>
      <c r="C100" s="1" t="s">
        <v>345</v>
      </c>
      <c r="D100" s="7">
        <v>141</v>
      </c>
      <c r="E100" s="1">
        <v>0</v>
      </c>
      <c r="F100" s="1" t="s">
        <v>346</v>
      </c>
      <c r="G100" s="1" t="s">
        <v>18</v>
      </c>
      <c r="H100" s="1" t="s">
        <v>19</v>
      </c>
      <c r="I100" s="1">
        <v>1</v>
      </c>
      <c r="J100" s="1" t="s">
        <v>347</v>
      </c>
      <c r="K100" s="1">
        <v>24416</v>
      </c>
      <c r="L100" s="1">
        <v>187</v>
      </c>
      <c r="M100" s="9">
        <f t="shared" si="6"/>
        <v>1.41</v>
      </c>
      <c r="N100" s="12">
        <f t="shared" si="7"/>
        <v>99</v>
      </c>
      <c r="O100" s="7">
        <v>1</v>
      </c>
      <c r="P100" s="15" t="s">
        <v>15</v>
      </c>
    </row>
    <row r="101" spans="1:16" s="1" customFormat="1" ht="18" customHeight="1">
      <c r="A101" s="1">
        <v>758</v>
      </c>
      <c r="B101" s="1">
        <v>512017006</v>
      </c>
      <c r="C101" s="1" t="s">
        <v>224</v>
      </c>
      <c r="D101" s="7">
        <v>137</v>
      </c>
      <c r="E101" s="1">
        <v>0</v>
      </c>
      <c r="F101" s="1" t="s">
        <v>225</v>
      </c>
      <c r="G101" s="1" t="s">
        <v>18</v>
      </c>
      <c r="H101" s="1" t="s">
        <v>19</v>
      </c>
      <c r="I101" s="1">
        <v>1</v>
      </c>
      <c r="J101" s="1" t="s">
        <v>226</v>
      </c>
      <c r="K101" s="1">
        <v>47960</v>
      </c>
      <c r="L101" s="1">
        <v>130</v>
      </c>
      <c r="M101" s="9">
        <f t="shared" si="6"/>
        <v>1.37</v>
      </c>
      <c r="N101" s="12">
        <f t="shared" si="7"/>
        <v>100</v>
      </c>
      <c r="O101" s="7">
        <v>1</v>
      </c>
      <c r="P101" s="15" t="s">
        <v>15</v>
      </c>
    </row>
    <row r="102" spans="1:16" s="1" customFormat="1" ht="18" customHeight="1">
      <c r="A102" s="1">
        <v>916</v>
      </c>
      <c r="B102" s="1">
        <v>329772658</v>
      </c>
      <c r="C102" s="1" t="s">
        <v>131</v>
      </c>
      <c r="D102" s="7">
        <v>134</v>
      </c>
      <c r="E102" s="1">
        <v>0</v>
      </c>
      <c r="F102" s="1" t="s">
        <v>132</v>
      </c>
      <c r="G102" s="1" t="s">
        <v>18</v>
      </c>
      <c r="H102" s="1" t="s">
        <v>19</v>
      </c>
      <c r="I102" s="1">
        <v>1</v>
      </c>
      <c r="J102" s="1" t="s">
        <v>133</v>
      </c>
      <c r="K102" s="1">
        <v>71099</v>
      </c>
      <c r="L102" s="1">
        <v>153</v>
      </c>
      <c r="M102" s="9">
        <f t="shared" si="6"/>
        <v>1.34</v>
      </c>
      <c r="N102" s="12">
        <f t="shared" si="7"/>
        <v>101</v>
      </c>
      <c r="O102" s="7">
        <v>1</v>
      </c>
      <c r="P102" s="15" t="s">
        <v>15</v>
      </c>
    </row>
    <row r="103" spans="1:16" s="1" customFormat="1" ht="18" customHeight="1">
      <c r="A103" s="1">
        <v>1056</v>
      </c>
      <c r="B103" s="1">
        <v>507700377</v>
      </c>
      <c r="C103" s="1" t="s">
        <v>227</v>
      </c>
      <c r="D103" s="7">
        <v>134</v>
      </c>
      <c r="E103" s="1">
        <v>0</v>
      </c>
      <c r="F103" s="1" t="s">
        <v>228</v>
      </c>
      <c r="G103" s="1" t="s">
        <v>18</v>
      </c>
      <c r="H103" s="1" t="s">
        <v>19</v>
      </c>
      <c r="I103" s="1">
        <v>1</v>
      </c>
      <c r="J103" s="1" t="s">
        <v>229</v>
      </c>
      <c r="K103" s="1">
        <v>47105</v>
      </c>
      <c r="L103" s="1">
        <v>127</v>
      </c>
      <c r="M103" s="9">
        <f t="shared" si="6"/>
        <v>1.34</v>
      </c>
      <c r="N103" s="12">
        <f t="shared" si="7"/>
        <v>102</v>
      </c>
      <c r="O103" s="7">
        <v>1</v>
      </c>
      <c r="P103" s="15" t="s">
        <v>15</v>
      </c>
    </row>
    <row r="104" spans="1:16" s="1" customFormat="1" ht="18" customHeight="1">
      <c r="A104" s="1">
        <v>689</v>
      </c>
      <c r="B104" s="1">
        <v>240560485</v>
      </c>
      <c r="C104" s="1" t="s">
        <v>259</v>
      </c>
      <c r="D104" s="7">
        <v>129</v>
      </c>
      <c r="E104" s="1">
        <v>0</v>
      </c>
      <c r="F104" s="1" t="s">
        <v>260</v>
      </c>
      <c r="G104" s="1" t="s">
        <v>18</v>
      </c>
      <c r="H104" s="1" t="s">
        <v>19</v>
      </c>
      <c r="I104" s="1">
        <v>1</v>
      </c>
      <c r="J104" s="1" t="s">
        <v>261</v>
      </c>
      <c r="K104" s="1">
        <v>36790</v>
      </c>
      <c r="L104" s="1">
        <v>181</v>
      </c>
      <c r="M104" s="9">
        <f t="shared" si="6"/>
        <v>1.29</v>
      </c>
      <c r="N104" s="12">
        <f t="shared" si="7"/>
        <v>103</v>
      </c>
      <c r="O104" s="7">
        <v>1</v>
      </c>
      <c r="P104" s="15" t="s">
        <v>15</v>
      </c>
    </row>
    <row r="105" spans="1:16" s="1" customFormat="1" ht="18" customHeight="1">
      <c r="A105" s="1">
        <v>2186</v>
      </c>
      <c r="B105" s="1">
        <v>205715330</v>
      </c>
      <c r="C105" s="1" t="s">
        <v>123</v>
      </c>
      <c r="D105" s="7">
        <v>128</v>
      </c>
      <c r="E105" s="1">
        <v>0</v>
      </c>
      <c r="F105" s="1" t="s">
        <v>124</v>
      </c>
      <c r="G105" s="1" t="s">
        <v>18</v>
      </c>
      <c r="H105" s="1" t="s">
        <v>19</v>
      </c>
      <c r="I105" s="1">
        <v>1</v>
      </c>
      <c r="J105" s="1" t="s">
        <v>125</v>
      </c>
      <c r="K105" s="1">
        <v>73560</v>
      </c>
      <c r="L105" s="1">
        <v>204</v>
      </c>
      <c r="M105" s="9">
        <f t="shared" si="6"/>
        <v>1.28</v>
      </c>
      <c r="N105" s="12">
        <f t="shared" si="7"/>
        <v>104</v>
      </c>
      <c r="O105" s="7">
        <v>1</v>
      </c>
      <c r="P105" s="15" t="s">
        <v>14</v>
      </c>
    </row>
    <row r="106" spans="1:16" s="1" customFormat="1" ht="18" customHeight="1">
      <c r="A106" s="1">
        <v>621</v>
      </c>
      <c r="B106" s="1">
        <v>585309498</v>
      </c>
      <c r="C106" s="1" t="s">
        <v>221</v>
      </c>
      <c r="D106" s="7">
        <v>128</v>
      </c>
      <c r="E106" s="1">
        <v>0</v>
      </c>
      <c r="F106" s="1" t="s">
        <v>222</v>
      </c>
      <c r="G106" s="1" t="s">
        <v>18</v>
      </c>
      <c r="H106" s="1" t="s">
        <v>19</v>
      </c>
      <c r="I106" s="1">
        <v>1</v>
      </c>
      <c r="J106" s="1" t="s">
        <v>223</v>
      </c>
      <c r="K106" s="1">
        <v>51092</v>
      </c>
      <c r="L106" s="1">
        <v>166</v>
      </c>
      <c r="M106" s="9">
        <f t="shared" si="6"/>
        <v>1.28</v>
      </c>
      <c r="N106" s="12">
        <f t="shared" si="7"/>
        <v>105</v>
      </c>
      <c r="O106" s="7">
        <v>1</v>
      </c>
      <c r="P106" s="15" t="s">
        <v>14</v>
      </c>
    </row>
    <row r="107" spans="1:16" s="1" customFormat="1" ht="18" customHeight="1">
      <c r="A107" s="1">
        <v>709</v>
      </c>
      <c r="B107" s="1">
        <v>734836814</v>
      </c>
      <c r="C107" s="1" t="s">
        <v>304</v>
      </c>
      <c r="D107" s="7">
        <v>124</v>
      </c>
      <c r="E107" s="1">
        <v>0</v>
      </c>
      <c r="F107" s="1" t="s">
        <v>305</v>
      </c>
      <c r="G107" s="1" t="s">
        <v>18</v>
      </c>
      <c r="H107" s="1" t="s">
        <v>19</v>
      </c>
      <c r="I107" s="1">
        <v>1</v>
      </c>
      <c r="J107" s="1" t="s">
        <v>306</v>
      </c>
      <c r="K107" s="1">
        <v>29301</v>
      </c>
      <c r="L107" s="1">
        <v>307</v>
      </c>
      <c r="M107" s="9">
        <f t="shared" si="6"/>
        <v>1.24</v>
      </c>
      <c r="N107" s="12">
        <f t="shared" si="7"/>
        <v>106</v>
      </c>
      <c r="O107" s="7">
        <v>1</v>
      </c>
      <c r="P107" s="15" t="s">
        <v>15</v>
      </c>
    </row>
    <row r="108" spans="1:16" s="1" customFormat="1" ht="18" customHeight="1">
      <c r="A108" s="1">
        <v>274</v>
      </c>
      <c r="B108" s="1">
        <v>156900038</v>
      </c>
      <c r="C108" s="1" t="s">
        <v>202</v>
      </c>
      <c r="D108" s="7">
        <v>57</v>
      </c>
      <c r="E108" s="1">
        <v>0</v>
      </c>
      <c r="F108" s="1" t="s">
        <v>203</v>
      </c>
      <c r="G108" s="1" t="s">
        <v>18</v>
      </c>
      <c r="H108" s="1" t="s">
        <v>19</v>
      </c>
      <c r="I108" s="1">
        <v>2</v>
      </c>
      <c r="J108" s="1" t="s">
        <v>204</v>
      </c>
      <c r="K108" s="1">
        <v>57577</v>
      </c>
      <c r="L108" s="1">
        <v>235</v>
      </c>
      <c r="M108" s="9">
        <f t="shared" si="6"/>
        <v>1.1399999999999999</v>
      </c>
      <c r="N108" s="12">
        <f t="shared" si="7"/>
        <v>107</v>
      </c>
      <c r="O108" s="7">
        <v>1</v>
      </c>
      <c r="P108" s="15" t="s">
        <v>15</v>
      </c>
    </row>
    <row r="109" spans="1:16" s="1" customFormat="1" ht="18" customHeight="1">
      <c r="A109" s="1">
        <v>2133</v>
      </c>
      <c r="B109" s="1">
        <v>214030616</v>
      </c>
      <c r="C109" s="1" t="s">
        <v>339</v>
      </c>
      <c r="D109" s="7">
        <v>57</v>
      </c>
      <c r="E109" s="1">
        <v>0</v>
      </c>
      <c r="F109" s="1" t="s">
        <v>340</v>
      </c>
      <c r="G109" s="1" t="s">
        <v>18</v>
      </c>
      <c r="H109" s="1" t="s">
        <v>19</v>
      </c>
      <c r="I109" s="1">
        <v>2</v>
      </c>
      <c r="J109" s="1" t="s">
        <v>341</v>
      </c>
      <c r="K109" s="1">
        <v>24842</v>
      </c>
      <c r="L109" s="1">
        <v>131</v>
      </c>
      <c r="M109" s="9">
        <f t="shared" si="6"/>
        <v>1.1399999999999999</v>
      </c>
      <c r="N109" s="12">
        <f t="shared" si="7"/>
        <v>108</v>
      </c>
      <c r="O109" s="7">
        <v>1</v>
      </c>
      <c r="P109" s="15" t="s">
        <v>15</v>
      </c>
    </row>
    <row r="110" spans="1:16" s="1" customFormat="1" ht="18" customHeight="1">
      <c r="A110" s="1">
        <v>379</v>
      </c>
      <c r="B110" s="1">
        <v>171510282</v>
      </c>
      <c r="C110" s="1" t="s">
        <v>233</v>
      </c>
      <c r="D110" s="7">
        <v>112</v>
      </c>
      <c r="E110" s="1">
        <v>0</v>
      </c>
      <c r="F110" s="1" t="s">
        <v>234</v>
      </c>
      <c r="G110" s="1" t="s">
        <v>18</v>
      </c>
      <c r="H110" s="1" t="s">
        <v>19</v>
      </c>
      <c r="I110" s="1">
        <v>1</v>
      </c>
      <c r="J110" s="1" t="s">
        <v>235</v>
      </c>
      <c r="K110" s="1">
        <v>44152</v>
      </c>
      <c r="L110" s="1">
        <v>276</v>
      </c>
      <c r="M110" s="9">
        <f t="shared" si="6"/>
        <v>1.1200000000000001</v>
      </c>
      <c r="N110" s="12">
        <f t="shared" si="7"/>
        <v>109</v>
      </c>
      <c r="O110" s="7">
        <v>1</v>
      </c>
      <c r="P110" s="15" t="s">
        <v>14</v>
      </c>
    </row>
    <row r="111" spans="1:16" s="1" customFormat="1" ht="18" customHeight="1">
      <c r="A111" s="1">
        <v>1298</v>
      </c>
      <c r="B111" s="1">
        <v>274507057</v>
      </c>
      <c r="C111" s="1" t="s">
        <v>248</v>
      </c>
      <c r="D111" s="7">
        <v>37</v>
      </c>
      <c r="E111" s="1">
        <v>0</v>
      </c>
      <c r="F111" s="1" t="s">
        <v>249</v>
      </c>
      <c r="G111" s="1" t="s">
        <v>18</v>
      </c>
      <c r="H111" s="1" t="s">
        <v>19</v>
      </c>
      <c r="I111" s="1">
        <v>3</v>
      </c>
      <c r="J111" s="1" t="s">
        <v>250</v>
      </c>
      <c r="K111" s="1">
        <v>42124</v>
      </c>
      <c r="L111" s="1">
        <v>46</v>
      </c>
      <c r="M111" s="9">
        <f t="shared" si="6"/>
        <v>1.1100000000000001</v>
      </c>
      <c r="N111" s="12">
        <f t="shared" si="7"/>
        <v>110</v>
      </c>
      <c r="O111" s="7">
        <v>1</v>
      </c>
      <c r="P111" s="15" t="s">
        <v>361</v>
      </c>
    </row>
    <row r="112" spans="1:16" s="1" customFormat="1" ht="18" customHeight="1">
      <c r="A112" s="1">
        <v>2231</v>
      </c>
      <c r="B112" s="1">
        <v>255793568</v>
      </c>
      <c r="C112" s="1" t="s">
        <v>319</v>
      </c>
      <c r="D112" s="7">
        <v>106</v>
      </c>
      <c r="E112" s="1">
        <v>0</v>
      </c>
      <c r="G112" s="1" t="s">
        <v>18</v>
      </c>
      <c r="H112" s="1" t="s">
        <v>19</v>
      </c>
      <c r="I112" s="1">
        <v>1</v>
      </c>
      <c r="J112" s="1" t="s">
        <v>320</v>
      </c>
      <c r="K112" s="1">
        <v>28867</v>
      </c>
      <c r="L112" s="1">
        <v>67</v>
      </c>
      <c r="M112" s="9">
        <f t="shared" si="6"/>
        <v>1.06</v>
      </c>
      <c r="N112" s="12">
        <f t="shared" si="7"/>
        <v>111</v>
      </c>
      <c r="O112" s="7">
        <v>1</v>
      </c>
      <c r="P112" s="15" t="s">
        <v>15</v>
      </c>
    </row>
    <row r="113" spans="1:16" s="1" customFormat="1" ht="18" customHeight="1">
      <c r="A113" s="1">
        <v>736</v>
      </c>
      <c r="B113" s="1">
        <v>574036255</v>
      </c>
      <c r="C113" s="1" t="s">
        <v>256</v>
      </c>
      <c r="D113" s="7">
        <v>103</v>
      </c>
      <c r="E113" s="1">
        <v>0</v>
      </c>
      <c r="F113" s="1" t="s">
        <v>257</v>
      </c>
      <c r="G113" s="1" t="s">
        <v>18</v>
      </c>
      <c r="H113" s="1" t="s">
        <v>19</v>
      </c>
      <c r="I113" s="1">
        <v>1</v>
      </c>
      <c r="J113" s="1" t="s">
        <v>258</v>
      </c>
      <c r="K113" s="1">
        <v>40897</v>
      </c>
      <c r="L113" s="1">
        <v>112</v>
      </c>
      <c r="M113" s="9">
        <f t="shared" si="6"/>
        <v>1.03</v>
      </c>
      <c r="N113" s="12">
        <f t="shared" si="7"/>
        <v>112</v>
      </c>
      <c r="O113" s="7">
        <v>1</v>
      </c>
      <c r="P113" s="15" t="s">
        <v>15</v>
      </c>
    </row>
    <row r="114" spans="1:16" s="1" customFormat="1" ht="18" customHeight="1">
      <c r="A114" s="1">
        <v>918</v>
      </c>
      <c r="B114" s="1">
        <v>779661342</v>
      </c>
      <c r="C114" s="1" t="s">
        <v>333</v>
      </c>
      <c r="D114" s="7">
        <v>100</v>
      </c>
      <c r="E114" s="1">
        <v>0</v>
      </c>
      <c r="F114" s="1" t="s">
        <v>334</v>
      </c>
      <c r="G114" s="1" t="s">
        <v>18</v>
      </c>
      <c r="H114" s="1" t="s">
        <v>19</v>
      </c>
      <c r="I114" s="1">
        <v>1</v>
      </c>
      <c r="J114" s="1" t="s">
        <v>335</v>
      </c>
      <c r="K114" s="1">
        <v>25142</v>
      </c>
      <c r="L114" s="1">
        <v>131</v>
      </c>
      <c r="M114" s="9">
        <f t="shared" si="6"/>
        <v>1</v>
      </c>
      <c r="N114" s="12">
        <f t="shared" si="7"/>
        <v>113</v>
      </c>
      <c r="O114" s="7">
        <v>1</v>
      </c>
      <c r="P114" s="15" t="s">
        <v>15</v>
      </c>
    </row>
    <row r="115" spans="1:16" s="1" customFormat="1" ht="18" customHeight="1">
      <c r="A115" s="1">
        <v>1430</v>
      </c>
      <c r="B115" s="1">
        <v>134648073</v>
      </c>
      <c r="C115" s="1" t="s">
        <v>51</v>
      </c>
      <c r="D115" s="7">
        <v>92</v>
      </c>
      <c r="E115" s="1">
        <v>0</v>
      </c>
      <c r="F115" s="1" t="s">
        <v>52</v>
      </c>
      <c r="G115" s="1" t="s">
        <v>18</v>
      </c>
      <c r="H115" s="1" t="s">
        <v>19</v>
      </c>
      <c r="I115" s="1">
        <v>1</v>
      </c>
      <c r="J115" s="1" t="s">
        <v>53</v>
      </c>
      <c r="K115" s="1">
        <v>153823</v>
      </c>
      <c r="L115" s="1">
        <v>95</v>
      </c>
      <c r="M115" s="9">
        <f t="shared" si="6"/>
        <v>0.92</v>
      </c>
      <c r="N115" s="12">
        <f t="shared" si="7"/>
        <v>114</v>
      </c>
      <c r="O115" s="7">
        <v>1</v>
      </c>
      <c r="P115" s="15" t="s">
        <v>14</v>
      </c>
    </row>
    <row r="116" spans="1:16" s="1" customFormat="1" ht="18" customHeight="1">
      <c r="A116" s="1">
        <v>1408</v>
      </c>
      <c r="B116" s="1">
        <v>215684610</v>
      </c>
      <c r="C116" s="1" t="s">
        <v>282</v>
      </c>
      <c r="D116" s="7">
        <v>92</v>
      </c>
      <c r="E116" s="1">
        <v>0</v>
      </c>
      <c r="F116" s="1" t="s">
        <v>283</v>
      </c>
      <c r="G116" s="1" t="s">
        <v>18</v>
      </c>
      <c r="H116" s="1" t="s">
        <v>19</v>
      </c>
      <c r="I116" s="1">
        <v>1</v>
      </c>
      <c r="J116" s="1" t="s">
        <v>284</v>
      </c>
      <c r="K116" s="1">
        <v>33415</v>
      </c>
      <c r="L116" s="1">
        <v>109</v>
      </c>
      <c r="M116" s="9">
        <f t="shared" si="6"/>
        <v>0.92</v>
      </c>
      <c r="N116" s="12">
        <f t="shared" si="7"/>
        <v>115</v>
      </c>
      <c r="O116" s="7">
        <v>1</v>
      </c>
      <c r="P116" s="15" t="s">
        <v>14</v>
      </c>
    </row>
    <row r="117" spans="1:16" s="1" customFormat="1" ht="18" customHeight="1">
      <c r="A117" s="1">
        <v>1443</v>
      </c>
      <c r="B117" s="1">
        <v>253382450</v>
      </c>
      <c r="C117" s="1" t="s">
        <v>169</v>
      </c>
      <c r="D117" s="7">
        <v>87</v>
      </c>
      <c r="E117" s="1">
        <v>0</v>
      </c>
      <c r="F117" s="1" t="s">
        <v>170</v>
      </c>
      <c r="G117" s="1" t="s">
        <v>18</v>
      </c>
      <c r="H117" s="1" t="s">
        <v>19</v>
      </c>
      <c r="I117" s="1">
        <v>1</v>
      </c>
      <c r="J117" s="1" t="s">
        <v>171</v>
      </c>
      <c r="K117" s="1">
        <v>61902</v>
      </c>
      <c r="L117" s="1">
        <v>112</v>
      </c>
      <c r="M117" s="9">
        <f t="shared" si="6"/>
        <v>0.87</v>
      </c>
      <c r="N117" s="12">
        <f t="shared" si="7"/>
        <v>116</v>
      </c>
      <c r="O117" s="7">
        <v>1</v>
      </c>
      <c r="P117" s="15" t="s">
        <v>14</v>
      </c>
    </row>
    <row r="118" spans="1:16" s="1" customFormat="1" ht="18" customHeight="1">
      <c r="A118" s="1">
        <v>313</v>
      </c>
      <c r="B118" s="1">
        <v>193343914</v>
      </c>
      <c r="C118" s="1" t="s">
        <v>327</v>
      </c>
      <c r="D118" s="7">
        <v>76</v>
      </c>
      <c r="E118" s="1">
        <v>0</v>
      </c>
      <c r="F118" s="1" t="s">
        <v>328</v>
      </c>
      <c r="G118" s="1" t="s">
        <v>18</v>
      </c>
      <c r="H118" s="1" t="s">
        <v>19</v>
      </c>
      <c r="I118" s="1">
        <v>1</v>
      </c>
      <c r="J118" s="1" t="s">
        <v>329</v>
      </c>
      <c r="K118" s="1">
        <v>26799</v>
      </c>
      <c r="L118" s="1">
        <v>79</v>
      </c>
      <c r="M118" s="9">
        <f t="shared" si="6"/>
        <v>0.76</v>
      </c>
      <c r="N118" s="12">
        <f t="shared" si="7"/>
        <v>117</v>
      </c>
      <c r="O118" s="7">
        <v>1</v>
      </c>
      <c r="P118" s="15" t="s">
        <v>362</v>
      </c>
    </row>
    <row r="119" spans="1:16" s="1" customFormat="1" ht="18" customHeight="1">
      <c r="A119" s="1">
        <v>1628</v>
      </c>
      <c r="B119" s="1">
        <v>192192546</v>
      </c>
      <c r="C119" s="1" t="s">
        <v>158</v>
      </c>
      <c r="D119" s="7">
        <v>61</v>
      </c>
      <c r="E119" s="1">
        <v>0</v>
      </c>
      <c r="F119" s="1" t="s">
        <v>159</v>
      </c>
      <c r="G119" s="1" t="s">
        <v>18</v>
      </c>
      <c r="H119" s="1" t="s">
        <v>19</v>
      </c>
      <c r="I119" s="1">
        <v>1</v>
      </c>
      <c r="J119" s="1" t="s">
        <v>160</v>
      </c>
      <c r="K119" s="1">
        <v>64795</v>
      </c>
      <c r="L119" s="1">
        <v>116</v>
      </c>
      <c r="M119" s="9">
        <f t="shared" si="6"/>
        <v>0.61</v>
      </c>
      <c r="N119" s="12">
        <f t="shared" si="7"/>
        <v>118</v>
      </c>
      <c r="O119" s="7">
        <v>1</v>
      </c>
      <c r="P119" s="15" t="s">
        <v>15</v>
      </c>
    </row>
    <row r="120" spans="1:16" s="1" customFormat="1" ht="18" customHeight="1">
      <c r="A120" s="1">
        <v>1440</v>
      </c>
      <c r="B120" s="1">
        <v>294252093</v>
      </c>
      <c r="C120" s="1" t="s">
        <v>94</v>
      </c>
      <c r="D120" s="7">
        <v>50</v>
      </c>
      <c r="E120" s="1">
        <v>0</v>
      </c>
      <c r="F120" s="1" t="s">
        <v>95</v>
      </c>
      <c r="G120" s="1" t="s">
        <v>18</v>
      </c>
      <c r="H120" s="1" t="s">
        <v>19</v>
      </c>
      <c r="I120" s="1">
        <v>1</v>
      </c>
      <c r="J120" s="1" t="s">
        <v>96</v>
      </c>
      <c r="K120" s="1">
        <v>94151</v>
      </c>
      <c r="L120" s="1">
        <v>50</v>
      </c>
      <c r="M120" s="9">
        <f t="shared" si="6"/>
        <v>0.5</v>
      </c>
      <c r="N120" s="12">
        <f t="shared" si="7"/>
        <v>119</v>
      </c>
      <c r="O120" s="7">
        <v>1</v>
      </c>
      <c r="P120" s="15" t="s">
        <v>15</v>
      </c>
    </row>
    <row r="121" spans="1:16" s="1" customFormat="1" ht="18" customHeight="1">
      <c r="A121" s="1">
        <v>584</v>
      </c>
      <c r="B121" s="1">
        <v>197024792</v>
      </c>
      <c r="C121" s="1" t="s">
        <v>273</v>
      </c>
      <c r="D121" s="7">
        <v>33</v>
      </c>
      <c r="E121" s="1">
        <v>0</v>
      </c>
      <c r="F121" s="1" t="s">
        <v>274</v>
      </c>
      <c r="G121" s="1" t="s">
        <v>18</v>
      </c>
      <c r="H121" s="1" t="s">
        <v>19</v>
      </c>
      <c r="I121" s="1">
        <v>1</v>
      </c>
      <c r="J121" s="1" t="s">
        <v>275</v>
      </c>
      <c r="K121" s="1">
        <v>34984</v>
      </c>
      <c r="L121" s="1">
        <v>353</v>
      </c>
      <c r="M121" s="9">
        <f t="shared" si="6"/>
        <v>0.33</v>
      </c>
      <c r="N121" s="12">
        <f t="shared" si="7"/>
        <v>120</v>
      </c>
      <c r="O121" s="7">
        <v>1</v>
      </c>
      <c r="P121" s="15" t="s">
        <v>14</v>
      </c>
    </row>
  </sheetData>
  <sortState ref="A2:Q121">
    <sortCondition descending="1" ref="M2"/>
  </sortState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도미노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 은정</dc:creator>
  <cp:lastModifiedBy>사용자계정</cp:lastModifiedBy>
  <dcterms:created xsi:type="dcterms:W3CDTF">2013-11-17T04:02:12Z</dcterms:created>
  <dcterms:modified xsi:type="dcterms:W3CDTF">2014-06-17T06:32:33Z</dcterms:modified>
</cp:coreProperties>
</file>