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320" yWindow="915" windowWidth="18675" windowHeight="6975"/>
  </bookViews>
  <sheets>
    <sheet name="수정_현대백화점_twitter" sheetId="1" r:id="rId1"/>
  </sheets>
  <calcPr calcId="125725"/>
</workbook>
</file>

<file path=xl/calcChain.xml><?xml version="1.0" encoding="utf-8"?>
<calcChain xmlns="http://schemas.openxmlformats.org/spreadsheetml/2006/main">
  <c r="M3" i="1"/>
  <c r="M4"/>
  <c r="M5"/>
  <c r="M6"/>
  <c r="M7"/>
  <c r="M8"/>
  <c r="M9"/>
  <c r="M10"/>
  <c r="M11"/>
  <c r="M12"/>
  <c r="M13"/>
  <c r="M14"/>
  <c r="M15"/>
  <c r="M16"/>
  <c r="M17"/>
  <c r="M18"/>
  <c r="M19"/>
  <c r="M20"/>
  <c r="M21"/>
  <c r="M22"/>
  <c r="M23"/>
  <c r="M24"/>
  <c r="M25"/>
  <c r="M26"/>
  <c r="M27"/>
  <c r="M28"/>
  <c r="M29"/>
  <c r="M30"/>
  <c r="M31"/>
  <c r="M32"/>
  <c r="M33"/>
  <c r="M34"/>
  <c r="M35"/>
  <c r="M36"/>
  <c r="M37"/>
  <c r="M38"/>
  <c r="M39"/>
  <c r="M40"/>
  <c r="M41"/>
  <c r="M42"/>
  <c r="M43"/>
  <c r="M44"/>
  <c r="M45"/>
  <c r="M46"/>
  <c r="M47"/>
  <c r="M48"/>
  <c r="M49"/>
  <c r="M50"/>
  <c r="M51"/>
  <c r="M52"/>
  <c r="M53"/>
  <c r="M54"/>
  <c r="M55"/>
  <c r="M56"/>
  <c r="M57"/>
  <c r="M58"/>
  <c r="M59"/>
  <c r="M60"/>
  <c r="M61"/>
  <c r="M62"/>
  <c r="M63"/>
  <c r="M64"/>
  <c r="M65"/>
  <c r="M66"/>
  <c r="M67"/>
  <c r="M68"/>
  <c r="M69"/>
  <c r="M70"/>
  <c r="M71"/>
  <c r="M72"/>
  <c r="M73"/>
  <c r="M74"/>
  <c r="M75"/>
  <c r="M76"/>
  <c r="M77"/>
  <c r="M78"/>
  <c r="M79"/>
  <c r="M80"/>
  <c r="M81"/>
  <c r="M82"/>
  <c r="M83"/>
  <c r="M84"/>
  <c r="M85"/>
  <c r="M86"/>
  <c r="M87"/>
  <c r="M88"/>
  <c r="M89"/>
  <c r="M90"/>
  <c r="M91"/>
  <c r="M92"/>
  <c r="M93"/>
  <c r="M94"/>
  <c r="M95"/>
  <c r="M96"/>
  <c r="M97"/>
  <c r="M98"/>
  <c r="M99"/>
  <c r="M100"/>
  <c r="M101"/>
  <c r="M102"/>
  <c r="M103"/>
  <c r="M104"/>
  <c r="M105"/>
  <c r="M106"/>
  <c r="M107"/>
  <c r="M108"/>
  <c r="M109"/>
  <c r="M110"/>
  <c r="M111"/>
  <c r="M112"/>
  <c r="M113"/>
  <c r="M114"/>
  <c r="M115"/>
  <c r="M116"/>
  <c r="M117"/>
  <c r="M118"/>
  <c r="M119"/>
  <c r="M120"/>
  <c r="M121"/>
  <c r="M2"/>
  <c r="N3" l="1"/>
  <c r="N4" s="1"/>
  <c r="N5" s="1"/>
  <c r="N6" s="1"/>
  <c r="N7" s="1"/>
  <c r="N8" l="1"/>
  <c r="N9" s="1"/>
  <c r="N10" s="1"/>
  <c r="N11" s="1"/>
  <c r="N12" s="1"/>
  <c r="N13" s="1"/>
  <c r="N14" s="1"/>
  <c r="N15" s="1"/>
  <c r="N16" l="1"/>
  <c r="N17" s="1"/>
  <c r="N18" s="1"/>
  <c r="N19" s="1"/>
  <c r="N20" s="1"/>
  <c r="N21" s="1"/>
  <c r="N22" s="1"/>
  <c r="N23" s="1"/>
  <c r="N24" s="1"/>
  <c r="N25" s="1"/>
  <c r="N26" s="1"/>
  <c r="N27" s="1"/>
  <c r="N28" s="1"/>
  <c r="N29" s="1"/>
  <c r="N30" s="1"/>
  <c r="N31" s="1"/>
  <c r="N32" s="1"/>
  <c r="N33" s="1"/>
  <c r="N34" l="1"/>
  <c r="N35" s="1"/>
  <c r="N36" s="1"/>
  <c r="N37" s="1"/>
  <c r="N38" s="1"/>
  <c r="N39" s="1"/>
  <c r="N40" s="1"/>
  <c r="N41" s="1"/>
  <c r="N42" s="1"/>
  <c r="N43" s="1"/>
  <c r="N44" s="1"/>
  <c r="N45" s="1"/>
  <c r="N46" s="1"/>
  <c r="N47" s="1"/>
  <c r="N48" s="1"/>
  <c r="N49" s="1"/>
  <c r="N50" s="1"/>
  <c r="N51" s="1"/>
  <c r="N52" s="1"/>
  <c r="N53" s="1"/>
  <c r="N54" s="1"/>
  <c r="N55" l="1"/>
  <c r="N56" s="1"/>
  <c r="N57" s="1"/>
  <c r="N58" s="1"/>
  <c r="N59" l="1"/>
  <c r="N60" s="1"/>
  <c r="N61" s="1"/>
  <c r="N62" s="1"/>
  <c r="N63" s="1"/>
  <c r="N64" s="1"/>
  <c r="N65" s="1"/>
  <c r="N66" s="1"/>
  <c r="N67" s="1"/>
  <c r="N68" s="1"/>
  <c r="N69" s="1"/>
  <c r="N70" s="1"/>
  <c r="N71" s="1"/>
  <c r="N72" s="1"/>
  <c r="N73" s="1"/>
  <c r="N74" s="1"/>
  <c r="N75" s="1"/>
  <c r="N76" s="1"/>
  <c r="N77" l="1"/>
  <c r="N78" s="1"/>
  <c r="N79" s="1"/>
  <c r="N80" l="1"/>
  <c r="N81" s="1"/>
  <c r="N82" l="1"/>
  <c r="N83" s="1"/>
  <c r="N84" l="1"/>
  <c r="N85" s="1"/>
  <c r="N86" s="1"/>
  <c r="N87" l="1"/>
  <c r="N88" s="1"/>
  <c r="N89" s="1"/>
  <c r="N90" s="1"/>
  <c r="N91" l="1"/>
  <c r="N92" s="1"/>
  <c r="N93" s="1"/>
  <c r="N94" s="1"/>
  <c r="N95" l="1"/>
  <c r="N96" s="1"/>
  <c r="N97" s="1"/>
  <c r="N98" s="1"/>
  <c r="N99" s="1"/>
  <c r="N100" s="1"/>
  <c r="N101" l="1"/>
  <c r="N102" s="1"/>
  <c r="N103" s="1"/>
  <c r="N104" s="1"/>
  <c r="N105" s="1"/>
  <c r="N106" s="1"/>
  <c r="N107" s="1"/>
  <c r="N108" s="1"/>
  <c r="N109" s="1"/>
  <c r="N110" s="1"/>
  <c r="N111" s="1"/>
  <c r="N112" s="1"/>
  <c r="N113" l="1"/>
  <c r="N114" s="1"/>
  <c r="N115" s="1"/>
  <c r="N116" s="1"/>
  <c r="N117" l="1"/>
  <c r="N118" s="1"/>
  <c r="N119" s="1"/>
  <c r="N120" s="1"/>
  <c r="N121" s="1"/>
</calcChain>
</file>

<file path=xl/sharedStrings.xml><?xml version="1.0" encoding="utf-8"?>
<sst xmlns="http://schemas.openxmlformats.org/spreadsheetml/2006/main" count="833" uniqueCount="369">
  <si>
    <t>Id</t>
  </si>
  <si>
    <t>twId</t>
  </si>
  <si>
    <t>twName</t>
  </si>
  <si>
    <t>twFollowerCount</t>
  </si>
  <si>
    <t>isAdvertiser</t>
  </si>
  <si>
    <t>twDescription</t>
  </si>
  <si>
    <t>twAdvertiser</t>
  </si>
  <si>
    <t>twCreateTime</t>
  </si>
  <si>
    <t>twRefCount</t>
  </si>
  <si>
    <t>twRealId</t>
  </si>
  <si>
    <t>twWriteCount</t>
  </si>
  <si>
    <t>twFollowingCount</t>
  </si>
  <si>
    <t>현대백화점</t>
  </si>
  <si>
    <t>\N</t>
  </si>
  <si>
    <t>GIANNI</t>
  </si>
  <si>
    <t>니케</t>
  </si>
  <si>
    <t>Hi everybody,everyone 평범한 트위터러입니다. 일상, 좋은 글,좋은 정보RT, 이벤트RT, 정보 공유/ 정보RT, 이벤트RT가 많이 나갑니다. 타임라인 불편하시면 언팔해도됩니다.</t>
  </si>
  <si>
    <t>Space Star</t>
  </si>
  <si>
    <t>사랑을주는사람~~♥뮤지컬,연극,영화,쇼핑,스포츠,책,여행,사진,요리에관심이아주많아요</t>
  </si>
  <si>
    <t>반딧불</t>
  </si>
  <si>
    <t>again and again</t>
  </si>
  <si>
    <t>토순이</t>
  </si>
  <si>
    <t>_goeun_</t>
  </si>
  <si>
    <t>Art&amp;Craft 
Photo 
日本語 
전시회, 뮤지컬
제인오스틴 
탐스와 벤시몽 
두산베어스 32/25/14/51 
예원학교/서울예고/이화여대
INSTAGRAM: _goeun_
Fall in Love with you.
당신의 손과 입술, 당신의 품, 그리고 당신의 삶.</t>
  </si>
  <si>
    <t>GOEUN ゴウン</t>
  </si>
  <si>
    <t>ekuy1004</t>
  </si>
  <si>
    <t>바우~~ 그립당 ^^ 하루하루의 이야기를 알고 싶어하는 나 행복나무를 키우기 시작~~잘자라야 하는데^^ 실패 다시도전해야지</t>
  </si>
  <si>
    <t xml:space="preserve">아랑훈  </t>
  </si>
  <si>
    <t>..!!</t>
  </si>
  <si>
    <t>young</t>
  </si>
  <si>
    <t>삶이란 참.......힘들다</t>
  </si>
  <si>
    <t>야옹마마</t>
  </si>
  <si>
    <t>BoRami0429</t>
  </si>
  <si>
    <t>Always be with you</t>
  </si>
  <si>
    <t>BoRami♥(=^ェ^=)♡</t>
  </si>
  <si>
    <t>여대생. 하늘은 내 꿈. 야구좋아하쟈나. 내 아이돌 엑소엑쏘♡ @sehunah0412</t>
  </si>
  <si>
    <t>졔♥</t>
  </si>
  <si>
    <t>TAMNABONG</t>
  </si>
  <si>
    <t>'탐나봉'는한라봉과하귤을교배하여무가온비닐하우스에서실증재배한결과평균당도가15브릭스이상으로한라봉보다2브릭스이상높고,산도는1도로맛이훨씬좋습니다.[濟州梁氏中始祖;양구미星主公派의47世孫;高麗太祖(왕건,서기936년)時星主王子封爵(봉작)받음☆맞팔100%]</t>
  </si>
  <si>
    <t xml:space="preserve"> TAMNABONG  </t>
  </si>
  <si>
    <t>Fans of (not affiliated!)   감시자들 COLD EYES  MOVIE 특징   | 정우성 Jung Woo Sung | 鄭宇成  http://t.co/svuCJQpFWu</t>
  </si>
  <si>
    <t>감시자들 COLD EYES #FILM</t>
  </si>
  <si>
    <t>jeep5879</t>
  </si>
  <si>
    <t>티끌모아</t>
  </si>
  <si>
    <t>사람이 살아간다는 것</t>
  </si>
  <si>
    <t>KimJunHo</t>
  </si>
  <si>
    <t>맞팔100% 행복한 하루되세요. 이벤트글, 소소한 이야기~ 기운내서 2013년 행복하게 만들어요.</t>
  </si>
  <si>
    <t>달비</t>
  </si>
  <si>
    <t>asung75</t>
  </si>
  <si>
    <t>행복한 인생♥달콤한 인생</t>
  </si>
  <si>
    <t>kiki</t>
  </si>
  <si>
    <t>티케</t>
  </si>
  <si>
    <t>싱글</t>
  </si>
  <si>
    <t>shim sungyong</t>
  </si>
  <si>
    <t>xingzuo88</t>
  </si>
  <si>
    <t>My maturity level depends on who I'm with.</t>
  </si>
  <si>
    <t>Ella</t>
  </si>
  <si>
    <t>siwoony14</t>
  </si>
  <si>
    <t>미드/연극/뮤지컬/영화/아메리카노좋아~알티/이벤트/인증샷/오늘도 아자!아자!화이팅!/신품앓이/닥치고 패밀리/상속자들/</t>
  </si>
  <si>
    <t>smart_kelly</t>
  </si>
  <si>
    <t>행복한 삶은 사소한 것에서부터~^^*</t>
  </si>
  <si>
    <t>곤양</t>
  </si>
  <si>
    <t>이윤숙</t>
  </si>
  <si>
    <t>Good morning. happy day. 뮤직/공연/영화</t>
  </si>
  <si>
    <t>다비♥</t>
  </si>
  <si>
    <t>밝은빛누리예</t>
  </si>
  <si>
    <t>연예는 밀당,매력있는 사람은 어느정도까지 튕기고 어느정도까지는 꽉 후려잡고 어느정도까지는 부드럽게 다독인다 라잇나우~!</t>
  </si>
  <si>
    <t>꿈은 늘 가까운 곳에서 이루어진다!!</t>
  </si>
  <si>
    <t>Superstar_kim</t>
  </si>
  <si>
    <t>초보감성트위터리안</t>
  </si>
  <si>
    <t>슈스타</t>
  </si>
  <si>
    <t>상처입은 고양이..</t>
  </si>
  <si>
    <t>냥이</t>
  </si>
  <si>
    <t>이벤트 많이 응모합니다. 이벤트 싫어하시는 분은 선팔하지 마세요. 이벤트 참여하시는 분들 본인이 쓰셔야 하는 것까지 무조건 베끼지 마세요.다 보입니다.</t>
  </si>
  <si>
    <t>부라보♡</t>
  </si>
  <si>
    <t>whrmagml</t>
  </si>
  <si>
    <t>주몽재활원 근무/야구/여행/영화/뮤지컬/배구</t>
  </si>
  <si>
    <t>긔미^^</t>
  </si>
  <si>
    <t>eks00</t>
  </si>
  <si>
    <t>하이트</t>
  </si>
  <si>
    <t>닥터드레 파워비츠 개봉전  제품 팝니다. 쪽지 주세요</t>
  </si>
  <si>
    <t>천스천</t>
  </si>
  <si>
    <t>Planet_hyun</t>
  </si>
  <si>
    <t>アジサイ 大スキ♥
버스커버스커;장범준,
소녀시대♥
누렁아(기타)잘부탁해-♥
차가운밤공기,음악그리고산책
#이벤트답변(사연)은좀고치면서배끼세요
그대로배끼는건넘하지않나요?
양심좀;;;</t>
  </si>
  <si>
    <t>Hyun♥</t>
  </si>
  <si>
    <t>140자로 소통해봤자 얼마나 하겠어요.
우리 그냥 소소한 이야기나 나눠요~</t>
  </si>
  <si>
    <t>울트라맨이야</t>
  </si>
  <si>
    <t>소통,나눔,만남,리뷰,이벤트, 봉사,KPOPS를 좋아합니다.</t>
  </si>
  <si>
    <t>러블리</t>
  </si>
  <si>
    <t>나란뇨자 이런뇨자/ B형 ~~</t>
  </si>
  <si>
    <t>carpe diem</t>
  </si>
  <si>
    <t>커피와 여행을 좋아해요^^</t>
  </si>
  <si>
    <t>꼬마자동차</t>
  </si>
  <si>
    <t>preview27</t>
  </si>
  <si>
    <t>팬시미</t>
  </si>
  <si>
    <t>Today is the first day of the rest of your life. 오늘이 내 인생의 가장 젊은 날이다 :) 모든 분들께 사랑 한스푼씩 나눠 드려요 :D</t>
  </si>
  <si>
    <t>사랑 한스푼</t>
  </si>
  <si>
    <t>hanum2580</t>
  </si>
  <si>
    <t>관심사-영화/이벤트/요리/수다/코카콜라/폴라곰
서울사는 평범한 사람.
태클 사양!무단도용도 사양!
그외의 멘션은 환영합니다^^</t>
  </si>
  <si>
    <t>거리위에 팬더</t>
  </si>
  <si>
    <t>ety978</t>
  </si>
  <si>
    <t>열라뽕따</t>
  </si>
  <si>
    <t>안녕하세요^^ 앵기지만 마세요~ 알쬬? ㅋㅋ관심분야는 펀드, 경제, 영화, 연극, 책, 음악, 음식, 자동차, 골프.....anything ㅋㅋ 맞팔 환영합니다 ^^</t>
  </si>
  <si>
    <t>꺼마악당</t>
  </si>
  <si>
    <t>Suyeong.weight training.scuba diving</t>
  </si>
  <si>
    <t>lee tae heun</t>
  </si>
  <si>
    <t>잘 봐주십세여^^ 이벤트 내용의 RT가 많습니다. 원치않으시면 언팔하셔도 좋습니다.</t>
  </si>
  <si>
    <t>김동글</t>
  </si>
  <si>
    <t>트윗초보~ seoul^^</t>
  </si>
  <si>
    <t>♥마이쭌♥</t>
  </si>
  <si>
    <t>lej2875</t>
  </si>
  <si>
    <t>행복하기</t>
  </si>
  <si>
    <t>이은정</t>
  </si>
  <si>
    <t>kasmir81</t>
  </si>
  <si>
    <t>소요유, 취향편식심함, Book, Art, Rock, Black Music, Film, 바람과 바다.</t>
  </si>
  <si>
    <t>kaßmir(카슈미르)</t>
  </si>
  <si>
    <t>年?は31?外科?です宜Qoo_x000D_
ドイツ生まれ_x000D_
シカゴと日本で?育受けました_x000D_
大?は東京大???部卒業です_x000D_
外科doctor_x000D_
お友達になってくださいね_x000D_
都?在住です</t>
  </si>
  <si>
    <t>かをり</t>
  </si>
  <si>
    <t>dlrjahwl</t>
  </si>
  <si>
    <t>둥실둥실 다 좋은게 좋은거야</t>
  </si>
  <si>
    <t>어야둥둥</t>
  </si>
  <si>
    <t>일상 긍정적으로 살아 가고~ 웃음으로 피로 지워 버리고! 아이들로 하여금 행복을 보듬는다!</t>
  </si>
  <si>
    <t>여울이</t>
  </si>
  <si>
    <t>주님과함께/A형/뮤지컬/연극/대학로/아프고상처받는아이들이없었으면하는바람/세상의모든아이들은존중받고사랑받아야함/쉬지말고 기도하자/겸손하게</t>
  </si>
  <si>
    <t>샛별</t>
  </si>
  <si>
    <t>Rosa</t>
  </si>
  <si>
    <t>열정과 도전정신이 가득한 대학생^^</t>
  </si>
  <si>
    <t>aileen jo</t>
  </si>
  <si>
    <t>tkdqjq</t>
  </si>
  <si>
    <t>고양이랑 함께 사는여자 /주식,원피스 좋아해요/맛집탐방 !! 완전 좋아해요/ 관심사 비슷하신분 팔로잉~~~</t>
  </si>
  <si>
    <t>mintwind</t>
  </si>
  <si>
    <t>인생사 소통해요. 먹거리,여행,글로벌,Trend,Health에 관심이 많구요~ 지나친 정치편향&amp;광고계정&amp;계란플픽은 사절! Single ^.~ / IT Consultant/PM/Galaxys4/Drive/중국/홍콩/일본/싱가포르/태국/괌</t>
  </si>
  <si>
    <t>James Lee</t>
  </si>
  <si>
    <t>zzbadazz</t>
  </si>
  <si>
    <t>드넓은 바다를 사랑하고..</t>
  </si>
  <si>
    <t>vvidan</t>
  </si>
  <si>
    <t>노을~*</t>
  </si>
  <si>
    <t>바다로 간 소금인형</t>
  </si>
  <si>
    <t>여리지</t>
  </si>
  <si>
    <t>이벵전용트위터랍니다^^</t>
  </si>
  <si>
    <t>레몬트리</t>
  </si>
  <si>
    <t>안녕하세용~ㅎㅎ</t>
  </si>
  <si>
    <t>JJang♥</t>
  </si>
  <si>
    <t>mypp299</t>
  </si>
  <si>
    <t>마이피융</t>
  </si>
  <si>
    <t>seun0210</t>
  </si>
  <si>
    <t>21/행정,경영/A Team White</t>
  </si>
  <si>
    <t>이상은</t>
  </si>
  <si>
    <t>내 이름은 수니 (^_?)?☆ 
보고싶은 내 개얌 s(^_^)v</t>
  </si>
  <si>
    <t>수니</t>
  </si>
  <si>
    <t>Take baby steps!!</t>
  </si>
  <si>
    <t>Brian</t>
  </si>
  <si>
    <t>비비안</t>
  </si>
  <si>
    <t>매드뽕</t>
  </si>
  <si>
    <t>lhs8473</t>
  </si>
  <si>
    <t>참 괜찮은 여자...</t>
  </si>
  <si>
    <t>샬라라</t>
  </si>
  <si>
    <t>하하 ~하나님은 늘 나와 동행 하시며...♥축복된삶!</t>
  </si>
  <si>
    <t>bluecat13</t>
  </si>
  <si>
    <t>전직 니트디자이너/패션MD. I love knit~♥서울 광진구 .등산,트레킹,야구,연극,영화,뮤지컬,패션,pink,떡볶이,뉴에이지,와인,모스카토,씨푸드,,,, 선팔,맞팔은 마음대로~ 서로 강요하지 말긔!!</t>
  </si>
  <si>
    <t>Amor Fati♥</t>
  </si>
  <si>
    <t>Life is a party! 19/07/2010
오늘 뭐해? 19/11/2012
Fortune Cookie in Love 30/10/2013
13 November 2013 ?</t>
  </si>
  <si>
    <t>Abie</t>
  </si>
  <si>
    <t>Fangirl of @GirlsGeneration＆like f(x)_x000D_ Love＆Support 정자매♥_x000D_ ♥418♥1024♥805♥905♥</t>
  </si>
  <si>
    <t>Sylvia ?</t>
  </si>
  <si>
    <t>kimtaeyeoncom</t>
  </si>
  <si>
    <t>International Fanbase Dedicated to Kid Leader, 김태연♥</t>
  </si>
  <si>
    <t>prev; smsnsdcom</t>
  </si>
  <si>
    <t>@soshified Writer / I am here for Girls' Generation / IU!!!!! / 한국 / omg like 완전 ㅋㅋ  http://t.co/OqbrjFOIXD</t>
  </si>
  <si>
    <t>Jon</t>
  </si>
  <si>
    <t>[ 유르이(Yurui) = LovAEnAi ] I'm NOT Yuri.</t>
  </si>
  <si>
    <t>Yurui (LovAEnAi)</t>
  </si>
  <si>
    <t>20141113 #GG 소녀시대</t>
  </si>
  <si>
    <t>삼세</t>
  </si>
  <si>
    <t>소녀시대 보고 싶어요_x000D_
나 좀 꺼내줘_x000D_
_x000D_
Enlistment 2013.04.22~2015.04.21_x000D_
디씨 유리갤러리 -ㅅ-b_x000D_
소녀시대 짱짱걸즈_x000D_
_x000D_
공군사관학교</t>
  </si>
  <si>
    <t>아직도 공군 일병 -ㅅ-b</t>
  </si>
  <si>
    <t>소녀시대 덕구다 / 유리한테 반하지 않게 주의하삼 / Skins / Lily Loveless / 들어올 때는 마음대로지만 나갈 때는 아니란다</t>
  </si>
  <si>
    <t>지매력 / 유리주의</t>
  </si>
  <si>
    <t>kks152412</t>
  </si>
  <si>
    <t>소시덕후입니다/오빠와삼촌의경계선/소녀시대/김태연/제시카/정수연/이순규/써니/티파니/황미영/김효연/권유리/최수영/임윤아/서주현/SNSD/Girl's Generation/GG/ 그리고 연예인인척하는 봇들은 꺼져</t>
  </si>
  <si>
    <t>삶을 즐기기로 한 태경</t>
  </si>
  <si>
    <t>사람이 먼져인 세상 .....</t>
  </si>
  <si>
    <t xml:space="preserve">박종석. </t>
  </si>
  <si>
    <t>샤로다</t>
  </si>
  <si>
    <t>IdaIda0070</t>
  </si>
  <si>
    <t>/이벤트 응모/드라마/영화/연극</t>
  </si>
  <si>
    <t>CinemaK</t>
  </si>
  <si>
    <t>Cinematographer,DigitalCinema,Photographer,Documentary,Art,Camera,Film,Polaroid</t>
  </si>
  <si>
    <t>Ji Mahn,Park</t>
  </si>
  <si>
    <t>김낙중</t>
  </si>
  <si>
    <t>이것저것잡다하게팝니다! 알티/관글 심하니 조심해주세요 리밋계: @kim_yus2,kim_yus3,yus0254</t>
  </si>
  <si>
    <t xml:space="preserve">BT레인저 5호 화이트 그녕2 </t>
  </si>
  <si>
    <t>Food,FootBall,BaseBall,ChangWon,Korea</t>
  </si>
  <si>
    <t>MinSoo Jung</t>
  </si>
  <si>
    <t>boyoungpark85</t>
  </si>
  <si>
    <t>보영이예용~ 잘지내보아용~</t>
  </si>
  <si>
    <t>강예희</t>
  </si>
  <si>
    <t>박만수/만화같은슈퍼히어로가되고픈../나이는가득하지만아직프라모델만들기를좋아한답니다^^</t>
  </si>
  <si>
    <t>MansuPark</t>
  </si>
  <si>
    <t>부산에 살고 부산을 좋아하는 미선이예요/야구가 좋아요/바다가 좋아요/재즈가 좋아요/영화가 좋아요</t>
  </si>
  <si>
    <t>김미선</t>
  </si>
  <si>
    <t>softnose79</t>
  </si>
  <si>
    <t>부산/넉넉한 자유로움이 좋은 이 시대의 로맨티스트입니다.^^</t>
  </si>
  <si>
    <t>고수현,23세,여자,서울,재즈,여행</t>
  </si>
  <si>
    <t>고수현</t>
  </si>
  <si>
    <t>여유로운 삶과 행복한 삶 그리고 사랑하는 삶.. 모든 것이 그리운...</t>
  </si>
  <si>
    <t>박민경</t>
  </si>
  <si>
    <t>spaceskylove</t>
  </si>
  <si>
    <t>Earth</t>
  </si>
  <si>
    <t xml:space="preserve">Earthman 地球人
</t>
  </si>
  <si>
    <t>happymaum1004</t>
  </si>
  <si>
    <t>혜영이가 사는 세상은 아름답고 행복했으면 좋겠습니다._x000D_
사랑과 행복, 그리고 기쁨으로 충만한 세상을 기대합니다.</t>
  </si>
  <si>
    <t>김혜영</t>
  </si>
  <si>
    <t>rainbowfish9</t>
  </si>
  <si>
    <t>고맙습니다!!</t>
  </si>
  <si>
    <t>레인보우피쉬</t>
  </si>
  <si>
    <t>나는 나름 통통통 귀여운 수영이~</t>
  </si>
  <si>
    <t>김수영</t>
  </si>
  <si>
    <t>대전, 대학생, 경영학 전공,</t>
  </si>
  <si>
    <t>MiyoungPark</t>
  </si>
  <si>
    <t>HaeJungKang</t>
  </si>
  <si>
    <t>mangolovepark</t>
  </si>
  <si>
    <t>서울/대학생/무용/재즈댄스/모두들 사랑하세요!!!</t>
  </si>
  <si>
    <t>박수경</t>
  </si>
  <si>
    <t>서민정입니다. 제주에 살구요~ 유용한 정보를 많이 제공해드리고 싶네요^^</t>
  </si>
  <si>
    <t>서민정</t>
  </si>
  <si>
    <t>Student, JinJu</t>
  </si>
  <si>
    <t>HaeInKang</t>
  </si>
  <si>
    <t>인터넷,자동차,맛집,울산,대한민국</t>
  </si>
  <si>
    <t>ChangHo Park</t>
  </si>
  <si>
    <t>sunyoungmoon91</t>
  </si>
  <si>
    <t>안녕하세요. 문선영이라고 합니다. 좋은 인연을 만들었으면 좋겠습니다.</t>
  </si>
  <si>
    <t>문선영</t>
  </si>
  <si>
    <t>runningcarman</t>
  </si>
  <si>
    <t>대전/공학/자동차/레이싱/스피드/지금은 모닝</t>
  </si>
  <si>
    <t>안녕하세요. 오선영이라고 합니다. 20대의 열정으로 세상을 흔들고 싶어요^^</t>
  </si>
  <si>
    <t>sunyoungoh</t>
  </si>
  <si>
    <t>서울/여의도/직딩/대전/등산/여행/스키</t>
  </si>
  <si>
    <t>D.H KIM</t>
  </si>
  <si>
    <t>bossloveapple</t>
  </si>
  <si>
    <t>안녕하세요. 차명수입니다. 트위터 저도 이제 한번 해보려고 뛰어들었습니다. 많이 이뻐해주세요~</t>
  </si>
  <si>
    <t>차명수</t>
  </si>
  <si>
    <t>대한민국,서울,서초구,방배동,남자,테니스,직장인,금융</t>
  </si>
  <si>
    <t>이정훈</t>
  </si>
  <si>
    <t>문미선입니다. 대구에 살고 있구요. 대학생입니다.^^</t>
  </si>
  <si>
    <t>문미선</t>
  </si>
  <si>
    <t>추운날씨엔 따뜻한 아메 한잔 하실래요?</t>
  </si>
  <si>
    <t>황언니♥</t>
  </si>
  <si>
    <t>hbpark0406</t>
  </si>
  <si>
    <t>김동훈입니다. 프로필 사진은 전 아니구요. 모델분 사진을 캡쳐해서 올렸어요~ 저런 스타일이 되고 싶거든요^^</t>
  </si>
  <si>
    <t>김동훈</t>
  </si>
  <si>
    <t>전주의 귀여운 소녀 소영이예요~</t>
  </si>
  <si>
    <t>soyoungmoon</t>
  </si>
  <si>
    <t>희정이,여자,대구,고딩,댄스댄스,가수를꿈꾸고있음</t>
  </si>
  <si>
    <t>김희정</t>
  </si>
  <si>
    <t>pinekiss106</t>
  </si>
  <si>
    <t>고민경/사랑을 찾아서.../빈이 오빠가 좋은.../모두들 행복하세요!!!</t>
  </si>
  <si>
    <t>고민경</t>
  </si>
  <si>
    <t>인생 3학년 정한길입니다.</t>
  </si>
  <si>
    <t>정한길</t>
  </si>
  <si>
    <t>rkswlska23</t>
  </si>
  <si>
    <t>린이</t>
  </si>
  <si>
    <t>넘 바쁘게사는 아줌씨~★ 예지니어뭉^^</t>
  </si>
  <si>
    <t>예지니어뭉</t>
  </si>
  <si>
    <t>kimazzang</t>
  </si>
  <si>
    <t>영화, 뮤지컬 넘 좋아라합니다.</t>
  </si>
  <si>
    <t>HOON</t>
  </si>
  <si>
    <t>영향력</t>
    <phoneticPr fontId="18" type="noConversion"/>
  </si>
  <si>
    <t>순위</t>
    <phoneticPr fontId="18" type="noConversion"/>
  </si>
  <si>
    <t>주유형</t>
    <phoneticPr fontId="18" type="noConversion"/>
  </si>
  <si>
    <t>chosoony</t>
    <phoneticPr fontId="18" type="noConversion"/>
  </si>
  <si>
    <t>일반홍보</t>
    <phoneticPr fontId="18" type="noConversion"/>
  </si>
  <si>
    <t>RecklessEndange</t>
    <phoneticPr fontId="18" type="noConversion"/>
  </si>
  <si>
    <t>기업정보</t>
    <phoneticPr fontId="18" type="noConversion"/>
  </si>
  <si>
    <t>spacestarsky</t>
    <phoneticPr fontId="18" type="noConversion"/>
  </si>
  <si>
    <t>이벤트</t>
    <phoneticPr fontId="18" type="noConversion"/>
  </si>
  <si>
    <t>hyrycho1</t>
    <phoneticPr fontId="18" type="noConversion"/>
  </si>
  <si>
    <t>goodluck704</t>
    <phoneticPr fontId="18" type="noConversion"/>
  </si>
  <si>
    <t>heun72</t>
    <phoneticPr fontId="18" type="noConversion"/>
  </si>
  <si>
    <t>Yurui912</t>
    <phoneticPr fontId="18" type="noConversion"/>
  </si>
  <si>
    <t>일반홍보</t>
    <phoneticPr fontId="18" type="noConversion"/>
  </si>
  <si>
    <t>kidcar215</t>
    <phoneticPr fontId="18" type="noConversion"/>
  </si>
  <si>
    <t>이벤트</t>
    <phoneticPr fontId="18" type="noConversion"/>
  </si>
  <si>
    <t>Otaiji</t>
    <phoneticPr fontId="18" type="noConversion"/>
  </si>
  <si>
    <t>choisambo08</t>
    <phoneticPr fontId="18" type="noConversion"/>
  </si>
  <si>
    <t>misunmoon1215</t>
    <phoneticPr fontId="18" type="noConversion"/>
  </si>
  <si>
    <t>msjung0614</t>
    <phoneticPr fontId="18" type="noConversion"/>
  </si>
  <si>
    <t>miyoungpark0908</t>
    <phoneticPr fontId="18" type="noConversion"/>
  </si>
  <si>
    <t>chpark1006</t>
    <phoneticPr fontId="18" type="noConversion"/>
  </si>
  <si>
    <t>haeinkang0817</t>
    <phoneticPr fontId="18" type="noConversion"/>
  </si>
  <si>
    <t>jvidan</t>
    <phoneticPr fontId="18" type="noConversion"/>
  </si>
  <si>
    <t>hbpark0406</t>
    <phoneticPr fontId="18" type="noConversion"/>
  </si>
  <si>
    <t>jmh318</t>
    <phoneticPr fontId="18" type="noConversion"/>
  </si>
  <si>
    <t>MoonSoshi9</t>
    <phoneticPr fontId="18" type="noConversion"/>
  </si>
  <si>
    <t>일반홍보</t>
    <phoneticPr fontId="18" type="noConversion"/>
  </si>
  <si>
    <t>jeongshh</t>
    <phoneticPr fontId="18" type="noConversion"/>
  </si>
  <si>
    <t>darbylove</t>
    <phoneticPr fontId="18" type="noConversion"/>
  </si>
  <si>
    <t>white0203</t>
    <phoneticPr fontId="18" type="noConversion"/>
  </si>
  <si>
    <t>일1 이1</t>
    <phoneticPr fontId="18" type="noConversion"/>
  </si>
  <si>
    <t>yang5060</t>
    <phoneticPr fontId="18" type="noConversion"/>
  </si>
  <si>
    <t>soyoungmoon86</t>
    <phoneticPr fontId="18" type="noConversion"/>
  </si>
  <si>
    <t>sunyoungoh92</t>
    <phoneticPr fontId="18" type="noConversion"/>
  </si>
  <si>
    <t>boyoungpark85</t>
    <phoneticPr fontId="18" type="noConversion"/>
  </si>
  <si>
    <t>taeheun72</t>
    <phoneticPr fontId="18" type="noConversion"/>
  </si>
  <si>
    <t>haejungkang91</t>
    <phoneticPr fontId="18" type="noConversion"/>
  </si>
  <si>
    <t>eunmi7778</t>
    <phoneticPr fontId="18" type="noConversion"/>
  </si>
  <si>
    <t>일상형</t>
    <phoneticPr fontId="18" type="noConversion"/>
  </si>
  <si>
    <t>minjungseo88</t>
    <phoneticPr fontId="18" type="noConversion"/>
  </si>
  <si>
    <t>satang100</t>
    <phoneticPr fontId="18" type="noConversion"/>
  </si>
  <si>
    <t>blueballoon007</t>
    <phoneticPr fontId="18" type="noConversion"/>
  </si>
  <si>
    <t>monsterdonghoon</t>
    <phoneticPr fontId="18" type="noConversion"/>
  </si>
  <si>
    <t>shygirlzzang</t>
    <phoneticPr fontId="18" type="noConversion"/>
  </si>
  <si>
    <t>일반1 일상1</t>
    <phoneticPr fontId="18" type="noConversion"/>
  </si>
  <si>
    <t>tgu05037</t>
    <phoneticPr fontId="18" type="noConversion"/>
  </si>
  <si>
    <t>bravo411</t>
    <phoneticPr fontId="18" type="noConversion"/>
  </si>
  <si>
    <t>sunmoonandspace</t>
    <phoneticPr fontId="18" type="noConversion"/>
  </si>
  <si>
    <t>dancewomanfly</t>
    <phoneticPr fontId="18" type="noConversion"/>
  </si>
  <si>
    <t>ruby7176</t>
    <phoneticPr fontId="18" type="noConversion"/>
  </si>
  <si>
    <t>runningcarman</t>
    <phoneticPr fontId="18" type="noConversion"/>
  </si>
  <si>
    <t>DC_Seeoticon</t>
    <phoneticPr fontId="18" type="noConversion"/>
  </si>
  <si>
    <t>tkdqjq</t>
    <phoneticPr fontId="18" type="noConversion"/>
  </si>
  <si>
    <t>shy_lucy5</t>
    <phoneticPr fontId="18" type="noConversion"/>
  </si>
  <si>
    <t>기업정보</t>
    <phoneticPr fontId="18" type="noConversion"/>
  </si>
  <si>
    <t>windowpainting</t>
    <phoneticPr fontId="18" type="noConversion"/>
  </si>
  <si>
    <t>young_peace</t>
    <phoneticPr fontId="18" type="noConversion"/>
  </si>
  <si>
    <t>zzbadazz</t>
    <phoneticPr fontId="18" type="noConversion"/>
  </si>
  <si>
    <t>heraball121</t>
    <phoneticPr fontId="18" type="noConversion"/>
  </si>
  <si>
    <t>JunHoCEO</t>
    <phoneticPr fontId="18" type="noConversion"/>
  </si>
  <si>
    <t>일반홍보</t>
    <phoneticPr fontId="18" type="noConversion"/>
  </si>
  <si>
    <t>sw3219</t>
    <phoneticPr fontId="18" type="noConversion"/>
  </si>
  <si>
    <t>전달형</t>
    <phoneticPr fontId="18" type="noConversion"/>
  </si>
  <si>
    <t>kimjjang22</t>
    <phoneticPr fontId="18" type="noConversion"/>
  </si>
  <si>
    <t>LoveOneSpoon</t>
    <phoneticPr fontId="18" type="noConversion"/>
  </si>
  <si>
    <t>ArmeeLove</t>
    <phoneticPr fontId="18" type="noConversion"/>
  </si>
  <si>
    <t>bestmyminds</t>
    <phoneticPr fontId="18" type="noConversion"/>
  </si>
  <si>
    <t>heeyakang85</t>
    <phoneticPr fontId="18" type="noConversion"/>
  </si>
  <si>
    <t>lovehana7777</t>
    <phoneticPr fontId="18" type="noConversion"/>
  </si>
  <si>
    <t>kim_yus</t>
    <phoneticPr fontId="18" type="noConversion"/>
  </si>
  <si>
    <t>snowcandy19</t>
    <phoneticPr fontId="18" type="noConversion"/>
  </si>
  <si>
    <t>rjdo104</t>
    <phoneticPr fontId="18" type="noConversion"/>
  </si>
  <si>
    <t>GIA_GIANNI</t>
    <phoneticPr fontId="18" type="noConversion"/>
  </si>
  <si>
    <t>7carpediem_</t>
    <phoneticPr fontId="18" type="noConversion"/>
  </si>
  <si>
    <t>zhang72756</t>
    <phoneticPr fontId="18" type="noConversion"/>
  </si>
  <si>
    <t>simpuson</t>
    <phoneticPr fontId="18" type="noConversion"/>
  </si>
  <si>
    <t>yooiloveyoo</t>
    <phoneticPr fontId="18" type="noConversion"/>
  </si>
  <si>
    <t>bya6110</t>
    <phoneticPr fontId="18" type="noConversion"/>
  </si>
  <si>
    <t>mansugogo</t>
    <phoneticPr fontId="18" type="noConversion"/>
  </si>
  <si>
    <t>hwang_unny</t>
    <phoneticPr fontId="18" type="noConversion"/>
  </si>
  <si>
    <t>aileenimtb</t>
    <phoneticPr fontId="18" type="noConversion"/>
  </si>
  <si>
    <t>Ji_maeryeok</t>
    <phoneticPr fontId="18" type="noConversion"/>
  </si>
  <si>
    <t>dkdlfjqm12</t>
    <phoneticPr fontId="18" type="noConversion"/>
  </si>
  <si>
    <t>일반홍보</t>
    <phoneticPr fontId="18" type="noConversion"/>
  </si>
  <si>
    <t>yk667701</t>
    <phoneticPr fontId="18" type="noConversion"/>
  </si>
  <si>
    <t>homesjunghoon</t>
    <phoneticPr fontId="18" type="noConversion"/>
  </si>
  <si>
    <t>rmflsxl1004</t>
    <phoneticPr fontId="18" type="noConversion"/>
  </si>
  <si>
    <t>didhdakak</t>
    <phoneticPr fontId="18" type="noConversion"/>
  </si>
  <si>
    <t>jsk_418</t>
    <phoneticPr fontId="18" type="noConversion"/>
  </si>
  <si>
    <t>scabltue23</t>
    <phoneticPr fontId="18" type="noConversion"/>
  </si>
  <si>
    <t>xlzpx</t>
    <phoneticPr fontId="18" type="noConversion"/>
  </si>
  <si>
    <t>funfunjoa88</t>
    <phoneticPr fontId="18" type="noConversion"/>
  </si>
  <si>
    <t>Cloe_J</t>
    <phoneticPr fontId="18" type="noConversion"/>
  </si>
  <si>
    <t>일반1 전문1 일상1</t>
    <phoneticPr fontId="18" type="noConversion"/>
  </si>
  <si>
    <t>일반1 일상1</t>
    <phoneticPr fontId="18" type="noConversion"/>
  </si>
  <si>
    <t>abipluse</t>
    <phoneticPr fontId="18" type="noConversion"/>
  </si>
  <si>
    <t>aoemqhd</t>
    <phoneticPr fontId="18" type="noConversion"/>
  </si>
  <si>
    <t>07_0805</t>
    <phoneticPr fontId="18" type="noConversion"/>
  </si>
  <si>
    <t>일상1 일반1</t>
    <phoneticPr fontId="18" type="noConversion"/>
  </si>
  <si>
    <t>최종유형</t>
    <phoneticPr fontId="18" type="noConversion"/>
  </si>
  <si>
    <t>일반홍보</t>
    <phoneticPr fontId="18" type="noConversion"/>
  </si>
</sst>
</file>

<file path=xl/styles.xml><?xml version="1.0" encoding="utf-8"?>
<styleSheet xmlns="http://schemas.openxmlformats.org/spreadsheetml/2006/main">
  <fonts count="19">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17" fontId="0" fillId="0" borderId="0" xfId="0" applyNumberFormat="1">
      <alignment vertical="center"/>
    </xf>
    <xf numFmtId="0" fontId="0" fillId="33" borderId="0" xfId="0" applyFill="1">
      <alignment vertical="center"/>
    </xf>
    <xf numFmtId="0" fontId="0" fillId="34"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627"/>
  <sheetViews>
    <sheetView tabSelected="1" zoomScale="85" zoomScaleNormal="85" workbookViewId="0">
      <selection activeCell="S7" sqref="S7"/>
    </sheetView>
  </sheetViews>
  <sheetFormatPr defaultRowHeight="17.100000000000001" customHeight="1"/>
  <cols>
    <col min="13" max="13" width="9" style="3"/>
    <col min="14" max="14" width="4.75" customWidth="1"/>
    <col min="16" max="16" width="9" style="4"/>
  </cols>
  <sheetData>
    <row r="1" spans="1:16" ht="17.100000000000001" customHeight="1">
      <c r="A1" t="s">
        <v>0</v>
      </c>
      <c r="B1" t="s">
        <v>1</v>
      </c>
      <c r="C1" t="s">
        <v>2</v>
      </c>
      <c r="D1" t="s">
        <v>3</v>
      </c>
      <c r="E1" t="s">
        <v>4</v>
      </c>
      <c r="F1" t="s">
        <v>5</v>
      </c>
      <c r="G1" t="s">
        <v>6</v>
      </c>
      <c r="H1" t="s">
        <v>7</v>
      </c>
      <c r="I1" t="s">
        <v>8</v>
      </c>
      <c r="J1" t="s">
        <v>9</v>
      </c>
      <c r="K1" t="s">
        <v>10</v>
      </c>
      <c r="L1" t="s">
        <v>11</v>
      </c>
      <c r="M1" s="3" t="s">
        <v>267</v>
      </c>
      <c r="N1" t="s">
        <v>268</v>
      </c>
      <c r="O1" t="s">
        <v>269</v>
      </c>
      <c r="P1" s="4" t="s">
        <v>367</v>
      </c>
    </row>
    <row r="2" spans="1:16" ht="17.100000000000001" customHeight="1">
      <c r="A2">
        <v>11716</v>
      </c>
      <c r="B2">
        <v>449370576</v>
      </c>
      <c r="C2" t="s">
        <v>270</v>
      </c>
      <c r="D2">
        <v>5456</v>
      </c>
      <c r="E2">
        <v>0</v>
      </c>
      <c r="G2" t="s">
        <v>12</v>
      </c>
      <c r="H2" t="s">
        <v>13</v>
      </c>
      <c r="I2">
        <v>31</v>
      </c>
      <c r="J2" t="s">
        <v>65</v>
      </c>
      <c r="K2">
        <v>26695</v>
      </c>
      <c r="L2">
        <v>5580</v>
      </c>
      <c r="M2" s="3">
        <f>(D2*I2)/100</f>
        <v>1691.36</v>
      </c>
      <c r="N2">
        <v>1</v>
      </c>
      <c r="O2" t="s">
        <v>271</v>
      </c>
      <c r="P2" s="4" t="s">
        <v>271</v>
      </c>
    </row>
    <row r="3" spans="1:16" ht="17.100000000000001" customHeight="1">
      <c r="A3">
        <v>11530</v>
      </c>
      <c r="B3">
        <v>323649359</v>
      </c>
      <c r="C3" t="s">
        <v>272</v>
      </c>
      <c r="D3">
        <v>141491</v>
      </c>
      <c r="E3">
        <v>0</v>
      </c>
      <c r="F3" t="s">
        <v>40</v>
      </c>
      <c r="G3" t="s">
        <v>12</v>
      </c>
      <c r="H3" t="s">
        <v>13</v>
      </c>
      <c r="I3">
        <v>1</v>
      </c>
      <c r="J3" t="s">
        <v>41</v>
      </c>
      <c r="K3">
        <v>12018</v>
      </c>
      <c r="L3">
        <v>135311</v>
      </c>
      <c r="M3" s="3">
        <f t="shared" ref="M3:M66" si="0">(D3*I3)/100</f>
        <v>1414.91</v>
      </c>
      <c r="N3">
        <f>N2+1</f>
        <v>2</v>
      </c>
      <c r="O3" t="s">
        <v>273</v>
      </c>
      <c r="P3" s="4" t="s">
        <v>273</v>
      </c>
    </row>
    <row r="4" spans="1:16" ht="17.100000000000001" customHeight="1">
      <c r="A4">
        <v>11239</v>
      </c>
      <c r="B4">
        <v>119291866</v>
      </c>
      <c r="C4" t="s">
        <v>274</v>
      </c>
      <c r="D4">
        <v>4887</v>
      </c>
      <c r="E4">
        <v>0</v>
      </c>
      <c r="F4" t="s">
        <v>16</v>
      </c>
      <c r="G4" t="s">
        <v>12</v>
      </c>
      <c r="H4" t="s">
        <v>13</v>
      </c>
      <c r="I4">
        <v>17</v>
      </c>
      <c r="J4" t="s">
        <v>17</v>
      </c>
      <c r="K4">
        <v>264664</v>
      </c>
      <c r="L4">
        <v>4828</v>
      </c>
      <c r="M4" s="3">
        <f t="shared" si="0"/>
        <v>830.79</v>
      </c>
      <c r="N4">
        <f t="shared" ref="N4:N61" si="1">N3+1</f>
        <v>3</v>
      </c>
      <c r="O4" t="s">
        <v>275</v>
      </c>
      <c r="P4" s="4" t="s">
        <v>275</v>
      </c>
    </row>
    <row r="5" spans="1:16" ht="17.100000000000001" customHeight="1">
      <c r="A5">
        <v>11610</v>
      </c>
      <c r="B5">
        <v>606173498</v>
      </c>
      <c r="C5" t="s">
        <v>276</v>
      </c>
      <c r="D5">
        <v>12400</v>
      </c>
      <c r="E5">
        <v>0</v>
      </c>
      <c r="F5" t="s">
        <v>46</v>
      </c>
      <c r="G5" t="s">
        <v>12</v>
      </c>
      <c r="H5" t="s">
        <v>13</v>
      </c>
      <c r="I5">
        <v>7</v>
      </c>
      <c r="J5" t="s">
        <v>47</v>
      </c>
      <c r="K5">
        <v>27188</v>
      </c>
      <c r="L5">
        <v>12551</v>
      </c>
      <c r="M5" s="3">
        <f t="shared" si="0"/>
        <v>868</v>
      </c>
      <c r="N5">
        <f t="shared" si="1"/>
        <v>4</v>
      </c>
      <c r="O5" t="s">
        <v>275</v>
      </c>
      <c r="P5" s="4" t="s">
        <v>275</v>
      </c>
    </row>
    <row r="6" spans="1:16" ht="17.100000000000001" customHeight="1">
      <c r="A6">
        <v>11236</v>
      </c>
      <c r="B6">
        <v>837556226</v>
      </c>
      <c r="C6" t="s">
        <v>277</v>
      </c>
      <c r="D6">
        <v>1409</v>
      </c>
      <c r="E6">
        <v>0</v>
      </c>
      <c r="G6" t="s">
        <v>12</v>
      </c>
      <c r="H6" t="s">
        <v>13</v>
      </c>
      <c r="I6">
        <v>53</v>
      </c>
      <c r="J6" t="s">
        <v>15</v>
      </c>
      <c r="K6">
        <v>17153</v>
      </c>
      <c r="L6">
        <v>1592</v>
      </c>
      <c r="M6" s="3">
        <f t="shared" si="0"/>
        <v>746.77</v>
      </c>
      <c r="N6">
        <f t="shared" si="1"/>
        <v>5</v>
      </c>
      <c r="O6" t="s">
        <v>271</v>
      </c>
      <c r="P6" s="4" t="s">
        <v>271</v>
      </c>
    </row>
    <row r="7" spans="1:16" ht="17.100000000000001" customHeight="1">
      <c r="A7">
        <v>12014</v>
      </c>
      <c r="B7">
        <v>197337312</v>
      </c>
      <c r="C7" t="s">
        <v>278</v>
      </c>
      <c r="D7">
        <v>2372</v>
      </c>
      <c r="E7">
        <v>0</v>
      </c>
      <c r="F7" t="s">
        <v>104</v>
      </c>
      <c r="G7" t="s">
        <v>12</v>
      </c>
      <c r="H7" t="s">
        <v>13</v>
      </c>
      <c r="I7">
        <v>6</v>
      </c>
      <c r="J7" t="s">
        <v>105</v>
      </c>
      <c r="K7">
        <v>462627</v>
      </c>
      <c r="L7">
        <v>2178</v>
      </c>
      <c r="M7" s="3">
        <f t="shared" si="0"/>
        <v>142.32</v>
      </c>
      <c r="N7">
        <f t="shared" si="1"/>
        <v>6</v>
      </c>
      <c r="O7" t="s">
        <v>275</v>
      </c>
      <c r="P7" s="4" t="s">
        <v>275</v>
      </c>
    </row>
    <row r="8" spans="1:16" ht="17.100000000000001" customHeight="1">
      <c r="A8">
        <v>12599</v>
      </c>
      <c r="B8">
        <v>105653493</v>
      </c>
      <c r="C8" t="s">
        <v>279</v>
      </c>
      <c r="D8">
        <v>46883</v>
      </c>
      <c r="E8">
        <v>0</v>
      </c>
      <c r="F8" t="s">
        <v>170</v>
      </c>
      <c r="G8" t="s">
        <v>12</v>
      </c>
      <c r="H8" t="s">
        <v>13</v>
      </c>
      <c r="I8">
        <v>1</v>
      </c>
      <c r="J8" t="s">
        <v>171</v>
      </c>
      <c r="K8">
        <v>48151</v>
      </c>
      <c r="L8">
        <v>253</v>
      </c>
      <c r="M8" s="3">
        <f t="shared" si="0"/>
        <v>468.83</v>
      </c>
      <c r="N8">
        <f>N7+1</f>
        <v>7</v>
      </c>
      <c r="O8" t="s">
        <v>280</v>
      </c>
      <c r="P8" s="4" t="s">
        <v>280</v>
      </c>
    </row>
    <row r="9" spans="1:16" ht="17.100000000000001" customHeight="1">
      <c r="A9">
        <v>11930</v>
      </c>
      <c r="B9">
        <v>196032429</v>
      </c>
      <c r="C9" t="s">
        <v>281</v>
      </c>
      <c r="D9">
        <v>2442</v>
      </c>
      <c r="E9">
        <v>0</v>
      </c>
      <c r="F9" t="s">
        <v>91</v>
      </c>
      <c r="G9" t="s">
        <v>12</v>
      </c>
      <c r="H9" t="s">
        <v>13</v>
      </c>
      <c r="I9">
        <v>1</v>
      </c>
      <c r="J9" t="s">
        <v>92</v>
      </c>
      <c r="K9">
        <v>412131</v>
      </c>
      <c r="L9">
        <v>2367</v>
      </c>
      <c r="M9" s="3">
        <f t="shared" si="0"/>
        <v>24.42</v>
      </c>
      <c r="N9">
        <f>N8+1</f>
        <v>8</v>
      </c>
      <c r="O9" t="s">
        <v>282</v>
      </c>
      <c r="P9" s="4" t="s">
        <v>282</v>
      </c>
    </row>
    <row r="10" spans="1:16" ht="17.100000000000001" customHeight="1">
      <c r="A10">
        <v>11866</v>
      </c>
      <c r="B10">
        <v>824596512</v>
      </c>
      <c r="C10" t="s">
        <v>283</v>
      </c>
      <c r="D10">
        <v>15421</v>
      </c>
      <c r="E10">
        <v>0</v>
      </c>
      <c r="F10" s="1" t="s">
        <v>85</v>
      </c>
      <c r="G10" t="s">
        <v>12</v>
      </c>
      <c r="H10" t="s">
        <v>13</v>
      </c>
      <c r="I10">
        <v>3</v>
      </c>
      <c r="J10" t="s">
        <v>86</v>
      </c>
      <c r="K10">
        <v>14371</v>
      </c>
      <c r="L10">
        <v>15868</v>
      </c>
      <c r="M10" s="3">
        <f t="shared" si="0"/>
        <v>462.63</v>
      </c>
      <c r="N10">
        <f t="shared" si="1"/>
        <v>9</v>
      </c>
      <c r="O10" t="s">
        <v>282</v>
      </c>
      <c r="P10" s="4" t="s">
        <v>282</v>
      </c>
    </row>
    <row r="11" spans="1:16" ht="17.100000000000001" customHeight="1">
      <c r="A11">
        <v>11905</v>
      </c>
      <c r="B11">
        <v>196816513</v>
      </c>
      <c r="C11" t="s">
        <v>284</v>
      </c>
      <c r="D11">
        <v>2067</v>
      </c>
      <c r="E11">
        <v>0</v>
      </c>
      <c r="F11" t="s">
        <v>87</v>
      </c>
      <c r="G11" t="s">
        <v>12</v>
      </c>
      <c r="H11" t="s">
        <v>13</v>
      </c>
      <c r="I11">
        <v>11</v>
      </c>
      <c r="J11" t="s">
        <v>88</v>
      </c>
      <c r="K11">
        <v>209148</v>
      </c>
      <c r="L11">
        <v>2246</v>
      </c>
      <c r="M11" s="3">
        <f t="shared" si="0"/>
        <v>227.37</v>
      </c>
      <c r="N11">
        <f t="shared" si="1"/>
        <v>10</v>
      </c>
      <c r="O11" t="s">
        <v>282</v>
      </c>
      <c r="P11" s="4" t="s">
        <v>282</v>
      </c>
    </row>
    <row r="12" spans="1:16" ht="17.100000000000001" customHeight="1">
      <c r="A12">
        <v>12961</v>
      </c>
      <c r="B12">
        <v>294482367</v>
      </c>
      <c r="C12" t="s">
        <v>285</v>
      </c>
      <c r="D12">
        <v>4066</v>
      </c>
      <c r="E12">
        <v>0</v>
      </c>
      <c r="F12" t="s">
        <v>244</v>
      </c>
      <c r="G12" t="s">
        <v>12</v>
      </c>
      <c r="H12" t="s">
        <v>13</v>
      </c>
      <c r="I12">
        <v>2</v>
      </c>
      <c r="J12" t="s">
        <v>245</v>
      </c>
      <c r="K12">
        <v>328400</v>
      </c>
      <c r="L12">
        <v>4496</v>
      </c>
      <c r="M12" s="3">
        <f t="shared" si="0"/>
        <v>81.319999999999993</v>
      </c>
      <c r="N12">
        <f t="shared" si="1"/>
        <v>11</v>
      </c>
      <c r="O12" t="s">
        <v>282</v>
      </c>
      <c r="P12" s="4" t="s">
        <v>282</v>
      </c>
    </row>
    <row r="13" spans="1:16" ht="17.100000000000001" customHeight="1">
      <c r="A13">
        <v>12902</v>
      </c>
      <c r="B13">
        <v>189906436</v>
      </c>
      <c r="C13" t="s">
        <v>286</v>
      </c>
      <c r="D13">
        <v>5100</v>
      </c>
      <c r="E13">
        <v>0</v>
      </c>
      <c r="F13" t="s">
        <v>192</v>
      </c>
      <c r="G13" t="s">
        <v>12</v>
      </c>
      <c r="H13" t="s">
        <v>13</v>
      </c>
      <c r="I13">
        <v>2</v>
      </c>
      <c r="J13" t="s">
        <v>193</v>
      </c>
      <c r="K13">
        <v>300560</v>
      </c>
      <c r="L13">
        <v>5612</v>
      </c>
      <c r="M13" s="3">
        <f t="shared" si="0"/>
        <v>102</v>
      </c>
      <c r="N13">
        <f t="shared" si="1"/>
        <v>12</v>
      </c>
      <c r="O13" t="s">
        <v>282</v>
      </c>
      <c r="P13" s="4" t="s">
        <v>282</v>
      </c>
    </row>
    <row r="14" spans="1:16" ht="17.100000000000001" customHeight="1">
      <c r="A14">
        <v>12933</v>
      </c>
      <c r="B14">
        <v>293862177</v>
      </c>
      <c r="C14" t="s">
        <v>287</v>
      </c>
      <c r="D14">
        <v>3399</v>
      </c>
      <c r="E14">
        <v>0</v>
      </c>
      <c r="F14" t="s">
        <v>218</v>
      </c>
      <c r="G14" t="s">
        <v>12</v>
      </c>
      <c r="H14" t="s">
        <v>13</v>
      </c>
      <c r="I14">
        <v>2</v>
      </c>
      <c r="J14" t="s">
        <v>219</v>
      </c>
      <c r="K14">
        <v>330670</v>
      </c>
      <c r="L14">
        <v>3778</v>
      </c>
      <c r="M14" s="3">
        <f t="shared" si="0"/>
        <v>67.98</v>
      </c>
      <c r="N14">
        <f t="shared" si="1"/>
        <v>13</v>
      </c>
      <c r="O14" t="s">
        <v>282</v>
      </c>
      <c r="P14" s="4" t="s">
        <v>282</v>
      </c>
    </row>
    <row r="15" spans="1:16" ht="17.100000000000001" customHeight="1">
      <c r="A15">
        <v>12946</v>
      </c>
      <c r="B15">
        <v>189907434</v>
      </c>
      <c r="C15" t="s">
        <v>288</v>
      </c>
      <c r="D15">
        <v>4626</v>
      </c>
      <c r="E15">
        <v>0</v>
      </c>
      <c r="F15" t="s">
        <v>228</v>
      </c>
      <c r="G15" t="s">
        <v>12</v>
      </c>
      <c r="H15" t="s">
        <v>13</v>
      </c>
      <c r="I15">
        <v>2</v>
      </c>
      <c r="J15" t="s">
        <v>229</v>
      </c>
      <c r="K15">
        <v>304447</v>
      </c>
      <c r="L15">
        <v>5090</v>
      </c>
      <c r="M15" s="3">
        <f t="shared" si="0"/>
        <v>92.52</v>
      </c>
      <c r="N15">
        <f t="shared" si="1"/>
        <v>14</v>
      </c>
      <c r="O15" t="s">
        <v>282</v>
      </c>
      <c r="P15" s="4" t="s">
        <v>282</v>
      </c>
    </row>
    <row r="16" spans="1:16" ht="17.100000000000001" customHeight="1">
      <c r="A16">
        <v>12943</v>
      </c>
      <c r="B16">
        <v>239369709</v>
      </c>
      <c r="C16" t="s">
        <v>289</v>
      </c>
      <c r="D16">
        <v>3433</v>
      </c>
      <c r="E16">
        <v>0</v>
      </c>
      <c r="F16" t="s">
        <v>226</v>
      </c>
      <c r="G16" t="s">
        <v>12</v>
      </c>
      <c r="H16" t="s">
        <v>13</v>
      </c>
      <c r="I16">
        <v>2</v>
      </c>
      <c r="J16" t="s">
        <v>227</v>
      </c>
      <c r="K16">
        <v>298601</v>
      </c>
      <c r="L16">
        <v>3795</v>
      </c>
      <c r="M16" s="3">
        <f t="shared" si="0"/>
        <v>68.66</v>
      </c>
      <c r="N16">
        <f>N15+1</f>
        <v>15</v>
      </c>
      <c r="O16" t="s">
        <v>282</v>
      </c>
      <c r="P16" s="4" t="s">
        <v>282</v>
      </c>
    </row>
    <row r="17" spans="1:16" ht="17.100000000000001" customHeight="1">
      <c r="A17">
        <v>12470</v>
      </c>
      <c r="B17">
        <v>200348252</v>
      </c>
      <c r="C17" t="s">
        <v>290</v>
      </c>
      <c r="D17">
        <v>1958</v>
      </c>
      <c r="E17">
        <v>0</v>
      </c>
      <c r="G17" t="s">
        <v>12</v>
      </c>
      <c r="H17" t="s">
        <v>13</v>
      </c>
      <c r="I17">
        <v>1</v>
      </c>
      <c r="J17" t="s">
        <v>137</v>
      </c>
      <c r="K17">
        <v>338388</v>
      </c>
      <c r="L17">
        <v>1967</v>
      </c>
      <c r="M17" s="3">
        <f t="shared" si="0"/>
        <v>19.579999999999998</v>
      </c>
      <c r="N17">
        <f t="shared" si="1"/>
        <v>16</v>
      </c>
      <c r="O17" t="s">
        <v>282</v>
      </c>
      <c r="P17" s="4" t="s">
        <v>282</v>
      </c>
    </row>
    <row r="18" spans="1:16" ht="17.100000000000001" customHeight="1">
      <c r="A18">
        <v>12966</v>
      </c>
      <c r="B18">
        <v>277924495</v>
      </c>
      <c r="C18" t="s">
        <v>291</v>
      </c>
      <c r="D18">
        <v>3221</v>
      </c>
      <c r="E18">
        <v>0</v>
      </c>
      <c r="G18" t="s">
        <v>12</v>
      </c>
      <c r="H18" t="s">
        <v>13</v>
      </c>
      <c r="I18">
        <v>2</v>
      </c>
      <c r="J18" t="s">
        <v>248</v>
      </c>
      <c r="K18">
        <v>292101</v>
      </c>
      <c r="L18">
        <v>3562</v>
      </c>
      <c r="M18" s="3">
        <f t="shared" si="0"/>
        <v>64.42</v>
      </c>
      <c r="N18">
        <f t="shared" si="1"/>
        <v>17</v>
      </c>
      <c r="O18" t="s">
        <v>282</v>
      </c>
      <c r="P18" s="4" t="s">
        <v>282</v>
      </c>
    </row>
    <row r="19" spans="1:16" ht="17.100000000000001" customHeight="1">
      <c r="A19">
        <v>12484</v>
      </c>
      <c r="B19">
        <v>446846048</v>
      </c>
      <c r="C19" t="s">
        <v>292</v>
      </c>
      <c r="D19">
        <v>17471</v>
      </c>
      <c r="E19">
        <v>0</v>
      </c>
      <c r="F19" t="s">
        <v>141</v>
      </c>
      <c r="G19" t="s">
        <v>12</v>
      </c>
      <c r="H19" t="s">
        <v>13</v>
      </c>
      <c r="I19">
        <v>2</v>
      </c>
      <c r="J19" t="s">
        <v>142</v>
      </c>
      <c r="K19">
        <v>1044</v>
      </c>
      <c r="L19">
        <v>18077</v>
      </c>
      <c r="M19" s="3">
        <f t="shared" si="0"/>
        <v>349.42</v>
      </c>
      <c r="N19">
        <f t="shared" si="1"/>
        <v>18</v>
      </c>
      <c r="O19" t="s">
        <v>282</v>
      </c>
      <c r="P19" s="4" t="s">
        <v>282</v>
      </c>
    </row>
    <row r="20" spans="1:16" ht="17.100000000000001" customHeight="1">
      <c r="A20">
        <v>12595</v>
      </c>
      <c r="B20">
        <v>254745121</v>
      </c>
      <c r="C20" t="s">
        <v>293</v>
      </c>
      <c r="D20">
        <v>24609</v>
      </c>
      <c r="E20">
        <v>0</v>
      </c>
      <c r="F20" t="s">
        <v>168</v>
      </c>
      <c r="G20" t="s">
        <v>12</v>
      </c>
      <c r="H20" t="s">
        <v>13</v>
      </c>
      <c r="I20">
        <v>1</v>
      </c>
      <c r="J20" t="s">
        <v>169</v>
      </c>
      <c r="K20">
        <v>93277</v>
      </c>
      <c r="L20">
        <v>207</v>
      </c>
      <c r="M20" s="3">
        <f t="shared" si="0"/>
        <v>246.09</v>
      </c>
      <c r="N20">
        <f t="shared" si="1"/>
        <v>19</v>
      </c>
      <c r="O20" t="s">
        <v>294</v>
      </c>
      <c r="P20" s="4" t="s">
        <v>294</v>
      </c>
    </row>
    <row r="21" spans="1:16" ht="17.100000000000001" customHeight="1">
      <c r="A21">
        <v>12471</v>
      </c>
      <c r="B21">
        <v>245169354</v>
      </c>
      <c r="C21" t="s">
        <v>295</v>
      </c>
      <c r="D21">
        <v>1333</v>
      </c>
      <c r="E21">
        <v>0</v>
      </c>
      <c r="G21" t="s">
        <v>12</v>
      </c>
      <c r="H21" t="s">
        <v>13</v>
      </c>
      <c r="I21">
        <v>1</v>
      </c>
      <c r="J21" t="s">
        <v>138</v>
      </c>
      <c r="K21">
        <v>290730</v>
      </c>
      <c r="L21">
        <v>1426</v>
      </c>
      <c r="M21" s="3">
        <f t="shared" si="0"/>
        <v>13.33</v>
      </c>
      <c r="N21">
        <f t="shared" si="1"/>
        <v>20</v>
      </c>
      <c r="O21" t="s">
        <v>282</v>
      </c>
      <c r="P21" s="4" t="s">
        <v>282</v>
      </c>
    </row>
    <row r="22" spans="1:16" ht="17.100000000000001" customHeight="1">
      <c r="A22">
        <v>11715</v>
      </c>
      <c r="B22">
        <v>137514672</v>
      </c>
      <c r="C22" t="s">
        <v>296</v>
      </c>
      <c r="D22">
        <v>1931</v>
      </c>
      <c r="E22">
        <v>0</v>
      </c>
      <c r="F22" t="s">
        <v>63</v>
      </c>
      <c r="G22" t="s">
        <v>12</v>
      </c>
      <c r="H22" t="s">
        <v>13</v>
      </c>
      <c r="I22">
        <v>12</v>
      </c>
      <c r="J22" t="s">
        <v>64</v>
      </c>
      <c r="K22">
        <v>59602</v>
      </c>
      <c r="L22">
        <v>2125</v>
      </c>
      <c r="M22" s="3">
        <f t="shared" si="0"/>
        <v>231.72</v>
      </c>
      <c r="N22">
        <f t="shared" si="1"/>
        <v>21</v>
      </c>
      <c r="O22" t="s">
        <v>282</v>
      </c>
      <c r="P22" s="4" t="s">
        <v>282</v>
      </c>
    </row>
    <row r="23" spans="1:16" ht="17.100000000000001" customHeight="1">
      <c r="A23">
        <v>12266</v>
      </c>
      <c r="B23">
        <v>98878894</v>
      </c>
      <c r="C23" t="s">
        <v>297</v>
      </c>
      <c r="D23">
        <v>2020</v>
      </c>
      <c r="E23">
        <v>0</v>
      </c>
      <c r="F23" t="s">
        <v>121</v>
      </c>
      <c r="G23" t="s">
        <v>12</v>
      </c>
      <c r="H23" t="s">
        <v>13</v>
      </c>
      <c r="I23">
        <v>2</v>
      </c>
      <c r="J23" t="s">
        <v>122</v>
      </c>
      <c r="K23">
        <v>227329</v>
      </c>
      <c r="L23">
        <v>2223</v>
      </c>
      <c r="M23" s="3">
        <f t="shared" si="0"/>
        <v>40.4</v>
      </c>
      <c r="N23">
        <f t="shared" si="1"/>
        <v>22</v>
      </c>
      <c r="O23" t="s">
        <v>298</v>
      </c>
      <c r="P23" s="4" t="s">
        <v>368</v>
      </c>
    </row>
    <row r="24" spans="1:16" ht="17.100000000000001" customHeight="1">
      <c r="A24">
        <v>11859</v>
      </c>
      <c r="B24">
        <v>363009172</v>
      </c>
      <c r="C24" t="s">
        <v>299</v>
      </c>
      <c r="D24">
        <v>1040</v>
      </c>
      <c r="E24">
        <v>0</v>
      </c>
      <c r="F24" t="s">
        <v>80</v>
      </c>
      <c r="G24" t="s">
        <v>12</v>
      </c>
      <c r="H24" t="s">
        <v>13</v>
      </c>
      <c r="I24">
        <v>1</v>
      </c>
      <c r="J24" t="s">
        <v>81</v>
      </c>
      <c r="K24">
        <v>252083</v>
      </c>
      <c r="L24">
        <v>1205</v>
      </c>
      <c r="M24" s="3">
        <f t="shared" si="0"/>
        <v>10.4</v>
      </c>
      <c r="N24">
        <f t="shared" si="1"/>
        <v>23</v>
      </c>
      <c r="O24" t="s">
        <v>282</v>
      </c>
      <c r="P24" s="4" t="s">
        <v>282</v>
      </c>
    </row>
    <row r="25" spans="1:16" ht="17.100000000000001" customHeight="1">
      <c r="A25">
        <v>12972</v>
      </c>
      <c r="B25">
        <v>389483507</v>
      </c>
      <c r="C25" t="s">
        <v>300</v>
      </c>
      <c r="D25">
        <v>2560</v>
      </c>
      <c r="E25">
        <v>0</v>
      </c>
      <c r="F25" t="s">
        <v>251</v>
      </c>
      <c r="G25" t="s">
        <v>12</v>
      </c>
      <c r="H25" t="s">
        <v>13</v>
      </c>
      <c r="I25">
        <v>2</v>
      </c>
      <c r="J25" t="s">
        <v>252</v>
      </c>
      <c r="K25">
        <v>201966</v>
      </c>
      <c r="L25">
        <v>2817</v>
      </c>
      <c r="M25" s="3">
        <f t="shared" si="0"/>
        <v>51.2</v>
      </c>
      <c r="N25">
        <f t="shared" si="1"/>
        <v>24</v>
      </c>
      <c r="O25" t="s">
        <v>282</v>
      </c>
      <c r="P25" s="4" t="s">
        <v>282</v>
      </c>
    </row>
    <row r="26" spans="1:16" ht="17.100000000000001" customHeight="1">
      <c r="A26">
        <v>12952</v>
      </c>
      <c r="B26">
        <v>399164003</v>
      </c>
      <c r="C26" t="s">
        <v>301</v>
      </c>
      <c r="D26">
        <v>2668</v>
      </c>
      <c r="E26">
        <v>0</v>
      </c>
      <c r="F26" t="s">
        <v>235</v>
      </c>
      <c r="G26" t="s">
        <v>12</v>
      </c>
      <c r="H26" t="s">
        <v>13</v>
      </c>
      <c r="I26">
        <v>2</v>
      </c>
      <c r="J26" t="s">
        <v>236</v>
      </c>
      <c r="K26">
        <v>199101</v>
      </c>
      <c r="L26">
        <v>2945</v>
      </c>
      <c r="M26" s="3">
        <f t="shared" si="0"/>
        <v>53.36</v>
      </c>
      <c r="N26">
        <f t="shared" si="1"/>
        <v>25</v>
      </c>
      <c r="O26" t="s">
        <v>282</v>
      </c>
      <c r="P26" s="4" t="s">
        <v>282</v>
      </c>
    </row>
    <row r="27" spans="1:16" ht="17.100000000000001" customHeight="1">
      <c r="A27">
        <v>12904</v>
      </c>
      <c r="B27">
        <v>382402118</v>
      </c>
      <c r="C27" t="s">
        <v>302</v>
      </c>
      <c r="D27">
        <v>2870</v>
      </c>
      <c r="E27">
        <v>0</v>
      </c>
      <c r="F27" t="s">
        <v>195</v>
      </c>
      <c r="G27" t="s">
        <v>12</v>
      </c>
      <c r="H27" t="s">
        <v>13</v>
      </c>
      <c r="I27">
        <v>2</v>
      </c>
      <c r="J27" t="s">
        <v>194</v>
      </c>
      <c r="K27">
        <v>195252</v>
      </c>
      <c r="L27">
        <v>3166</v>
      </c>
      <c r="M27" s="3">
        <f t="shared" si="0"/>
        <v>57.4</v>
      </c>
      <c r="N27">
        <f t="shared" si="1"/>
        <v>26</v>
      </c>
      <c r="O27" t="s">
        <v>282</v>
      </c>
      <c r="P27" s="4" t="s">
        <v>282</v>
      </c>
    </row>
    <row r="28" spans="1:16" ht="17.100000000000001" customHeight="1">
      <c r="A28">
        <v>12011</v>
      </c>
      <c r="B28">
        <v>506903152</v>
      </c>
      <c r="C28" t="s">
        <v>303</v>
      </c>
      <c r="D28">
        <v>1061</v>
      </c>
      <c r="E28">
        <v>0</v>
      </c>
      <c r="F28" t="s">
        <v>102</v>
      </c>
      <c r="G28" t="s">
        <v>12</v>
      </c>
      <c r="H28" t="s">
        <v>13</v>
      </c>
      <c r="I28">
        <v>5</v>
      </c>
      <c r="J28" t="s">
        <v>103</v>
      </c>
      <c r="K28">
        <v>197510</v>
      </c>
      <c r="L28">
        <v>1149</v>
      </c>
      <c r="M28" s="3">
        <f t="shared" si="0"/>
        <v>53.05</v>
      </c>
      <c r="N28">
        <f t="shared" si="1"/>
        <v>27</v>
      </c>
      <c r="O28" t="s">
        <v>282</v>
      </c>
      <c r="P28" s="4" t="s">
        <v>282</v>
      </c>
    </row>
    <row r="29" spans="1:16" ht="17.100000000000001" customHeight="1">
      <c r="A29">
        <v>12936</v>
      </c>
      <c r="B29">
        <v>398025425</v>
      </c>
      <c r="C29" t="s">
        <v>304</v>
      </c>
      <c r="D29">
        <v>2836</v>
      </c>
      <c r="E29">
        <v>0</v>
      </c>
      <c r="G29" t="s">
        <v>12</v>
      </c>
      <c r="H29" t="s">
        <v>13</v>
      </c>
      <c r="I29">
        <v>2</v>
      </c>
      <c r="J29" t="s">
        <v>220</v>
      </c>
      <c r="K29">
        <v>191513</v>
      </c>
      <c r="L29">
        <v>3134</v>
      </c>
      <c r="M29" s="3">
        <f t="shared" si="0"/>
        <v>56.72</v>
      </c>
      <c r="N29">
        <f t="shared" si="1"/>
        <v>28</v>
      </c>
      <c r="O29" t="s">
        <v>282</v>
      </c>
      <c r="P29" s="4" t="s">
        <v>282</v>
      </c>
    </row>
    <row r="30" spans="1:16" ht="17.100000000000001" customHeight="1">
      <c r="A30">
        <v>11243</v>
      </c>
      <c r="B30">
        <v>750696494</v>
      </c>
      <c r="C30" t="s">
        <v>305</v>
      </c>
      <c r="D30">
        <v>1042</v>
      </c>
      <c r="E30">
        <v>0</v>
      </c>
      <c r="F30" t="s">
        <v>18</v>
      </c>
      <c r="G30" t="s">
        <v>12</v>
      </c>
      <c r="H30" t="s">
        <v>13</v>
      </c>
      <c r="I30">
        <v>22</v>
      </c>
      <c r="J30" t="s">
        <v>19</v>
      </c>
      <c r="K30">
        <v>38394</v>
      </c>
      <c r="L30">
        <v>1369</v>
      </c>
      <c r="M30" s="3">
        <f t="shared" si="0"/>
        <v>229.24</v>
      </c>
      <c r="N30">
        <f t="shared" si="1"/>
        <v>29</v>
      </c>
      <c r="O30" t="s">
        <v>306</v>
      </c>
      <c r="P30" s="4" t="s">
        <v>306</v>
      </c>
    </row>
    <row r="31" spans="1:16" ht="17.100000000000001" customHeight="1">
      <c r="A31">
        <v>12941</v>
      </c>
      <c r="B31">
        <v>376502142</v>
      </c>
      <c r="C31" t="s">
        <v>307</v>
      </c>
      <c r="D31">
        <v>2774</v>
      </c>
      <c r="E31">
        <v>0</v>
      </c>
      <c r="F31" t="s">
        <v>224</v>
      </c>
      <c r="G31" t="s">
        <v>12</v>
      </c>
      <c r="H31" t="s">
        <v>13</v>
      </c>
      <c r="I31">
        <v>2</v>
      </c>
      <c r="J31" t="s">
        <v>225</v>
      </c>
      <c r="K31">
        <v>186197</v>
      </c>
      <c r="L31">
        <v>3056</v>
      </c>
      <c r="M31" s="3">
        <f t="shared" si="0"/>
        <v>55.48</v>
      </c>
      <c r="N31">
        <f t="shared" si="1"/>
        <v>30</v>
      </c>
      <c r="O31" t="s">
        <v>282</v>
      </c>
      <c r="P31" s="4" t="s">
        <v>282</v>
      </c>
    </row>
    <row r="32" spans="1:16" ht="17.100000000000001" customHeight="1">
      <c r="A32">
        <v>12957</v>
      </c>
      <c r="B32">
        <v>453878645</v>
      </c>
      <c r="C32" t="s">
        <v>239</v>
      </c>
      <c r="D32">
        <v>4308</v>
      </c>
      <c r="E32">
        <v>0</v>
      </c>
      <c r="F32" t="s">
        <v>240</v>
      </c>
      <c r="G32" t="s">
        <v>12</v>
      </c>
      <c r="H32" t="s">
        <v>13</v>
      </c>
      <c r="I32">
        <v>2</v>
      </c>
      <c r="J32" t="s">
        <v>241</v>
      </c>
      <c r="K32">
        <v>158147</v>
      </c>
      <c r="L32">
        <v>4756</v>
      </c>
      <c r="M32" s="3">
        <f t="shared" si="0"/>
        <v>86.16</v>
      </c>
      <c r="N32">
        <f t="shared" si="1"/>
        <v>31</v>
      </c>
      <c r="O32" t="s">
        <v>282</v>
      </c>
      <c r="P32" s="4" t="s">
        <v>282</v>
      </c>
    </row>
    <row r="33" spans="1:16" ht="17.100000000000001" customHeight="1">
      <c r="A33">
        <v>12293</v>
      </c>
      <c r="B33">
        <v>474749958</v>
      </c>
      <c r="C33" t="s">
        <v>308</v>
      </c>
      <c r="D33">
        <v>4570</v>
      </c>
      <c r="E33">
        <v>0</v>
      </c>
      <c r="G33" t="s">
        <v>12</v>
      </c>
      <c r="H33" t="s">
        <v>13</v>
      </c>
      <c r="I33">
        <v>5</v>
      </c>
      <c r="J33" t="s">
        <v>125</v>
      </c>
      <c r="K33">
        <v>22552</v>
      </c>
      <c r="L33">
        <v>4680</v>
      </c>
      <c r="M33" s="3">
        <f t="shared" si="0"/>
        <v>228.5</v>
      </c>
      <c r="N33">
        <f t="shared" si="1"/>
        <v>32</v>
      </c>
      <c r="O33" t="s">
        <v>282</v>
      </c>
      <c r="P33" s="4" t="s">
        <v>282</v>
      </c>
    </row>
    <row r="34" spans="1:16" ht="17.100000000000001" customHeight="1">
      <c r="A34">
        <v>12593</v>
      </c>
      <c r="B34">
        <v>302406555</v>
      </c>
      <c r="C34" t="s">
        <v>165</v>
      </c>
      <c r="D34">
        <v>18564</v>
      </c>
      <c r="E34">
        <v>0</v>
      </c>
      <c r="F34" t="s">
        <v>166</v>
      </c>
      <c r="G34" t="s">
        <v>12</v>
      </c>
      <c r="H34" t="s">
        <v>13</v>
      </c>
      <c r="I34">
        <v>1</v>
      </c>
      <c r="J34" t="s">
        <v>167</v>
      </c>
      <c r="K34">
        <v>52109</v>
      </c>
      <c r="L34">
        <v>126</v>
      </c>
      <c r="M34" s="3">
        <f t="shared" si="0"/>
        <v>185.64</v>
      </c>
      <c r="N34">
        <f>N33+1</f>
        <v>33</v>
      </c>
      <c r="O34" t="s">
        <v>280</v>
      </c>
      <c r="P34" s="4" t="s">
        <v>280</v>
      </c>
    </row>
    <row r="35" spans="1:16" ht="17.100000000000001" customHeight="1">
      <c r="A35">
        <v>12978</v>
      </c>
      <c r="B35">
        <v>416324875</v>
      </c>
      <c r="C35" t="s">
        <v>309</v>
      </c>
      <c r="D35">
        <v>4340</v>
      </c>
      <c r="E35">
        <v>0</v>
      </c>
      <c r="F35" t="s">
        <v>258</v>
      </c>
      <c r="G35" t="s">
        <v>12</v>
      </c>
      <c r="H35" t="s">
        <v>13</v>
      </c>
      <c r="I35">
        <v>2</v>
      </c>
      <c r="J35" t="s">
        <v>259</v>
      </c>
      <c r="K35">
        <v>134801</v>
      </c>
      <c r="L35">
        <v>4935</v>
      </c>
      <c r="M35" s="3">
        <f t="shared" si="0"/>
        <v>86.8</v>
      </c>
      <c r="N35">
        <f t="shared" si="1"/>
        <v>34</v>
      </c>
      <c r="O35" t="s">
        <v>282</v>
      </c>
      <c r="P35" s="4" t="s">
        <v>282</v>
      </c>
    </row>
    <row r="36" spans="1:16" ht="17.100000000000001" customHeight="1">
      <c r="A36">
        <v>12969</v>
      </c>
      <c r="B36">
        <v>421183223</v>
      </c>
      <c r="C36" t="s">
        <v>310</v>
      </c>
      <c r="D36">
        <v>4210</v>
      </c>
      <c r="E36">
        <v>0</v>
      </c>
      <c r="F36" t="s">
        <v>249</v>
      </c>
      <c r="G36" t="s">
        <v>12</v>
      </c>
      <c r="H36" t="s">
        <v>13</v>
      </c>
      <c r="I36">
        <v>2</v>
      </c>
      <c r="J36" t="s">
        <v>250</v>
      </c>
      <c r="K36">
        <v>135804</v>
      </c>
      <c r="L36">
        <v>4892</v>
      </c>
      <c r="M36" s="3">
        <f t="shared" si="0"/>
        <v>84.2</v>
      </c>
      <c r="N36">
        <f t="shared" si="1"/>
        <v>35</v>
      </c>
      <c r="O36" t="s">
        <v>282</v>
      </c>
      <c r="P36" s="4" t="s">
        <v>282</v>
      </c>
    </row>
    <row r="37" spans="1:16" ht="17.100000000000001" customHeight="1">
      <c r="A37">
        <v>11812</v>
      </c>
      <c r="B37">
        <v>223403788</v>
      </c>
      <c r="C37" t="s">
        <v>311</v>
      </c>
      <c r="D37">
        <v>598</v>
      </c>
      <c r="E37">
        <v>0</v>
      </c>
      <c r="F37" t="s">
        <v>71</v>
      </c>
      <c r="G37" t="s">
        <v>12</v>
      </c>
      <c r="H37" t="s">
        <v>13</v>
      </c>
      <c r="I37">
        <v>2</v>
      </c>
      <c r="J37" t="s">
        <v>72</v>
      </c>
      <c r="K37">
        <v>191421</v>
      </c>
      <c r="L37">
        <v>942</v>
      </c>
      <c r="M37" s="3">
        <f t="shared" si="0"/>
        <v>11.96</v>
      </c>
      <c r="N37">
        <f t="shared" si="1"/>
        <v>36</v>
      </c>
      <c r="O37" t="s">
        <v>280</v>
      </c>
      <c r="P37" s="4" t="s">
        <v>280</v>
      </c>
    </row>
    <row r="38" spans="1:16" ht="17.100000000000001" customHeight="1">
      <c r="A38">
        <v>11704</v>
      </c>
      <c r="B38">
        <v>265709715</v>
      </c>
      <c r="C38" t="s">
        <v>313</v>
      </c>
      <c r="D38">
        <v>1851</v>
      </c>
      <c r="E38">
        <v>0</v>
      </c>
      <c r="G38" t="s">
        <v>12</v>
      </c>
      <c r="H38" t="s">
        <v>13</v>
      </c>
      <c r="I38">
        <v>5</v>
      </c>
      <c r="J38" t="s">
        <v>62</v>
      </c>
      <c r="K38">
        <v>112527</v>
      </c>
      <c r="L38">
        <v>1937</v>
      </c>
      <c r="M38" s="3">
        <f t="shared" si="0"/>
        <v>92.55</v>
      </c>
      <c r="N38">
        <f t="shared" si="1"/>
        <v>37</v>
      </c>
      <c r="O38" t="s">
        <v>282</v>
      </c>
      <c r="P38" s="4" t="s">
        <v>282</v>
      </c>
    </row>
    <row r="39" spans="1:16" ht="17.100000000000001" customHeight="1">
      <c r="A39">
        <v>12468</v>
      </c>
      <c r="B39">
        <v>226842051</v>
      </c>
      <c r="C39" t="s">
        <v>135</v>
      </c>
      <c r="D39">
        <v>917</v>
      </c>
      <c r="E39">
        <v>0</v>
      </c>
      <c r="G39" t="s">
        <v>12</v>
      </c>
      <c r="H39" t="s">
        <v>13</v>
      </c>
      <c r="I39">
        <v>1</v>
      </c>
      <c r="J39" t="s">
        <v>136</v>
      </c>
      <c r="K39">
        <v>178453</v>
      </c>
      <c r="L39">
        <v>1037</v>
      </c>
      <c r="M39" s="3">
        <f t="shared" si="0"/>
        <v>9.17</v>
      </c>
      <c r="N39">
        <f t="shared" si="1"/>
        <v>38</v>
      </c>
      <c r="O39" t="s">
        <v>282</v>
      </c>
      <c r="P39" s="4" t="s">
        <v>282</v>
      </c>
    </row>
    <row r="40" spans="1:16" ht="17.100000000000001" customHeight="1">
      <c r="A40">
        <v>11818</v>
      </c>
      <c r="B40">
        <v>467022685</v>
      </c>
      <c r="C40" t="s">
        <v>314</v>
      </c>
      <c r="D40">
        <v>1604</v>
      </c>
      <c r="E40">
        <v>0</v>
      </c>
      <c r="F40" t="s">
        <v>73</v>
      </c>
      <c r="G40" t="s">
        <v>12</v>
      </c>
      <c r="H40" t="s">
        <v>13</v>
      </c>
      <c r="I40">
        <v>2</v>
      </c>
      <c r="J40" t="s">
        <v>74</v>
      </c>
      <c r="K40">
        <v>155378</v>
      </c>
      <c r="L40">
        <v>1963</v>
      </c>
      <c r="M40" s="3">
        <f t="shared" si="0"/>
        <v>32.08</v>
      </c>
      <c r="N40">
        <f t="shared" si="1"/>
        <v>39</v>
      </c>
      <c r="O40" t="s">
        <v>280</v>
      </c>
      <c r="P40" s="4" t="s">
        <v>280</v>
      </c>
    </row>
    <row r="41" spans="1:16" ht="17.100000000000001" customHeight="1">
      <c r="A41">
        <v>12955</v>
      </c>
      <c r="B41">
        <v>455650839</v>
      </c>
      <c r="C41" t="s">
        <v>315</v>
      </c>
      <c r="D41">
        <v>1759</v>
      </c>
      <c r="E41">
        <v>0</v>
      </c>
      <c r="F41" t="s">
        <v>237</v>
      </c>
      <c r="G41" t="s">
        <v>12</v>
      </c>
      <c r="H41" t="s">
        <v>13</v>
      </c>
      <c r="I41">
        <v>2</v>
      </c>
      <c r="J41" t="s">
        <v>238</v>
      </c>
      <c r="K41">
        <v>146193</v>
      </c>
      <c r="L41">
        <v>2003</v>
      </c>
      <c r="M41" s="3">
        <f t="shared" si="0"/>
        <v>35.18</v>
      </c>
      <c r="N41">
        <f t="shared" si="1"/>
        <v>40</v>
      </c>
      <c r="O41" t="s">
        <v>282</v>
      </c>
      <c r="P41" s="4" t="s">
        <v>282</v>
      </c>
    </row>
    <row r="42" spans="1:16" ht="17.100000000000001" customHeight="1">
      <c r="A42">
        <v>12948</v>
      </c>
      <c r="B42">
        <v>421624589</v>
      </c>
      <c r="C42" t="s">
        <v>230</v>
      </c>
      <c r="D42">
        <v>2371</v>
      </c>
      <c r="E42">
        <v>0</v>
      </c>
      <c r="F42" t="s">
        <v>231</v>
      </c>
      <c r="G42" t="s">
        <v>12</v>
      </c>
      <c r="H42" t="s">
        <v>13</v>
      </c>
      <c r="I42">
        <v>2</v>
      </c>
      <c r="J42" t="s">
        <v>232</v>
      </c>
      <c r="K42">
        <v>133976</v>
      </c>
      <c r="L42">
        <v>2937</v>
      </c>
      <c r="M42" s="3">
        <f t="shared" si="0"/>
        <v>47.42</v>
      </c>
      <c r="N42">
        <f t="shared" si="1"/>
        <v>41</v>
      </c>
      <c r="O42" t="s">
        <v>282</v>
      </c>
      <c r="P42" s="4" t="s">
        <v>282</v>
      </c>
    </row>
    <row r="43" spans="1:16" ht="17.100000000000001" customHeight="1">
      <c r="A43">
        <v>12974</v>
      </c>
      <c r="B43">
        <v>460056443</v>
      </c>
      <c r="C43" t="s">
        <v>316</v>
      </c>
      <c r="D43">
        <v>1728</v>
      </c>
      <c r="E43">
        <v>0</v>
      </c>
      <c r="F43" t="s">
        <v>253</v>
      </c>
      <c r="G43" t="s">
        <v>12</v>
      </c>
      <c r="H43" t="s">
        <v>13</v>
      </c>
      <c r="I43">
        <v>2</v>
      </c>
      <c r="J43" t="s">
        <v>254</v>
      </c>
      <c r="K43">
        <v>143699</v>
      </c>
      <c r="L43">
        <v>2002</v>
      </c>
      <c r="M43" s="3">
        <f t="shared" si="0"/>
        <v>34.56</v>
      </c>
      <c r="N43">
        <f t="shared" si="1"/>
        <v>42</v>
      </c>
      <c r="O43" t="s">
        <v>282</v>
      </c>
      <c r="P43" s="4" t="s">
        <v>282</v>
      </c>
    </row>
    <row r="44" spans="1:16" ht="17.100000000000001" customHeight="1">
      <c r="A44">
        <v>12288</v>
      </c>
      <c r="B44">
        <v>626152570</v>
      </c>
      <c r="C44" t="s">
        <v>317</v>
      </c>
      <c r="D44">
        <v>1228</v>
      </c>
      <c r="E44">
        <v>0</v>
      </c>
      <c r="F44" t="s">
        <v>123</v>
      </c>
      <c r="G44" t="s">
        <v>12</v>
      </c>
      <c r="H44" t="s">
        <v>13</v>
      </c>
      <c r="I44">
        <v>12</v>
      </c>
      <c r="J44" t="s">
        <v>124</v>
      </c>
      <c r="K44">
        <v>43726</v>
      </c>
      <c r="L44">
        <v>625</v>
      </c>
      <c r="M44" s="3">
        <f t="shared" si="0"/>
        <v>147.36000000000001</v>
      </c>
      <c r="N44">
        <f t="shared" si="1"/>
        <v>43</v>
      </c>
      <c r="O44" t="s">
        <v>282</v>
      </c>
      <c r="P44" s="4" t="s">
        <v>282</v>
      </c>
    </row>
    <row r="45" spans="1:16" ht="17.100000000000001" customHeight="1">
      <c r="A45">
        <v>12950</v>
      </c>
      <c r="B45">
        <v>464529186</v>
      </c>
      <c r="C45" t="s">
        <v>318</v>
      </c>
      <c r="D45">
        <v>1642</v>
      </c>
      <c r="E45">
        <v>0</v>
      </c>
      <c r="F45" t="s">
        <v>234</v>
      </c>
      <c r="G45" t="s">
        <v>12</v>
      </c>
      <c r="H45" t="s">
        <v>13</v>
      </c>
      <c r="I45">
        <v>2</v>
      </c>
      <c r="J45" t="s">
        <v>233</v>
      </c>
      <c r="K45">
        <v>141787</v>
      </c>
      <c r="L45">
        <v>2001</v>
      </c>
      <c r="M45" s="3">
        <f t="shared" si="0"/>
        <v>32.840000000000003</v>
      </c>
      <c r="N45">
        <f t="shared" si="1"/>
        <v>44</v>
      </c>
      <c r="O45" t="s">
        <v>282</v>
      </c>
      <c r="P45" s="4" t="s">
        <v>282</v>
      </c>
    </row>
    <row r="46" spans="1:16" ht="17.100000000000001" customHeight="1">
      <c r="A46">
        <v>12604</v>
      </c>
      <c r="B46">
        <v>228040893</v>
      </c>
      <c r="C46" t="s">
        <v>319</v>
      </c>
      <c r="D46">
        <v>5506</v>
      </c>
      <c r="E46">
        <v>0</v>
      </c>
      <c r="F46" s="1" t="s">
        <v>174</v>
      </c>
      <c r="G46" t="s">
        <v>12</v>
      </c>
      <c r="H46" t="s">
        <v>13</v>
      </c>
      <c r="I46">
        <v>1</v>
      </c>
      <c r="J46" t="s">
        <v>175</v>
      </c>
      <c r="K46">
        <v>116360</v>
      </c>
      <c r="L46">
        <v>492</v>
      </c>
      <c r="M46" s="3">
        <f t="shared" si="0"/>
        <v>55.06</v>
      </c>
      <c r="N46">
        <f t="shared" si="1"/>
        <v>45</v>
      </c>
      <c r="O46" t="s">
        <v>280</v>
      </c>
      <c r="P46" s="4" t="s">
        <v>280</v>
      </c>
    </row>
    <row r="47" spans="1:16" ht="17.100000000000001" customHeight="1">
      <c r="A47">
        <v>12383</v>
      </c>
      <c r="B47">
        <v>186395392</v>
      </c>
      <c r="C47" t="s">
        <v>320</v>
      </c>
      <c r="D47">
        <v>2353</v>
      </c>
      <c r="E47">
        <v>0</v>
      </c>
      <c r="F47" t="s">
        <v>129</v>
      </c>
      <c r="G47" t="s">
        <v>12</v>
      </c>
      <c r="H47" t="s">
        <v>13</v>
      </c>
      <c r="I47">
        <v>1</v>
      </c>
      <c r="J47" t="s">
        <v>128</v>
      </c>
      <c r="K47">
        <v>136382</v>
      </c>
      <c r="L47">
        <v>2563</v>
      </c>
      <c r="M47" s="3">
        <f t="shared" si="0"/>
        <v>23.53</v>
      </c>
      <c r="N47">
        <f t="shared" si="1"/>
        <v>46</v>
      </c>
      <c r="O47" t="s">
        <v>282</v>
      </c>
      <c r="P47" s="4" t="s">
        <v>282</v>
      </c>
    </row>
    <row r="48" spans="1:16" ht="17.100000000000001" customHeight="1">
      <c r="A48">
        <v>11271</v>
      </c>
      <c r="B48">
        <v>410777789</v>
      </c>
      <c r="C48" t="s">
        <v>321</v>
      </c>
      <c r="D48">
        <v>1427</v>
      </c>
      <c r="E48">
        <v>0</v>
      </c>
      <c r="F48" t="s">
        <v>20</v>
      </c>
      <c r="G48" t="s">
        <v>12</v>
      </c>
      <c r="H48" t="s">
        <v>13</v>
      </c>
      <c r="I48">
        <v>6</v>
      </c>
      <c r="J48" t="s">
        <v>21</v>
      </c>
      <c r="K48">
        <v>81611</v>
      </c>
      <c r="L48">
        <v>1187</v>
      </c>
      <c r="M48" s="3">
        <f t="shared" si="0"/>
        <v>85.62</v>
      </c>
      <c r="N48">
        <f t="shared" si="1"/>
        <v>47</v>
      </c>
      <c r="O48" t="s">
        <v>273</v>
      </c>
      <c r="P48" s="4" t="s">
        <v>273</v>
      </c>
    </row>
    <row r="49" spans="1:16" ht="17.100000000000001" customHeight="1">
      <c r="A49">
        <v>12926</v>
      </c>
      <c r="B49">
        <v>482615337</v>
      </c>
      <c r="C49" t="s">
        <v>210</v>
      </c>
      <c r="D49">
        <v>1710</v>
      </c>
      <c r="E49">
        <v>0</v>
      </c>
      <c r="F49" s="1" t="s">
        <v>211</v>
      </c>
      <c r="G49" t="s">
        <v>12</v>
      </c>
      <c r="H49" t="s">
        <v>13</v>
      </c>
      <c r="I49">
        <v>2</v>
      </c>
      <c r="J49" t="s">
        <v>212</v>
      </c>
      <c r="K49">
        <v>123009</v>
      </c>
      <c r="L49">
        <v>2001</v>
      </c>
      <c r="M49" s="3">
        <f t="shared" si="0"/>
        <v>34.200000000000003</v>
      </c>
      <c r="N49">
        <f t="shared" si="1"/>
        <v>48</v>
      </c>
      <c r="O49" t="s">
        <v>282</v>
      </c>
      <c r="P49" s="4" t="s">
        <v>282</v>
      </c>
    </row>
    <row r="50" spans="1:16" ht="17.100000000000001" customHeight="1">
      <c r="A50">
        <v>12938</v>
      </c>
      <c r="B50">
        <v>482841796</v>
      </c>
      <c r="C50" t="s">
        <v>221</v>
      </c>
      <c r="D50">
        <v>1571</v>
      </c>
      <c r="E50">
        <v>0</v>
      </c>
      <c r="F50" t="s">
        <v>222</v>
      </c>
      <c r="G50" t="s">
        <v>12</v>
      </c>
      <c r="H50" t="s">
        <v>13</v>
      </c>
      <c r="I50">
        <v>2</v>
      </c>
      <c r="J50" t="s">
        <v>223</v>
      </c>
      <c r="K50">
        <v>124211</v>
      </c>
      <c r="L50">
        <v>2001</v>
      </c>
      <c r="M50" s="3">
        <f t="shared" si="0"/>
        <v>31.42</v>
      </c>
      <c r="N50">
        <f t="shared" si="1"/>
        <v>49</v>
      </c>
      <c r="O50" t="s">
        <v>282</v>
      </c>
      <c r="P50" s="4" t="s">
        <v>282</v>
      </c>
    </row>
    <row r="51" spans="1:16" ht="17.100000000000001" customHeight="1">
      <c r="A51">
        <v>11679</v>
      </c>
      <c r="B51">
        <v>199508841</v>
      </c>
      <c r="C51" t="s">
        <v>57</v>
      </c>
      <c r="D51">
        <v>1758</v>
      </c>
      <c r="E51">
        <v>0</v>
      </c>
      <c r="F51" t="s">
        <v>58</v>
      </c>
      <c r="G51" t="s">
        <v>12</v>
      </c>
      <c r="H51" t="s">
        <v>13</v>
      </c>
      <c r="I51">
        <v>8</v>
      </c>
      <c r="J51" t="s">
        <v>57</v>
      </c>
      <c r="K51">
        <v>26138</v>
      </c>
      <c r="L51">
        <v>2001</v>
      </c>
      <c r="M51" s="3">
        <f t="shared" si="0"/>
        <v>140.63999999999999</v>
      </c>
      <c r="N51">
        <f t="shared" si="1"/>
        <v>50</v>
      </c>
      <c r="O51" t="s">
        <v>322</v>
      </c>
      <c r="P51" s="4" t="s">
        <v>322</v>
      </c>
    </row>
    <row r="52" spans="1:16" ht="17.100000000000001" customHeight="1">
      <c r="A52">
        <v>12574</v>
      </c>
      <c r="B52">
        <v>109431533</v>
      </c>
      <c r="C52" t="s">
        <v>323</v>
      </c>
      <c r="D52">
        <v>1841</v>
      </c>
      <c r="E52">
        <v>0</v>
      </c>
      <c r="F52" t="s">
        <v>159</v>
      </c>
      <c r="G52" t="s">
        <v>12</v>
      </c>
      <c r="H52" t="s">
        <v>13</v>
      </c>
      <c r="I52">
        <v>1</v>
      </c>
      <c r="J52" t="s">
        <v>160</v>
      </c>
      <c r="K52">
        <v>130584</v>
      </c>
      <c r="L52">
        <v>558</v>
      </c>
      <c r="M52" s="3">
        <f t="shared" si="0"/>
        <v>18.41</v>
      </c>
      <c r="N52">
        <f t="shared" si="1"/>
        <v>51</v>
      </c>
      <c r="O52" t="s">
        <v>282</v>
      </c>
      <c r="P52" s="4" t="s">
        <v>282</v>
      </c>
    </row>
    <row r="53" spans="1:16" ht="17.100000000000001" customHeight="1">
      <c r="A53">
        <v>11334</v>
      </c>
      <c r="B53">
        <v>550488224</v>
      </c>
      <c r="C53" t="s">
        <v>324</v>
      </c>
      <c r="D53">
        <v>1388</v>
      </c>
      <c r="E53">
        <v>0</v>
      </c>
      <c r="F53" t="s">
        <v>28</v>
      </c>
      <c r="G53" t="s">
        <v>12</v>
      </c>
      <c r="H53" t="s">
        <v>13</v>
      </c>
      <c r="I53">
        <v>10</v>
      </c>
      <c r="J53" t="s">
        <v>29</v>
      </c>
      <c r="K53">
        <v>22686</v>
      </c>
      <c r="L53">
        <v>2011</v>
      </c>
      <c r="M53" s="3">
        <f t="shared" si="0"/>
        <v>138.80000000000001</v>
      </c>
      <c r="N53">
        <f t="shared" si="1"/>
        <v>52</v>
      </c>
      <c r="O53" t="s">
        <v>306</v>
      </c>
      <c r="P53" s="4" t="s">
        <v>306</v>
      </c>
    </row>
    <row r="54" spans="1:16" ht="17.100000000000001" customHeight="1">
      <c r="A54">
        <v>12466</v>
      </c>
      <c r="B54">
        <v>540821297</v>
      </c>
      <c r="C54" t="s">
        <v>325</v>
      </c>
      <c r="D54">
        <v>569</v>
      </c>
      <c r="E54">
        <v>0</v>
      </c>
      <c r="F54" t="s">
        <v>134</v>
      </c>
      <c r="G54" t="s">
        <v>12</v>
      </c>
      <c r="H54" t="s">
        <v>13</v>
      </c>
      <c r="I54">
        <v>1</v>
      </c>
      <c r="J54" t="s">
        <v>133</v>
      </c>
      <c r="K54">
        <v>138132</v>
      </c>
      <c r="L54">
        <v>558</v>
      </c>
      <c r="M54" s="3">
        <f t="shared" si="0"/>
        <v>5.69</v>
      </c>
      <c r="N54">
        <f t="shared" si="1"/>
        <v>53</v>
      </c>
      <c r="O54" t="s">
        <v>282</v>
      </c>
      <c r="P54" s="4" t="s">
        <v>282</v>
      </c>
    </row>
    <row r="55" spans="1:16" ht="17.100000000000001" customHeight="1">
      <c r="A55">
        <v>12921</v>
      </c>
      <c r="B55">
        <v>483481832</v>
      </c>
      <c r="C55" t="s">
        <v>326</v>
      </c>
      <c r="D55">
        <v>1283</v>
      </c>
      <c r="E55">
        <v>0</v>
      </c>
      <c r="F55" t="s">
        <v>205</v>
      </c>
      <c r="G55" t="s">
        <v>12</v>
      </c>
      <c r="H55" t="s">
        <v>13</v>
      </c>
      <c r="I55">
        <v>2</v>
      </c>
      <c r="J55" t="s">
        <v>206</v>
      </c>
      <c r="K55">
        <v>116131</v>
      </c>
      <c r="L55">
        <v>2003</v>
      </c>
      <c r="M55" s="3">
        <f t="shared" si="0"/>
        <v>25.66</v>
      </c>
      <c r="N55">
        <f>N54+1</f>
        <v>54</v>
      </c>
      <c r="O55" t="s">
        <v>282</v>
      </c>
      <c r="P55" s="4" t="s">
        <v>282</v>
      </c>
    </row>
    <row r="56" spans="1:16" ht="17.100000000000001" customHeight="1">
      <c r="A56">
        <v>11595</v>
      </c>
      <c r="B56">
        <v>212504512</v>
      </c>
      <c r="C56" t="s">
        <v>327</v>
      </c>
      <c r="D56">
        <v>15197</v>
      </c>
      <c r="E56">
        <v>0</v>
      </c>
      <c r="F56" t="s">
        <v>44</v>
      </c>
      <c r="G56" t="s">
        <v>12</v>
      </c>
      <c r="H56" t="s">
        <v>13</v>
      </c>
      <c r="I56">
        <v>1</v>
      </c>
      <c r="J56" t="s">
        <v>45</v>
      </c>
      <c r="K56">
        <v>1607</v>
      </c>
      <c r="L56">
        <v>15273</v>
      </c>
      <c r="M56" s="3">
        <f t="shared" si="0"/>
        <v>151.97</v>
      </c>
      <c r="N56">
        <f t="shared" si="1"/>
        <v>55</v>
      </c>
      <c r="O56" t="s">
        <v>328</v>
      </c>
      <c r="P56" s="4" t="s">
        <v>328</v>
      </c>
    </row>
    <row r="57" spans="1:16" ht="17.100000000000001" customHeight="1">
      <c r="A57">
        <v>12785</v>
      </c>
      <c r="B57">
        <v>131029445</v>
      </c>
      <c r="C57" t="s">
        <v>329</v>
      </c>
      <c r="D57">
        <v>11389</v>
      </c>
      <c r="E57">
        <v>0</v>
      </c>
      <c r="F57" t="s">
        <v>181</v>
      </c>
      <c r="G57" t="s">
        <v>12</v>
      </c>
      <c r="H57" t="s">
        <v>13</v>
      </c>
      <c r="I57">
        <v>1</v>
      </c>
      <c r="J57" t="s">
        <v>182</v>
      </c>
      <c r="K57">
        <v>32340</v>
      </c>
      <c r="L57">
        <v>12529</v>
      </c>
      <c r="M57" s="3">
        <f t="shared" si="0"/>
        <v>113.89</v>
      </c>
      <c r="N57">
        <f t="shared" si="1"/>
        <v>56</v>
      </c>
      <c r="O57" t="s">
        <v>330</v>
      </c>
      <c r="P57" s="4" t="s">
        <v>330</v>
      </c>
    </row>
    <row r="58" spans="1:16" ht="17.100000000000001" customHeight="1">
      <c r="A58">
        <v>12483</v>
      </c>
      <c r="B58">
        <v>207436471</v>
      </c>
      <c r="C58" t="s">
        <v>331</v>
      </c>
      <c r="D58">
        <v>1623</v>
      </c>
      <c r="E58">
        <v>0</v>
      </c>
      <c r="F58" t="s">
        <v>139</v>
      </c>
      <c r="G58" t="s">
        <v>12</v>
      </c>
      <c r="H58" t="s">
        <v>13</v>
      </c>
      <c r="I58">
        <v>2</v>
      </c>
      <c r="J58" t="s">
        <v>140</v>
      </c>
      <c r="K58">
        <v>101843</v>
      </c>
      <c r="L58">
        <v>1981</v>
      </c>
      <c r="M58" s="3">
        <f t="shared" si="0"/>
        <v>32.46</v>
      </c>
      <c r="N58">
        <f t="shared" si="1"/>
        <v>57</v>
      </c>
      <c r="O58" t="s">
        <v>282</v>
      </c>
      <c r="P58" s="4" t="s">
        <v>282</v>
      </c>
    </row>
    <row r="59" spans="1:16" ht="17.100000000000001" customHeight="1">
      <c r="A59">
        <v>11940</v>
      </c>
      <c r="B59">
        <v>187909998</v>
      </c>
      <c r="C59" t="s">
        <v>332</v>
      </c>
      <c r="D59">
        <v>1795</v>
      </c>
      <c r="E59">
        <v>0</v>
      </c>
      <c r="F59" t="s">
        <v>95</v>
      </c>
      <c r="G59" t="s">
        <v>12</v>
      </c>
      <c r="H59" t="s">
        <v>13</v>
      </c>
      <c r="I59">
        <v>2</v>
      </c>
      <c r="J59" t="s">
        <v>96</v>
      </c>
      <c r="K59">
        <v>96922</v>
      </c>
      <c r="L59">
        <v>1933</v>
      </c>
      <c r="M59" s="3">
        <f t="shared" si="0"/>
        <v>35.9</v>
      </c>
      <c r="N59">
        <f>N58+1</f>
        <v>58</v>
      </c>
      <c r="O59" t="s">
        <v>282</v>
      </c>
      <c r="P59" s="4" t="s">
        <v>282</v>
      </c>
    </row>
    <row r="60" spans="1:16" ht="17.100000000000001" customHeight="1">
      <c r="A60">
        <v>12496</v>
      </c>
      <c r="B60">
        <v>277377405</v>
      </c>
      <c r="C60" t="s">
        <v>333</v>
      </c>
      <c r="D60">
        <v>1673</v>
      </c>
      <c r="E60">
        <v>0</v>
      </c>
      <c r="F60" s="1" t="s">
        <v>148</v>
      </c>
      <c r="G60" t="s">
        <v>12</v>
      </c>
      <c r="H60" t="s">
        <v>13</v>
      </c>
      <c r="I60">
        <v>2</v>
      </c>
      <c r="J60" t="s">
        <v>149</v>
      </c>
      <c r="K60">
        <v>97612</v>
      </c>
      <c r="L60">
        <v>1836</v>
      </c>
      <c r="M60" s="3">
        <f t="shared" si="0"/>
        <v>33.46</v>
      </c>
      <c r="N60">
        <f t="shared" si="1"/>
        <v>59</v>
      </c>
      <c r="O60" t="s">
        <v>282</v>
      </c>
      <c r="P60" s="4" t="s">
        <v>282</v>
      </c>
    </row>
    <row r="61" spans="1:16" ht="17.100000000000001" customHeight="1">
      <c r="A61">
        <v>12918</v>
      </c>
      <c r="B61">
        <v>490055011</v>
      </c>
      <c r="C61" t="s">
        <v>334</v>
      </c>
      <c r="D61">
        <v>1128</v>
      </c>
      <c r="E61">
        <v>0</v>
      </c>
      <c r="F61" t="s">
        <v>203</v>
      </c>
      <c r="G61" t="s">
        <v>12</v>
      </c>
      <c r="H61" t="s">
        <v>13</v>
      </c>
      <c r="I61">
        <v>2</v>
      </c>
      <c r="J61" t="s">
        <v>204</v>
      </c>
      <c r="K61">
        <v>106583</v>
      </c>
      <c r="L61">
        <v>1835</v>
      </c>
      <c r="M61" s="3">
        <f t="shared" si="0"/>
        <v>22.56</v>
      </c>
      <c r="N61">
        <f t="shared" si="1"/>
        <v>60</v>
      </c>
      <c r="O61" t="s">
        <v>282</v>
      </c>
      <c r="P61" s="4" t="s">
        <v>282</v>
      </c>
    </row>
    <row r="62" spans="1:16" ht="17.100000000000001" customHeight="1">
      <c r="A62">
        <v>12905</v>
      </c>
      <c r="B62">
        <v>493843768</v>
      </c>
      <c r="C62" t="s">
        <v>335</v>
      </c>
      <c r="D62">
        <v>995</v>
      </c>
      <c r="E62">
        <v>0</v>
      </c>
      <c r="G62" t="s">
        <v>12</v>
      </c>
      <c r="H62" t="s">
        <v>13</v>
      </c>
      <c r="I62">
        <v>2</v>
      </c>
      <c r="J62" t="s">
        <v>196</v>
      </c>
      <c r="K62">
        <v>107463</v>
      </c>
      <c r="L62">
        <v>1744</v>
      </c>
      <c r="M62" s="3">
        <f t="shared" si="0"/>
        <v>19.899999999999999</v>
      </c>
      <c r="N62">
        <f t="shared" ref="N62:N100" si="2">N61+1</f>
        <v>61</v>
      </c>
      <c r="O62" t="s">
        <v>282</v>
      </c>
      <c r="P62" s="4" t="s">
        <v>282</v>
      </c>
    </row>
    <row r="63" spans="1:16" ht="17.100000000000001" customHeight="1">
      <c r="A63">
        <v>12930</v>
      </c>
      <c r="B63">
        <v>481330920</v>
      </c>
      <c r="C63" t="s">
        <v>336</v>
      </c>
      <c r="D63">
        <v>1793</v>
      </c>
      <c r="E63">
        <v>0</v>
      </c>
      <c r="F63" t="s">
        <v>216</v>
      </c>
      <c r="G63" t="s">
        <v>12</v>
      </c>
      <c r="H63" t="s">
        <v>13</v>
      </c>
      <c r="I63">
        <v>2</v>
      </c>
      <c r="J63" t="s">
        <v>217</v>
      </c>
      <c r="K63">
        <v>93259</v>
      </c>
      <c r="L63">
        <v>2001</v>
      </c>
      <c r="M63" s="3">
        <f t="shared" si="0"/>
        <v>35.86</v>
      </c>
      <c r="N63">
        <f t="shared" si="2"/>
        <v>62</v>
      </c>
      <c r="O63" t="s">
        <v>282</v>
      </c>
      <c r="P63" s="4" t="s">
        <v>282</v>
      </c>
    </row>
    <row r="64" spans="1:16" ht="17.100000000000001" customHeight="1">
      <c r="A64">
        <v>12900</v>
      </c>
      <c r="B64">
        <v>149108297</v>
      </c>
      <c r="C64" t="s">
        <v>337</v>
      </c>
      <c r="D64">
        <v>774</v>
      </c>
      <c r="E64">
        <v>0</v>
      </c>
      <c r="F64" t="s">
        <v>190</v>
      </c>
      <c r="G64" t="s">
        <v>12</v>
      </c>
      <c r="H64" t="s">
        <v>13</v>
      </c>
      <c r="I64">
        <v>1</v>
      </c>
      <c r="J64" t="s">
        <v>191</v>
      </c>
      <c r="K64">
        <v>114454</v>
      </c>
      <c r="L64">
        <v>955</v>
      </c>
      <c r="M64" s="3">
        <f t="shared" si="0"/>
        <v>7.74</v>
      </c>
      <c r="N64">
        <f t="shared" si="2"/>
        <v>63</v>
      </c>
      <c r="O64" t="s">
        <v>282</v>
      </c>
      <c r="P64" s="4" t="s">
        <v>282</v>
      </c>
    </row>
    <row r="65" spans="1:16" ht="17.100000000000001" customHeight="1">
      <c r="A65">
        <v>12987</v>
      </c>
      <c r="B65">
        <v>113297458</v>
      </c>
      <c r="C65" t="s">
        <v>338</v>
      </c>
      <c r="D65">
        <v>11783</v>
      </c>
      <c r="E65">
        <v>0</v>
      </c>
      <c r="F65" t="s">
        <v>262</v>
      </c>
      <c r="G65" t="s">
        <v>12</v>
      </c>
      <c r="H65" t="s">
        <v>13</v>
      </c>
      <c r="I65">
        <v>1</v>
      </c>
      <c r="J65" t="s">
        <v>263</v>
      </c>
      <c r="K65">
        <v>14954</v>
      </c>
      <c r="L65">
        <v>12098</v>
      </c>
      <c r="M65" s="3">
        <f t="shared" si="0"/>
        <v>117.83</v>
      </c>
      <c r="N65">
        <f t="shared" si="2"/>
        <v>64</v>
      </c>
      <c r="O65" t="s">
        <v>282</v>
      </c>
      <c r="P65" s="4" t="s">
        <v>282</v>
      </c>
    </row>
    <row r="66" spans="1:16" ht="17.100000000000001" customHeight="1">
      <c r="A66">
        <v>12497</v>
      </c>
      <c r="B66">
        <v>274959276</v>
      </c>
      <c r="C66" t="s">
        <v>339</v>
      </c>
      <c r="D66">
        <v>1758</v>
      </c>
      <c r="E66">
        <v>0</v>
      </c>
      <c r="F66" t="s">
        <v>150</v>
      </c>
      <c r="G66" t="s">
        <v>12</v>
      </c>
      <c r="H66" t="s">
        <v>13</v>
      </c>
      <c r="I66">
        <v>1</v>
      </c>
      <c r="J66" t="s">
        <v>151</v>
      </c>
      <c r="K66">
        <v>102623</v>
      </c>
      <c r="L66">
        <v>1419</v>
      </c>
      <c r="M66" s="3">
        <f t="shared" si="0"/>
        <v>17.579999999999998</v>
      </c>
      <c r="N66">
        <f t="shared" si="2"/>
        <v>65</v>
      </c>
      <c r="O66" t="s">
        <v>282</v>
      </c>
      <c r="P66" s="4" t="s">
        <v>282</v>
      </c>
    </row>
    <row r="67" spans="1:16" ht="17.100000000000001" customHeight="1">
      <c r="A67">
        <v>11205</v>
      </c>
      <c r="B67">
        <v>376334265</v>
      </c>
      <c r="C67" t="s">
        <v>340</v>
      </c>
      <c r="D67">
        <v>984</v>
      </c>
      <c r="E67">
        <v>0</v>
      </c>
      <c r="G67" t="s">
        <v>12</v>
      </c>
      <c r="H67" t="s">
        <v>13</v>
      </c>
      <c r="I67">
        <v>12</v>
      </c>
      <c r="J67" t="s">
        <v>14</v>
      </c>
      <c r="K67">
        <v>12156</v>
      </c>
      <c r="L67">
        <v>1429</v>
      </c>
      <c r="M67" s="3">
        <f t="shared" ref="M67:M121" si="3">(D67*I67)/100</f>
        <v>118.08</v>
      </c>
      <c r="N67">
        <f t="shared" si="2"/>
        <v>66</v>
      </c>
      <c r="O67" t="s">
        <v>280</v>
      </c>
      <c r="P67" s="4" t="s">
        <v>280</v>
      </c>
    </row>
    <row r="68" spans="1:16" ht="17.100000000000001" customHeight="1">
      <c r="A68">
        <v>11927</v>
      </c>
      <c r="B68">
        <v>321219784</v>
      </c>
      <c r="C68" t="s">
        <v>341</v>
      </c>
      <c r="D68">
        <v>1809</v>
      </c>
      <c r="E68">
        <v>0</v>
      </c>
      <c r="F68" t="s">
        <v>89</v>
      </c>
      <c r="G68" t="s">
        <v>12</v>
      </c>
      <c r="H68" t="s">
        <v>13</v>
      </c>
      <c r="I68">
        <v>1</v>
      </c>
      <c r="J68" t="s">
        <v>90</v>
      </c>
      <c r="K68">
        <v>99649</v>
      </c>
      <c r="L68">
        <v>1993</v>
      </c>
      <c r="M68" s="3">
        <f t="shared" si="3"/>
        <v>18.09</v>
      </c>
      <c r="N68">
        <f t="shared" si="2"/>
        <v>67</v>
      </c>
      <c r="O68" t="s">
        <v>282</v>
      </c>
      <c r="P68" s="4" t="s">
        <v>282</v>
      </c>
    </row>
    <row r="69" spans="1:16" ht="17.100000000000001" customHeight="1">
      <c r="A69">
        <v>12031</v>
      </c>
      <c r="B69">
        <v>918309091</v>
      </c>
      <c r="C69" t="s">
        <v>342</v>
      </c>
      <c r="D69">
        <v>722</v>
      </c>
      <c r="E69">
        <v>0</v>
      </c>
      <c r="F69" t="s">
        <v>108</v>
      </c>
      <c r="G69" t="s">
        <v>12</v>
      </c>
      <c r="H69" t="s">
        <v>13</v>
      </c>
      <c r="I69">
        <v>16</v>
      </c>
      <c r="J69" t="s">
        <v>109</v>
      </c>
      <c r="K69">
        <v>12715</v>
      </c>
      <c r="L69">
        <v>1064</v>
      </c>
      <c r="M69" s="3">
        <f t="shared" si="3"/>
        <v>115.52</v>
      </c>
      <c r="N69">
        <f t="shared" si="2"/>
        <v>68</v>
      </c>
      <c r="O69" t="s">
        <v>306</v>
      </c>
      <c r="P69" s="4" t="s">
        <v>306</v>
      </c>
    </row>
    <row r="70" spans="1:16" ht="17.100000000000001" customHeight="1">
      <c r="A70">
        <v>11660</v>
      </c>
      <c r="B70">
        <v>186626537</v>
      </c>
      <c r="C70" t="s">
        <v>343</v>
      </c>
      <c r="D70">
        <v>1731</v>
      </c>
      <c r="E70">
        <v>0</v>
      </c>
      <c r="F70" t="s">
        <v>52</v>
      </c>
      <c r="G70" t="s">
        <v>12</v>
      </c>
      <c r="H70" t="s">
        <v>13</v>
      </c>
      <c r="I70">
        <v>4</v>
      </c>
      <c r="J70" t="s">
        <v>53</v>
      </c>
      <c r="K70">
        <v>52533</v>
      </c>
      <c r="L70">
        <v>1990</v>
      </c>
      <c r="M70" s="3">
        <f t="shared" si="3"/>
        <v>69.239999999999995</v>
      </c>
      <c r="N70">
        <f t="shared" si="2"/>
        <v>69</v>
      </c>
      <c r="O70" t="s">
        <v>282</v>
      </c>
      <c r="P70" s="4" t="s">
        <v>282</v>
      </c>
    </row>
    <row r="71" spans="1:16" ht="17.100000000000001" customHeight="1">
      <c r="A71">
        <v>12202</v>
      </c>
      <c r="B71">
        <v>423998243</v>
      </c>
      <c r="C71" t="s">
        <v>344</v>
      </c>
      <c r="D71">
        <v>289</v>
      </c>
      <c r="E71">
        <v>0</v>
      </c>
      <c r="F71" s="1" t="s">
        <v>116</v>
      </c>
      <c r="G71" t="s">
        <v>12</v>
      </c>
      <c r="H71" t="s">
        <v>13</v>
      </c>
      <c r="I71">
        <v>24</v>
      </c>
      <c r="J71" t="s">
        <v>117</v>
      </c>
      <c r="K71">
        <v>51968</v>
      </c>
      <c r="L71">
        <v>135</v>
      </c>
      <c r="M71" s="3">
        <f t="shared" si="3"/>
        <v>69.36</v>
      </c>
      <c r="N71">
        <f t="shared" si="2"/>
        <v>70</v>
      </c>
      <c r="O71" t="s">
        <v>306</v>
      </c>
      <c r="P71" s="4" t="s">
        <v>306</v>
      </c>
    </row>
    <row r="72" spans="1:16" ht="17.100000000000001" customHeight="1">
      <c r="A72">
        <v>12888</v>
      </c>
      <c r="B72">
        <v>920129724</v>
      </c>
      <c r="C72" t="s">
        <v>345</v>
      </c>
      <c r="D72">
        <v>6138</v>
      </c>
      <c r="E72">
        <v>0</v>
      </c>
      <c r="G72" t="s">
        <v>12</v>
      </c>
      <c r="H72" t="s">
        <v>13</v>
      </c>
      <c r="I72">
        <v>2</v>
      </c>
      <c r="J72" t="s">
        <v>189</v>
      </c>
      <c r="K72">
        <v>3420</v>
      </c>
      <c r="L72">
        <v>6138</v>
      </c>
      <c r="M72" s="3">
        <f t="shared" si="3"/>
        <v>122.76</v>
      </c>
      <c r="N72">
        <f t="shared" si="2"/>
        <v>71</v>
      </c>
      <c r="O72" t="s">
        <v>306</v>
      </c>
      <c r="P72" s="4" t="s">
        <v>306</v>
      </c>
    </row>
    <row r="73" spans="1:16" ht="17.100000000000001" customHeight="1">
      <c r="A73">
        <v>12911</v>
      </c>
      <c r="B73">
        <v>502963859</v>
      </c>
      <c r="C73" t="s">
        <v>346</v>
      </c>
      <c r="D73">
        <v>1065</v>
      </c>
      <c r="E73">
        <v>0</v>
      </c>
      <c r="F73" t="s">
        <v>197</v>
      </c>
      <c r="G73" t="s">
        <v>12</v>
      </c>
      <c r="H73" t="s">
        <v>13</v>
      </c>
      <c r="I73">
        <v>2</v>
      </c>
      <c r="J73" t="s">
        <v>198</v>
      </c>
      <c r="K73">
        <v>93486</v>
      </c>
      <c r="L73">
        <v>1663</v>
      </c>
      <c r="M73" s="3">
        <f t="shared" si="3"/>
        <v>21.3</v>
      </c>
      <c r="N73">
        <f t="shared" si="2"/>
        <v>72</v>
      </c>
      <c r="O73" t="s">
        <v>282</v>
      </c>
      <c r="P73" s="4" t="s">
        <v>282</v>
      </c>
    </row>
    <row r="74" spans="1:16" ht="17.100000000000001" customHeight="1">
      <c r="A74">
        <v>12964</v>
      </c>
      <c r="B74">
        <v>245794103</v>
      </c>
      <c r="C74" t="s">
        <v>347</v>
      </c>
      <c r="D74">
        <v>3212</v>
      </c>
      <c r="E74">
        <v>0</v>
      </c>
      <c r="F74" t="s">
        <v>246</v>
      </c>
      <c r="G74" t="s">
        <v>12</v>
      </c>
      <c r="H74" t="s">
        <v>13</v>
      </c>
      <c r="I74">
        <v>1</v>
      </c>
      <c r="J74" t="s">
        <v>247</v>
      </c>
      <c r="K74">
        <v>81764</v>
      </c>
      <c r="L74">
        <v>1464</v>
      </c>
      <c r="M74" s="3">
        <f t="shared" si="3"/>
        <v>32.119999999999997</v>
      </c>
      <c r="N74">
        <f t="shared" si="2"/>
        <v>73</v>
      </c>
      <c r="O74" t="s">
        <v>282</v>
      </c>
      <c r="P74" s="4" t="s">
        <v>282</v>
      </c>
    </row>
    <row r="75" spans="1:16" ht="17.100000000000001" customHeight="1">
      <c r="A75">
        <v>12357</v>
      </c>
      <c r="B75">
        <v>1003559611</v>
      </c>
      <c r="C75" t="s">
        <v>348</v>
      </c>
      <c r="D75">
        <v>4515</v>
      </c>
      <c r="E75">
        <v>0</v>
      </c>
      <c r="F75" t="s">
        <v>126</v>
      </c>
      <c r="G75" t="s">
        <v>12</v>
      </c>
      <c r="H75" t="s">
        <v>13</v>
      </c>
      <c r="I75">
        <v>2</v>
      </c>
      <c r="J75" t="s">
        <v>127</v>
      </c>
      <c r="K75">
        <v>29616</v>
      </c>
      <c r="L75">
        <v>4785</v>
      </c>
      <c r="M75" s="3">
        <f t="shared" si="3"/>
        <v>90.3</v>
      </c>
      <c r="N75">
        <f t="shared" si="2"/>
        <v>74</v>
      </c>
      <c r="O75" t="s">
        <v>282</v>
      </c>
      <c r="P75" s="4" t="s">
        <v>282</v>
      </c>
    </row>
    <row r="76" spans="1:16" ht="17.100000000000001" customHeight="1">
      <c r="A76">
        <v>12607</v>
      </c>
      <c r="B76">
        <v>366918191</v>
      </c>
      <c r="C76" t="s">
        <v>349</v>
      </c>
      <c r="D76">
        <v>1648</v>
      </c>
      <c r="E76">
        <v>0</v>
      </c>
      <c r="F76" t="s">
        <v>176</v>
      </c>
      <c r="G76" t="s">
        <v>12</v>
      </c>
      <c r="H76" t="s">
        <v>13</v>
      </c>
      <c r="I76">
        <v>1</v>
      </c>
      <c r="J76" t="s">
        <v>177</v>
      </c>
      <c r="K76">
        <v>94595</v>
      </c>
      <c r="L76">
        <v>461</v>
      </c>
      <c r="M76" s="3">
        <f t="shared" si="3"/>
        <v>16.48</v>
      </c>
      <c r="N76">
        <f t="shared" si="2"/>
        <v>75</v>
      </c>
      <c r="O76" t="s">
        <v>280</v>
      </c>
      <c r="P76" s="4" t="s">
        <v>280</v>
      </c>
    </row>
    <row r="77" spans="1:16" ht="17.100000000000001" customHeight="1">
      <c r="A77">
        <v>12019</v>
      </c>
      <c r="B77">
        <v>217044196</v>
      </c>
      <c r="C77" t="s">
        <v>350</v>
      </c>
      <c r="D77">
        <v>1383</v>
      </c>
      <c r="E77">
        <v>0</v>
      </c>
      <c r="F77" t="s">
        <v>106</v>
      </c>
      <c r="G77" t="s">
        <v>12</v>
      </c>
      <c r="H77" t="s">
        <v>13</v>
      </c>
      <c r="I77">
        <v>2</v>
      </c>
      <c r="J77" t="s">
        <v>107</v>
      </c>
      <c r="K77">
        <v>81397</v>
      </c>
      <c r="L77">
        <v>1689</v>
      </c>
      <c r="M77" s="3">
        <f t="shared" si="3"/>
        <v>27.66</v>
      </c>
      <c r="N77">
        <f>N76+1</f>
        <v>76</v>
      </c>
      <c r="O77" t="s">
        <v>282</v>
      </c>
      <c r="P77" s="4" t="s">
        <v>282</v>
      </c>
    </row>
    <row r="78" spans="1:16" ht="17.100000000000001" customHeight="1">
      <c r="A78">
        <v>12811</v>
      </c>
      <c r="B78">
        <v>914283060</v>
      </c>
      <c r="C78" t="s">
        <v>352</v>
      </c>
      <c r="D78">
        <v>726</v>
      </c>
      <c r="E78">
        <v>0</v>
      </c>
      <c r="G78" t="s">
        <v>12</v>
      </c>
      <c r="H78" t="s">
        <v>13</v>
      </c>
      <c r="I78">
        <v>13</v>
      </c>
      <c r="J78" t="s">
        <v>183</v>
      </c>
      <c r="K78">
        <v>21741</v>
      </c>
      <c r="L78">
        <v>1043</v>
      </c>
      <c r="M78" s="3">
        <f t="shared" si="3"/>
        <v>94.38</v>
      </c>
      <c r="N78">
        <f>N77+1</f>
        <v>77</v>
      </c>
      <c r="O78" t="s">
        <v>351</v>
      </c>
      <c r="P78" s="4" t="s">
        <v>351</v>
      </c>
    </row>
    <row r="79" spans="1:16" ht="17.100000000000001" customHeight="1">
      <c r="A79">
        <v>12976</v>
      </c>
      <c r="B79">
        <v>513963750</v>
      </c>
      <c r="C79" t="s">
        <v>255</v>
      </c>
      <c r="D79">
        <v>1732</v>
      </c>
      <c r="E79">
        <v>0</v>
      </c>
      <c r="F79" t="s">
        <v>256</v>
      </c>
      <c r="G79" t="s">
        <v>12</v>
      </c>
      <c r="H79" t="s">
        <v>13</v>
      </c>
      <c r="I79">
        <v>2</v>
      </c>
      <c r="J79" t="s">
        <v>257</v>
      </c>
      <c r="K79">
        <v>73264</v>
      </c>
      <c r="L79">
        <v>2002</v>
      </c>
      <c r="M79" s="3">
        <f t="shared" si="3"/>
        <v>34.64</v>
      </c>
      <c r="N79">
        <f t="shared" si="2"/>
        <v>78</v>
      </c>
      <c r="O79" t="s">
        <v>282</v>
      </c>
      <c r="P79" s="4" t="s">
        <v>282</v>
      </c>
    </row>
    <row r="80" spans="1:16" ht="17.100000000000001" customHeight="1">
      <c r="A80">
        <v>12959</v>
      </c>
      <c r="B80">
        <v>450090176</v>
      </c>
      <c r="C80" t="s">
        <v>353</v>
      </c>
      <c r="D80">
        <v>1679</v>
      </c>
      <c r="E80">
        <v>0</v>
      </c>
      <c r="F80" t="s">
        <v>242</v>
      </c>
      <c r="G80" t="s">
        <v>12</v>
      </c>
      <c r="H80" t="s">
        <v>13</v>
      </c>
      <c r="I80">
        <v>2</v>
      </c>
      <c r="J80" t="s">
        <v>243</v>
      </c>
      <c r="K80">
        <v>71446</v>
      </c>
      <c r="L80">
        <v>2001</v>
      </c>
      <c r="M80" s="3">
        <f t="shared" si="3"/>
        <v>33.58</v>
      </c>
      <c r="N80">
        <f>N79+1</f>
        <v>79</v>
      </c>
      <c r="O80" t="s">
        <v>282</v>
      </c>
      <c r="P80" s="4" t="s">
        <v>282</v>
      </c>
    </row>
    <row r="81" spans="1:16" ht="17.100000000000001" customHeight="1">
      <c r="A81">
        <v>11755</v>
      </c>
      <c r="B81">
        <v>160076000</v>
      </c>
      <c r="C81" t="s">
        <v>354</v>
      </c>
      <c r="D81">
        <v>3086</v>
      </c>
      <c r="E81">
        <v>0</v>
      </c>
      <c r="F81" t="s">
        <v>66</v>
      </c>
      <c r="G81" t="s">
        <v>12</v>
      </c>
      <c r="H81" t="s">
        <v>13</v>
      </c>
      <c r="I81">
        <v>2</v>
      </c>
      <c r="J81" t="s">
        <v>67</v>
      </c>
      <c r="K81">
        <v>45002</v>
      </c>
      <c r="L81">
        <v>3377</v>
      </c>
      <c r="M81" s="3">
        <f t="shared" si="3"/>
        <v>61.72</v>
      </c>
      <c r="N81">
        <f t="shared" si="2"/>
        <v>80</v>
      </c>
      <c r="O81" t="s">
        <v>298</v>
      </c>
      <c r="P81" s="4" t="s">
        <v>368</v>
      </c>
    </row>
    <row r="82" spans="1:16" ht="17.100000000000001" customHeight="1">
      <c r="A82">
        <v>11405</v>
      </c>
      <c r="B82">
        <v>164156225</v>
      </c>
      <c r="C82" t="s">
        <v>355</v>
      </c>
      <c r="D82">
        <v>730</v>
      </c>
      <c r="E82">
        <v>0</v>
      </c>
      <c r="F82" t="s">
        <v>30</v>
      </c>
      <c r="G82" t="s">
        <v>12</v>
      </c>
      <c r="H82" t="s">
        <v>13</v>
      </c>
      <c r="I82">
        <v>11</v>
      </c>
      <c r="J82" t="s">
        <v>31</v>
      </c>
      <c r="K82">
        <v>28676</v>
      </c>
      <c r="L82">
        <v>957</v>
      </c>
      <c r="M82" s="3">
        <f t="shared" si="3"/>
        <v>80.3</v>
      </c>
      <c r="N82">
        <f>N81+1</f>
        <v>81</v>
      </c>
      <c r="O82" t="s">
        <v>282</v>
      </c>
      <c r="P82" s="4" t="s">
        <v>282</v>
      </c>
    </row>
    <row r="83" spans="1:16" ht="17.100000000000001" customHeight="1">
      <c r="A83">
        <v>12591</v>
      </c>
      <c r="B83">
        <v>603538370</v>
      </c>
      <c r="C83" t="s">
        <v>356</v>
      </c>
      <c r="D83">
        <v>2411</v>
      </c>
      <c r="E83">
        <v>0</v>
      </c>
      <c r="F83" t="s">
        <v>163</v>
      </c>
      <c r="G83" t="s">
        <v>12</v>
      </c>
      <c r="H83" t="s">
        <v>13</v>
      </c>
      <c r="I83">
        <v>1</v>
      </c>
      <c r="J83" t="s">
        <v>164</v>
      </c>
      <c r="K83">
        <v>78038</v>
      </c>
      <c r="L83">
        <v>180</v>
      </c>
      <c r="M83" s="3">
        <f t="shared" si="3"/>
        <v>24.11</v>
      </c>
      <c r="N83">
        <f t="shared" si="2"/>
        <v>82</v>
      </c>
      <c r="O83" t="s">
        <v>280</v>
      </c>
      <c r="P83" s="4" t="s">
        <v>280</v>
      </c>
    </row>
    <row r="84" spans="1:16" ht="17.100000000000001" customHeight="1">
      <c r="A84">
        <v>12095</v>
      </c>
      <c r="B84">
        <v>46841123</v>
      </c>
      <c r="C84" t="s">
        <v>113</v>
      </c>
      <c r="D84">
        <v>2568</v>
      </c>
      <c r="E84">
        <v>0</v>
      </c>
      <c r="F84" t="s">
        <v>114</v>
      </c>
      <c r="G84" t="s">
        <v>12</v>
      </c>
      <c r="H84" t="s">
        <v>13</v>
      </c>
      <c r="I84">
        <v>1</v>
      </c>
      <c r="J84" t="s">
        <v>115</v>
      </c>
      <c r="K84">
        <v>69054</v>
      </c>
      <c r="L84">
        <v>1926</v>
      </c>
      <c r="M84" s="3">
        <f t="shared" si="3"/>
        <v>25.68</v>
      </c>
      <c r="N84">
        <f>N83+1</f>
        <v>83</v>
      </c>
      <c r="O84" t="s">
        <v>294</v>
      </c>
      <c r="P84" s="4" t="s">
        <v>294</v>
      </c>
    </row>
    <row r="85" spans="1:16" ht="17.100000000000001" customHeight="1">
      <c r="A85">
        <v>12568</v>
      </c>
      <c r="B85">
        <v>171503254</v>
      </c>
      <c r="C85" t="s">
        <v>357</v>
      </c>
      <c r="D85">
        <v>1320</v>
      </c>
      <c r="E85">
        <v>0</v>
      </c>
      <c r="F85" t="s">
        <v>157</v>
      </c>
      <c r="G85" t="s">
        <v>12</v>
      </c>
      <c r="H85" t="s">
        <v>13</v>
      </c>
      <c r="I85">
        <v>4</v>
      </c>
      <c r="J85" t="s">
        <v>158</v>
      </c>
      <c r="K85">
        <v>44901</v>
      </c>
      <c r="L85">
        <v>1793</v>
      </c>
      <c r="M85" s="3">
        <f t="shared" si="3"/>
        <v>52.8</v>
      </c>
      <c r="N85">
        <f t="shared" si="2"/>
        <v>84</v>
      </c>
      <c r="O85" t="s">
        <v>282</v>
      </c>
      <c r="P85" s="4" t="s">
        <v>282</v>
      </c>
    </row>
    <row r="86" spans="1:16" ht="17.100000000000001" customHeight="1">
      <c r="A86">
        <v>11624</v>
      </c>
      <c r="B86">
        <v>251541304</v>
      </c>
      <c r="C86" t="s">
        <v>358</v>
      </c>
      <c r="D86">
        <v>1423</v>
      </c>
      <c r="E86">
        <v>0</v>
      </c>
      <c r="G86" t="s">
        <v>12</v>
      </c>
      <c r="H86" t="s">
        <v>13</v>
      </c>
      <c r="I86">
        <v>6</v>
      </c>
      <c r="J86" t="s">
        <v>51</v>
      </c>
      <c r="K86">
        <v>14162</v>
      </c>
      <c r="L86">
        <v>1998</v>
      </c>
      <c r="M86" s="3">
        <f t="shared" si="3"/>
        <v>85.38</v>
      </c>
      <c r="N86">
        <f t="shared" si="2"/>
        <v>85</v>
      </c>
      <c r="O86" t="s">
        <v>306</v>
      </c>
      <c r="P86" s="4" t="s">
        <v>306</v>
      </c>
    </row>
    <row r="87" spans="1:16" ht="17.100000000000001" customHeight="1">
      <c r="A87">
        <v>11862</v>
      </c>
      <c r="B87">
        <v>285548112</v>
      </c>
      <c r="C87" t="s">
        <v>82</v>
      </c>
      <c r="D87">
        <v>828</v>
      </c>
      <c r="E87">
        <v>0</v>
      </c>
      <c r="F87" s="1" t="s">
        <v>83</v>
      </c>
      <c r="G87" t="s">
        <v>12</v>
      </c>
      <c r="H87" t="s">
        <v>13</v>
      </c>
      <c r="I87">
        <v>7</v>
      </c>
      <c r="J87" t="s">
        <v>84</v>
      </c>
      <c r="K87">
        <v>35707</v>
      </c>
      <c r="L87">
        <v>842</v>
      </c>
      <c r="M87" s="3">
        <f t="shared" si="3"/>
        <v>57.96</v>
      </c>
      <c r="N87">
        <f>N86+1</f>
        <v>86</v>
      </c>
      <c r="O87" t="s">
        <v>282</v>
      </c>
      <c r="P87" s="4" t="s">
        <v>282</v>
      </c>
    </row>
    <row r="88" spans="1:16" ht="17.100000000000001" customHeight="1">
      <c r="A88">
        <v>12913</v>
      </c>
      <c r="B88">
        <v>482121037</v>
      </c>
      <c r="C88" t="s">
        <v>359</v>
      </c>
      <c r="D88">
        <v>1331</v>
      </c>
      <c r="E88">
        <v>0</v>
      </c>
      <c r="F88" t="s">
        <v>199</v>
      </c>
      <c r="G88" t="s">
        <v>12</v>
      </c>
      <c r="H88" t="s">
        <v>13</v>
      </c>
      <c r="I88">
        <v>2</v>
      </c>
      <c r="J88" t="s">
        <v>200</v>
      </c>
      <c r="K88">
        <v>62942</v>
      </c>
      <c r="L88">
        <v>2002</v>
      </c>
      <c r="M88" s="3">
        <f t="shared" si="3"/>
        <v>26.62</v>
      </c>
      <c r="N88">
        <f t="shared" si="2"/>
        <v>87</v>
      </c>
      <c r="O88" t="s">
        <v>282</v>
      </c>
      <c r="P88" s="4" t="s">
        <v>282</v>
      </c>
    </row>
    <row r="89" spans="1:16" ht="17.100000000000001" customHeight="1">
      <c r="A89">
        <v>11490</v>
      </c>
      <c r="B89">
        <v>117671542</v>
      </c>
      <c r="C89" t="s">
        <v>360</v>
      </c>
      <c r="D89">
        <v>426</v>
      </c>
      <c r="E89">
        <v>0</v>
      </c>
      <c r="F89" t="s">
        <v>35</v>
      </c>
      <c r="G89" t="s">
        <v>12</v>
      </c>
      <c r="H89" t="s">
        <v>13</v>
      </c>
      <c r="I89">
        <v>2</v>
      </c>
      <c r="J89" t="s">
        <v>36</v>
      </c>
      <c r="K89">
        <v>79226</v>
      </c>
      <c r="L89">
        <v>166</v>
      </c>
      <c r="M89" s="3">
        <f t="shared" si="3"/>
        <v>8.52</v>
      </c>
      <c r="N89">
        <f t="shared" si="2"/>
        <v>88</v>
      </c>
      <c r="O89" t="s">
        <v>312</v>
      </c>
      <c r="P89" s="4" t="s">
        <v>306</v>
      </c>
    </row>
    <row r="90" spans="1:16" ht="17.100000000000001" customHeight="1">
      <c r="A90">
        <v>11317</v>
      </c>
      <c r="B90">
        <v>46094910</v>
      </c>
      <c r="C90" t="s">
        <v>22</v>
      </c>
      <c r="D90">
        <v>781</v>
      </c>
      <c r="E90">
        <v>0</v>
      </c>
      <c r="F90" s="1" t="s">
        <v>23</v>
      </c>
      <c r="G90" t="s">
        <v>12</v>
      </c>
      <c r="H90" t="s">
        <v>13</v>
      </c>
      <c r="I90">
        <v>3</v>
      </c>
      <c r="J90" t="s">
        <v>24</v>
      </c>
      <c r="K90">
        <v>66020</v>
      </c>
      <c r="L90">
        <v>562</v>
      </c>
      <c r="M90" s="3">
        <f t="shared" si="3"/>
        <v>23.43</v>
      </c>
      <c r="N90">
        <f t="shared" si="2"/>
        <v>89</v>
      </c>
      <c r="O90" t="s">
        <v>361</v>
      </c>
      <c r="P90" s="4" t="s">
        <v>322</v>
      </c>
    </row>
    <row r="91" spans="1:16" ht="17.100000000000001" customHeight="1">
      <c r="A91">
        <v>12253</v>
      </c>
      <c r="B91">
        <v>124714727</v>
      </c>
      <c r="C91" t="s">
        <v>118</v>
      </c>
      <c r="D91">
        <v>1076</v>
      </c>
      <c r="E91">
        <v>0</v>
      </c>
      <c r="F91" t="s">
        <v>119</v>
      </c>
      <c r="G91" t="s">
        <v>12</v>
      </c>
      <c r="H91" t="s">
        <v>13</v>
      </c>
      <c r="I91">
        <v>3</v>
      </c>
      <c r="J91" t="s">
        <v>120</v>
      </c>
      <c r="K91">
        <v>55642</v>
      </c>
      <c r="L91">
        <v>1680</v>
      </c>
      <c r="M91" s="3">
        <f t="shared" si="3"/>
        <v>32.28</v>
      </c>
      <c r="N91">
        <f>N90+1</f>
        <v>90</v>
      </c>
      <c r="O91" t="s">
        <v>362</v>
      </c>
      <c r="P91" s="4" t="s">
        <v>306</v>
      </c>
    </row>
    <row r="92" spans="1:16" ht="17.100000000000001" customHeight="1">
      <c r="A92">
        <v>12589</v>
      </c>
      <c r="B92">
        <v>43310150</v>
      </c>
      <c r="C92" t="s">
        <v>363</v>
      </c>
      <c r="D92">
        <v>710</v>
      </c>
      <c r="E92">
        <v>0</v>
      </c>
      <c r="F92" s="1" t="s">
        <v>161</v>
      </c>
      <c r="G92" t="s">
        <v>12</v>
      </c>
      <c r="H92" t="s">
        <v>13</v>
      </c>
      <c r="I92">
        <v>1</v>
      </c>
      <c r="J92" t="s">
        <v>162</v>
      </c>
      <c r="K92">
        <v>77253</v>
      </c>
      <c r="L92">
        <v>515</v>
      </c>
      <c r="M92" s="3">
        <f t="shared" si="3"/>
        <v>7.1</v>
      </c>
      <c r="N92">
        <f t="shared" si="2"/>
        <v>91</v>
      </c>
      <c r="O92" t="s">
        <v>280</v>
      </c>
      <c r="P92" s="4" t="s">
        <v>280</v>
      </c>
    </row>
    <row r="93" spans="1:16" ht="17.100000000000001" customHeight="1">
      <c r="A93">
        <v>12556</v>
      </c>
      <c r="B93">
        <v>515123079</v>
      </c>
      <c r="C93" t="s">
        <v>364</v>
      </c>
      <c r="D93">
        <v>621</v>
      </c>
      <c r="E93">
        <v>0</v>
      </c>
      <c r="G93" t="s">
        <v>12</v>
      </c>
      <c r="H93" t="s">
        <v>13</v>
      </c>
      <c r="I93">
        <v>2</v>
      </c>
      <c r="J93" t="s">
        <v>153</v>
      </c>
      <c r="K93">
        <v>70095</v>
      </c>
      <c r="L93">
        <v>907</v>
      </c>
      <c r="M93" s="3">
        <f t="shared" si="3"/>
        <v>12.42</v>
      </c>
      <c r="N93">
        <f t="shared" si="2"/>
        <v>92</v>
      </c>
      <c r="O93" t="s">
        <v>282</v>
      </c>
      <c r="P93" s="4" t="s">
        <v>282</v>
      </c>
    </row>
    <row r="94" spans="1:16" ht="17.100000000000001" customHeight="1">
      <c r="A94">
        <v>12602</v>
      </c>
      <c r="B94">
        <v>269685389</v>
      </c>
      <c r="C94" t="s">
        <v>365</v>
      </c>
      <c r="D94">
        <v>1071</v>
      </c>
      <c r="E94">
        <v>0</v>
      </c>
      <c r="F94" t="s">
        <v>172</v>
      </c>
      <c r="G94" t="s">
        <v>12</v>
      </c>
      <c r="H94" t="s">
        <v>13</v>
      </c>
      <c r="I94">
        <v>1</v>
      </c>
      <c r="J94" t="s">
        <v>173</v>
      </c>
      <c r="K94">
        <v>70646</v>
      </c>
      <c r="L94">
        <v>290</v>
      </c>
      <c r="M94" s="3">
        <f t="shared" si="3"/>
        <v>10.71</v>
      </c>
      <c r="N94">
        <f t="shared" si="2"/>
        <v>93</v>
      </c>
      <c r="O94" t="s">
        <v>280</v>
      </c>
      <c r="P94" s="4" t="s">
        <v>280</v>
      </c>
    </row>
    <row r="95" spans="1:16" ht="17.100000000000001" customHeight="1">
      <c r="A95">
        <v>11947</v>
      </c>
      <c r="B95">
        <v>359864588</v>
      </c>
      <c r="C95" t="s">
        <v>97</v>
      </c>
      <c r="D95">
        <v>680</v>
      </c>
      <c r="E95">
        <v>0</v>
      </c>
      <c r="F95" s="1" t="s">
        <v>98</v>
      </c>
      <c r="G95" t="s">
        <v>12</v>
      </c>
      <c r="H95" t="s">
        <v>13</v>
      </c>
      <c r="I95">
        <v>6</v>
      </c>
      <c r="J95" t="s">
        <v>99</v>
      </c>
      <c r="K95">
        <v>40562</v>
      </c>
      <c r="L95">
        <v>714</v>
      </c>
      <c r="M95" s="3">
        <f t="shared" si="3"/>
        <v>40.799999999999997</v>
      </c>
      <c r="N95">
        <f>N94+1</f>
        <v>94</v>
      </c>
      <c r="O95" t="s">
        <v>282</v>
      </c>
      <c r="P95" s="4" t="s">
        <v>282</v>
      </c>
    </row>
    <row r="96" spans="1:16" ht="17.100000000000001" customHeight="1">
      <c r="A96">
        <v>12563</v>
      </c>
      <c r="B96">
        <v>786438218</v>
      </c>
      <c r="C96" t="s">
        <v>154</v>
      </c>
      <c r="D96">
        <v>542</v>
      </c>
      <c r="E96">
        <v>0</v>
      </c>
      <c r="F96" t="s">
        <v>155</v>
      </c>
      <c r="G96" t="s">
        <v>12</v>
      </c>
      <c r="H96" t="s">
        <v>13</v>
      </c>
      <c r="I96">
        <v>2</v>
      </c>
      <c r="J96" t="s">
        <v>156</v>
      </c>
      <c r="K96">
        <v>66290</v>
      </c>
      <c r="L96">
        <v>771</v>
      </c>
      <c r="M96" s="3">
        <f t="shared" si="3"/>
        <v>10.84</v>
      </c>
      <c r="N96">
        <f t="shared" si="2"/>
        <v>95</v>
      </c>
      <c r="O96" t="s">
        <v>282</v>
      </c>
      <c r="P96" s="4" t="s">
        <v>282</v>
      </c>
    </row>
    <row r="97" spans="1:16" ht="17.100000000000001" customHeight="1">
      <c r="A97">
        <v>12609</v>
      </c>
      <c r="B97">
        <v>278997589</v>
      </c>
      <c r="C97" t="s">
        <v>178</v>
      </c>
      <c r="D97">
        <v>1817</v>
      </c>
      <c r="E97">
        <v>0</v>
      </c>
      <c r="F97" t="s">
        <v>179</v>
      </c>
      <c r="G97" t="s">
        <v>12</v>
      </c>
      <c r="H97" t="s">
        <v>13</v>
      </c>
      <c r="I97">
        <v>1</v>
      </c>
      <c r="J97" t="s">
        <v>180</v>
      </c>
      <c r="K97">
        <v>58882</v>
      </c>
      <c r="L97">
        <v>279</v>
      </c>
      <c r="M97" s="3">
        <f t="shared" si="3"/>
        <v>18.170000000000002</v>
      </c>
      <c r="N97">
        <f t="shared" si="2"/>
        <v>96</v>
      </c>
      <c r="O97" t="s">
        <v>280</v>
      </c>
      <c r="P97" s="4" t="s">
        <v>280</v>
      </c>
    </row>
    <row r="98" spans="1:16" ht="17.100000000000001" customHeight="1">
      <c r="A98">
        <v>11854</v>
      </c>
      <c r="B98">
        <v>308292170</v>
      </c>
      <c r="C98" t="s">
        <v>78</v>
      </c>
      <c r="D98">
        <v>1710</v>
      </c>
      <c r="E98">
        <v>0</v>
      </c>
      <c r="G98" t="s">
        <v>12</v>
      </c>
      <c r="H98" t="s">
        <v>13</v>
      </c>
      <c r="I98">
        <v>1</v>
      </c>
      <c r="J98" t="s">
        <v>79</v>
      </c>
      <c r="K98">
        <v>56954</v>
      </c>
      <c r="L98">
        <v>1992</v>
      </c>
      <c r="M98" s="3">
        <f t="shared" si="3"/>
        <v>17.100000000000001</v>
      </c>
      <c r="N98">
        <f t="shared" si="2"/>
        <v>97</v>
      </c>
      <c r="O98" t="s">
        <v>282</v>
      </c>
      <c r="P98" s="4" t="s">
        <v>282</v>
      </c>
    </row>
    <row r="99" spans="1:16" ht="17.100000000000001" customHeight="1">
      <c r="A99">
        <v>11847</v>
      </c>
      <c r="B99">
        <v>180335429</v>
      </c>
      <c r="C99" t="s">
        <v>75</v>
      </c>
      <c r="D99">
        <v>870</v>
      </c>
      <c r="E99">
        <v>0</v>
      </c>
      <c r="F99" t="s">
        <v>76</v>
      </c>
      <c r="G99" t="s">
        <v>12</v>
      </c>
      <c r="H99" t="s">
        <v>13</v>
      </c>
      <c r="I99">
        <v>4</v>
      </c>
      <c r="J99" t="s">
        <v>77</v>
      </c>
      <c r="K99">
        <v>41155</v>
      </c>
      <c r="L99">
        <v>1415</v>
      </c>
      <c r="M99" s="3">
        <f t="shared" si="3"/>
        <v>34.799999999999997</v>
      </c>
      <c r="N99">
        <f t="shared" si="2"/>
        <v>98</v>
      </c>
      <c r="O99" t="s">
        <v>282</v>
      </c>
      <c r="P99" s="4" t="s">
        <v>282</v>
      </c>
    </row>
    <row r="100" spans="1:16" ht="17.100000000000001" customHeight="1">
      <c r="A100">
        <v>12490</v>
      </c>
      <c r="B100">
        <v>515133537</v>
      </c>
      <c r="C100" t="s">
        <v>143</v>
      </c>
      <c r="D100">
        <v>455</v>
      </c>
      <c r="E100">
        <v>0</v>
      </c>
      <c r="G100" t="s">
        <v>12</v>
      </c>
      <c r="H100" t="s">
        <v>13</v>
      </c>
      <c r="I100">
        <v>1</v>
      </c>
      <c r="J100" t="s">
        <v>144</v>
      </c>
      <c r="K100">
        <v>65079</v>
      </c>
      <c r="L100">
        <v>695</v>
      </c>
      <c r="M100" s="3">
        <f t="shared" si="3"/>
        <v>4.55</v>
      </c>
      <c r="N100">
        <f t="shared" si="2"/>
        <v>99</v>
      </c>
      <c r="O100" t="s">
        <v>282</v>
      </c>
      <c r="P100" s="4" t="s">
        <v>282</v>
      </c>
    </row>
    <row r="101" spans="1:16" ht="17.100000000000001" customHeight="1">
      <c r="A101">
        <v>12824</v>
      </c>
      <c r="B101">
        <v>152599402</v>
      </c>
      <c r="C101" t="s">
        <v>184</v>
      </c>
      <c r="D101">
        <v>1881</v>
      </c>
      <c r="E101">
        <v>0</v>
      </c>
      <c r="F101" t="s">
        <v>185</v>
      </c>
      <c r="G101" t="s">
        <v>12</v>
      </c>
      <c r="H101" t="s">
        <v>13</v>
      </c>
      <c r="I101">
        <v>2</v>
      </c>
      <c r="J101" t="s">
        <v>184</v>
      </c>
      <c r="K101">
        <v>34528</v>
      </c>
      <c r="L101">
        <v>2066</v>
      </c>
      <c r="M101" s="3">
        <f t="shared" si="3"/>
        <v>37.619999999999997</v>
      </c>
      <c r="N101">
        <f>N100+1</f>
        <v>100</v>
      </c>
      <c r="O101" t="s">
        <v>282</v>
      </c>
      <c r="P101" s="4" t="s">
        <v>282</v>
      </c>
    </row>
    <row r="102" spans="1:16" ht="17.100000000000001" customHeight="1">
      <c r="A102">
        <v>12985</v>
      </c>
      <c r="B102">
        <v>240325307</v>
      </c>
      <c r="C102" t="s">
        <v>260</v>
      </c>
      <c r="D102">
        <v>1013</v>
      </c>
      <c r="E102">
        <v>0</v>
      </c>
      <c r="G102" t="s">
        <v>12</v>
      </c>
      <c r="H102" t="s">
        <v>13</v>
      </c>
      <c r="I102">
        <v>2</v>
      </c>
      <c r="J102" t="s">
        <v>261</v>
      </c>
      <c r="K102">
        <v>49931</v>
      </c>
      <c r="L102">
        <v>1258</v>
      </c>
      <c r="M102" s="3">
        <f t="shared" si="3"/>
        <v>20.260000000000002</v>
      </c>
      <c r="N102">
        <f t="shared" ref="N102:N121" si="4">N101+1</f>
        <v>101</v>
      </c>
      <c r="O102" t="s">
        <v>282</v>
      </c>
      <c r="P102" s="4" t="s">
        <v>282</v>
      </c>
    </row>
    <row r="103" spans="1:16" ht="17.100000000000001" customHeight="1">
      <c r="A103">
        <v>12927</v>
      </c>
      <c r="B103">
        <v>159026347</v>
      </c>
      <c r="C103" t="s">
        <v>213</v>
      </c>
      <c r="D103">
        <v>1535</v>
      </c>
      <c r="E103">
        <v>0</v>
      </c>
      <c r="F103" t="s">
        <v>214</v>
      </c>
      <c r="G103" t="s">
        <v>12</v>
      </c>
      <c r="H103" t="s">
        <v>13</v>
      </c>
      <c r="I103">
        <v>1</v>
      </c>
      <c r="J103" t="s">
        <v>215</v>
      </c>
      <c r="K103">
        <v>53458</v>
      </c>
      <c r="L103">
        <v>1873</v>
      </c>
      <c r="M103" s="3">
        <f t="shared" si="3"/>
        <v>15.35</v>
      </c>
      <c r="N103">
        <f t="shared" si="4"/>
        <v>102</v>
      </c>
      <c r="O103" t="s">
        <v>282</v>
      </c>
      <c r="P103" s="4" t="s">
        <v>282</v>
      </c>
    </row>
    <row r="104" spans="1:16" ht="17.100000000000001" customHeight="1">
      <c r="A104">
        <v>12400</v>
      </c>
      <c r="B104">
        <v>87439910</v>
      </c>
      <c r="C104" t="s">
        <v>130</v>
      </c>
      <c r="D104">
        <v>4260</v>
      </c>
      <c r="E104">
        <v>0</v>
      </c>
      <c r="F104" t="s">
        <v>131</v>
      </c>
      <c r="G104" t="s">
        <v>12</v>
      </c>
      <c r="H104" t="s">
        <v>13</v>
      </c>
      <c r="I104">
        <v>1</v>
      </c>
      <c r="J104" t="s">
        <v>132</v>
      </c>
      <c r="K104">
        <v>28495</v>
      </c>
      <c r="L104">
        <v>4196</v>
      </c>
      <c r="M104" s="3">
        <f t="shared" si="3"/>
        <v>42.6</v>
      </c>
      <c r="N104">
        <f t="shared" si="4"/>
        <v>103</v>
      </c>
      <c r="O104" t="s">
        <v>282</v>
      </c>
      <c r="P104" s="4" t="s">
        <v>282</v>
      </c>
    </row>
    <row r="105" spans="1:16" ht="17.100000000000001" customHeight="1">
      <c r="A105">
        <v>11767</v>
      </c>
      <c r="B105">
        <v>170326425</v>
      </c>
      <c r="C105" t="s">
        <v>68</v>
      </c>
      <c r="D105">
        <v>866</v>
      </c>
      <c r="E105">
        <v>0</v>
      </c>
      <c r="F105" t="s">
        <v>69</v>
      </c>
      <c r="G105" t="s">
        <v>12</v>
      </c>
      <c r="H105" t="s">
        <v>13</v>
      </c>
      <c r="I105">
        <v>1</v>
      </c>
      <c r="J105" t="s">
        <v>70</v>
      </c>
      <c r="K105">
        <v>58045</v>
      </c>
      <c r="L105">
        <v>718</v>
      </c>
      <c r="M105" s="3">
        <f t="shared" si="3"/>
        <v>8.66</v>
      </c>
      <c r="N105">
        <f>N104+1</f>
        <v>104</v>
      </c>
      <c r="O105" t="s">
        <v>280</v>
      </c>
      <c r="P105" s="4" t="s">
        <v>280</v>
      </c>
    </row>
    <row r="106" spans="1:16" ht="17.100000000000001" customHeight="1">
      <c r="A106">
        <v>12492</v>
      </c>
      <c r="B106">
        <v>1094823582</v>
      </c>
      <c r="C106" t="s">
        <v>145</v>
      </c>
      <c r="D106">
        <v>7127</v>
      </c>
      <c r="E106">
        <v>0</v>
      </c>
      <c r="F106" t="s">
        <v>146</v>
      </c>
      <c r="G106" t="s">
        <v>12</v>
      </c>
      <c r="H106" t="s">
        <v>13</v>
      </c>
      <c r="I106">
        <v>1</v>
      </c>
      <c r="J106" t="s">
        <v>147</v>
      </c>
      <c r="K106">
        <v>127</v>
      </c>
      <c r="L106">
        <v>7130</v>
      </c>
      <c r="M106" s="3">
        <f t="shared" si="3"/>
        <v>71.27</v>
      </c>
      <c r="N106">
        <f t="shared" si="4"/>
        <v>105</v>
      </c>
      <c r="O106" t="s">
        <v>282</v>
      </c>
      <c r="P106" s="4" t="s">
        <v>282</v>
      </c>
    </row>
    <row r="107" spans="1:16" ht="17.100000000000001" customHeight="1">
      <c r="A107">
        <v>11692</v>
      </c>
      <c r="B107">
        <v>211831252</v>
      </c>
      <c r="C107" t="s">
        <v>59</v>
      </c>
      <c r="D107">
        <v>616</v>
      </c>
      <c r="E107">
        <v>0</v>
      </c>
      <c r="F107" t="s">
        <v>60</v>
      </c>
      <c r="G107" t="s">
        <v>12</v>
      </c>
      <c r="H107" t="s">
        <v>13</v>
      </c>
      <c r="I107">
        <v>8</v>
      </c>
      <c r="J107" t="s">
        <v>61</v>
      </c>
      <c r="K107">
        <v>20229</v>
      </c>
      <c r="L107">
        <v>977</v>
      </c>
      <c r="M107" s="3">
        <f t="shared" si="3"/>
        <v>49.28</v>
      </c>
      <c r="N107">
        <f t="shared" si="4"/>
        <v>106</v>
      </c>
      <c r="O107" t="s">
        <v>282</v>
      </c>
      <c r="P107" s="4" t="s">
        <v>282</v>
      </c>
    </row>
    <row r="108" spans="1:16" ht="17.100000000000001" customHeight="1">
      <c r="A108">
        <v>12915</v>
      </c>
      <c r="B108">
        <v>521062109</v>
      </c>
      <c r="C108" t="s">
        <v>201</v>
      </c>
      <c r="D108">
        <v>833</v>
      </c>
      <c r="E108">
        <v>0</v>
      </c>
      <c r="F108" t="s">
        <v>202</v>
      </c>
      <c r="G108" t="s">
        <v>12</v>
      </c>
      <c r="H108" t="s">
        <v>13</v>
      </c>
      <c r="I108">
        <v>2</v>
      </c>
      <c r="J108" t="s">
        <v>201</v>
      </c>
      <c r="K108">
        <v>48304</v>
      </c>
      <c r="L108">
        <v>1471</v>
      </c>
      <c r="M108" s="3">
        <f t="shared" si="3"/>
        <v>16.66</v>
      </c>
      <c r="N108">
        <f t="shared" si="4"/>
        <v>107</v>
      </c>
      <c r="O108" t="s">
        <v>282</v>
      </c>
      <c r="P108" s="4" t="s">
        <v>282</v>
      </c>
    </row>
    <row r="109" spans="1:16" ht="17.100000000000001" customHeight="1">
      <c r="A109">
        <v>11612</v>
      </c>
      <c r="B109">
        <v>193274167</v>
      </c>
      <c r="C109" t="s">
        <v>48</v>
      </c>
      <c r="D109">
        <v>879</v>
      </c>
      <c r="E109">
        <v>0</v>
      </c>
      <c r="F109" t="s">
        <v>49</v>
      </c>
      <c r="G109" t="s">
        <v>12</v>
      </c>
      <c r="H109" t="s">
        <v>13</v>
      </c>
      <c r="I109">
        <v>1</v>
      </c>
      <c r="J109" t="s">
        <v>50</v>
      </c>
      <c r="K109">
        <v>54895</v>
      </c>
      <c r="L109">
        <v>1293</v>
      </c>
      <c r="M109" s="3">
        <f t="shared" si="3"/>
        <v>8.7899999999999991</v>
      </c>
      <c r="N109">
        <f t="shared" si="4"/>
        <v>108</v>
      </c>
      <c r="O109" t="s">
        <v>282</v>
      </c>
      <c r="P109" s="4" t="s">
        <v>282</v>
      </c>
    </row>
    <row r="110" spans="1:16" ht="17.100000000000001" customHeight="1">
      <c r="A110">
        <v>11979</v>
      </c>
      <c r="B110">
        <v>310706622</v>
      </c>
      <c r="C110" t="s">
        <v>100</v>
      </c>
      <c r="D110">
        <v>1258</v>
      </c>
      <c r="E110">
        <v>0</v>
      </c>
      <c r="G110" t="s">
        <v>12</v>
      </c>
      <c r="H110" t="s">
        <v>13</v>
      </c>
      <c r="I110">
        <v>1</v>
      </c>
      <c r="J110" t="s">
        <v>101</v>
      </c>
      <c r="K110">
        <v>49003</v>
      </c>
      <c r="L110">
        <v>1691</v>
      </c>
      <c r="M110" s="3">
        <f t="shared" si="3"/>
        <v>12.58</v>
      </c>
      <c r="N110">
        <f t="shared" si="4"/>
        <v>109</v>
      </c>
      <c r="O110" t="s">
        <v>282</v>
      </c>
      <c r="P110" s="4" t="s">
        <v>282</v>
      </c>
    </row>
    <row r="111" spans="1:16" ht="17.100000000000001" customHeight="1">
      <c r="A111">
        <v>11522</v>
      </c>
      <c r="B111">
        <v>286630546</v>
      </c>
      <c r="C111" t="s">
        <v>37</v>
      </c>
      <c r="D111">
        <v>3666</v>
      </c>
      <c r="E111">
        <v>0</v>
      </c>
      <c r="F111" t="s">
        <v>38</v>
      </c>
      <c r="G111" t="s">
        <v>12</v>
      </c>
      <c r="H111" t="s">
        <v>13</v>
      </c>
      <c r="I111">
        <v>1</v>
      </c>
      <c r="J111" t="s">
        <v>39</v>
      </c>
      <c r="K111">
        <v>24948</v>
      </c>
      <c r="L111">
        <v>4002</v>
      </c>
      <c r="M111" s="3">
        <f t="shared" si="3"/>
        <v>36.659999999999997</v>
      </c>
      <c r="N111">
        <f t="shared" si="4"/>
        <v>110</v>
      </c>
      <c r="O111" t="s">
        <v>280</v>
      </c>
      <c r="P111" s="4" t="s">
        <v>280</v>
      </c>
    </row>
    <row r="112" spans="1:16" ht="17.100000000000001" customHeight="1">
      <c r="A112">
        <v>13027</v>
      </c>
      <c r="B112">
        <v>244398619</v>
      </c>
      <c r="C112" t="s">
        <v>264</v>
      </c>
      <c r="D112">
        <v>1358</v>
      </c>
      <c r="E112">
        <v>0</v>
      </c>
      <c r="F112" t="s">
        <v>265</v>
      </c>
      <c r="G112" t="s">
        <v>12</v>
      </c>
      <c r="H112" t="s">
        <v>13</v>
      </c>
      <c r="I112">
        <v>1</v>
      </c>
      <c r="J112" t="s">
        <v>266</v>
      </c>
      <c r="K112">
        <v>43769</v>
      </c>
      <c r="L112">
        <v>1475</v>
      </c>
      <c r="M112" s="3">
        <f t="shared" si="3"/>
        <v>13.58</v>
      </c>
      <c r="N112">
        <f t="shared" si="4"/>
        <v>111</v>
      </c>
      <c r="O112" t="s">
        <v>282</v>
      </c>
      <c r="P112" s="4" t="s">
        <v>282</v>
      </c>
    </row>
    <row r="113" spans="1:16" ht="17.100000000000001" customHeight="1">
      <c r="A113">
        <v>11593</v>
      </c>
      <c r="B113">
        <v>982756560</v>
      </c>
      <c r="C113" t="s">
        <v>42</v>
      </c>
      <c r="D113">
        <v>5867</v>
      </c>
      <c r="E113">
        <v>0</v>
      </c>
      <c r="G113" t="s">
        <v>12</v>
      </c>
      <c r="H113" t="s">
        <v>13</v>
      </c>
      <c r="I113">
        <v>1</v>
      </c>
      <c r="J113" t="s">
        <v>43</v>
      </c>
      <c r="K113">
        <v>1078</v>
      </c>
      <c r="L113">
        <v>6225</v>
      </c>
      <c r="M113" s="3">
        <f t="shared" si="3"/>
        <v>58.67</v>
      </c>
      <c r="N113">
        <f>N112+1</f>
        <v>112</v>
      </c>
      <c r="O113" t="s">
        <v>280</v>
      </c>
      <c r="P113" s="4" t="s">
        <v>280</v>
      </c>
    </row>
    <row r="114" spans="1:16" ht="17.100000000000001" customHeight="1">
      <c r="A114">
        <v>12078</v>
      </c>
      <c r="B114">
        <v>546221160</v>
      </c>
      <c r="C114" t="s">
        <v>110</v>
      </c>
      <c r="D114">
        <v>492</v>
      </c>
      <c r="E114">
        <v>0</v>
      </c>
      <c r="F114" t="s">
        <v>111</v>
      </c>
      <c r="G114" t="s">
        <v>12</v>
      </c>
      <c r="H114" t="s">
        <v>13</v>
      </c>
      <c r="I114">
        <v>11</v>
      </c>
      <c r="J114" t="s">
        <v>112</v>
      </c>
      <c r="K114">
        <v>5848</v>
      </c>
      <c r="L114">
        <v>938</v>
      </c>
      <c r="M114" s="3">
        <f t="shared" si="3"/>
        <v>54.12</v>
      </c>
      <c r="N114">
        <f t="shared" si="4"/>
        <v>113</v>
      </c>
      <c r="O114" t="s">
        <v>273</v>
      </c>
      <c r="P114" s="4" t="s">
        <v>273</v>
      </c>
    </row>
    <row r="115" spans="1:16" ht="17.100000000000001" customHeight="1">
      <c r="A115">
        <v>11331</v>
      </c>
      <c r="B115">
        <v>268091697</v>
      </c>
      <c r="C115" t="s">
        <v>25</v>
      </c>
      <c r="D115">
        <v>679</v>
      </c>
      <c r="E115">
        <v>0</v>
      </c>
      <c r="F115" t="s">
        <v>26</v>
      </c>
      <c r="G115" t="s">
        <v>12</v>
      </c>
      <c r="H115" t="s">
        <v>13</v>
      </c>
      <c r="I115">
        <v>3</v>
      </c>
      <c r="J115" t="s">
        <v>27</v>
      </c>
      <c r="K115">
        <v>33999</v>
      </c>
      <c r="L115">
        <v>793</v>
      </c>
      <c r="M115" s="3">
        <f t="shared" si="3"/>
        <v>20.37</v>
      </c>
      <c r="N115">
        <f t="shared" si="4"/>
        <v>114</v>
      </c>
      <c r="O115" t="s">
        <v>366</v>
      </c>
      <c r="P115" s="4" t="s">
        <v>306</v>
      </c>
    </row>
    <row r="116" spans="1:16" ht="17.100000000000001" customHeight="1">
      <c r="A116">
        <v>12531</v>
      </c>
      <c r="B116">
        <v>152958637</v>
      </c>
      <c r="C116">
        <v>840211</v>
      </c>
      <c r="D116">
        <v>1278</v>
      </c>
      <c r="E116">
        <v>0</v>
      </c>
      <c r="G116" t="s">
        <v>12</v>
      </c>
      <c r="H116" t="s">
        <v>13</v>
      </c>
      <c r="I116">
        <v>4</v>
      </c>
      <c r="J116" t="s">
        <v>152</v>
      </c>
      <c r="K116">
        <v>4250</v>
      </c>
      <c r="L116">
        <v>1436</v>
      </c>
      <c r="M116" s="3">
        <f t="shared" si="3"/>
        <v>51.12</v>
      </c>
      <c r="N116">
        <f t="shared" si="4"/>
        <v>115</v>
      </c>
      <c r="O116" t="s">
        <v>282</v>
      </c>
      <c r="P116" s="4" t="s">
        <v>282</v>
      </c>
    </row>
    <row r="117" spans="1:16" ht="17.100000000000001" customHeight="1">
      <c r="A117">
        <v>11937</v>
      </c>
      <c r="B117">
        <v>288927477</v>
      </c>
      <c r="C117" t="s">
        <v>93</v>
      </c>
      <c r="D117">
        <v>977</v>
      </c>
      <c r="E117">
        <v>0</v>
      </c>
      <c r="G117" t="s">
        <v>12</v>
      </c>
      <c r="H117" t="s">
        <v>13</v>
      </c>
      <c r="I117">
        <v>3</v>
      </c>
      <c r="J117" t="s">
        <v>94</v>
      </c>
      <c r="K117">
        <v>21424</v>
      </c>
      <c r="L117">
        <v>1321</v>
      </c>
      <c r="M117" s="3">
        <f t="shared" si="3"/>
        <v>29.31</v>
      </c>
      <c r="N117">
        <f>N116+1</f>
        <v>116</v>
      </c>
      <c r="O117" t="s">
        <v>282</v>
      </c>
      <c r="P117" s="4" t="s">
        <v>282</v>
      </c>
    </row>
    <row r="118" spans="1:16" ht="17.100000000000001" customHeight="1">
      <c r="A118">
        <v>12845</v>
      </c>
      <c r="B118">
        <v>57647096</v>
      </c>
      <c r="C118" t="s">
        <v>186</v>
      </c>
      <c r="D118">
        <v>3137</v>
      </c>
      <c r="E118">
        <v>0</v>
      </c>
      <c r="F118" t="s">
        <v>187</v>
      </c>
      <c r="G118" t="s">
        <v>12</v>
      </c>
      <c r="H118" t="s">
        <v>13</v>
      </c>
      <c r="I118">
        <v>1</v>
      </c>
      <c r="J118" t="s">
        <v>188</v>
      </c>
      <c r="K118">
        <v>18072</v>
      </c>
      <c r="L118">
        <v>3440</v>
      </c>
      <c r="M118" s="3">
        <f t="shared" si="3"/>
        <v>31.37</v>
      </c>
      <c r="N118">
        <f t="shared" si="4"/>
        <v>117</v>
      </c>
      <c r="O118" t="s">
        <v>280</v>
      </c>
      <c r="P118" s="4" t="s">
        <v>280</v>
      </c>
    </row>
    <row r="119" spans="1:16" ht="17.100000000000001" customHeight="1">
      <c r="A119">
        <v>12925</v>
      </c>
      <c r="B119">
        <v>253659525</v>
      </c>
      <c r="C119" t="s">
        <v>207</v>
      </c>
      <c r="D119">
        <v>1345</v>
      </c>
      <c r="E119">
        <v>0</v>
      </c>
      <c r="F119" t="s">
        <v>208</v>
      </c>
      <c r="G119" t="s">
        <v>12</v>
      </c>
      <c r="H119" t="s">
        <v>13</v>
      </c>
      <c r="I119">
        <v>1</v>
      </c>
      <c r="J119" s="1" t="s">
        <v>209</v>
      </c>
      <c r="K119">
        <v>34198</v>
      </c>
      <c r="L119">
        <v>1651</v>
      </c>
      <c r="M119" s="3">
        <f t="shared" si="3"/>
        <v>13.45</v>
      </c>
      <c r="N119">
        <f t="shared" si="4"/>
        <v>118</v>
      </c>
      <c r="O119" t="s">
        <v>282</v>
      </c>
      <c r="P119" s="4" t="s">
        <v>282</v>
      </c>
    </row>
    <row r="120" spans="1:16" ht="17.100000000000001" customHeight="1">
      <c r="A120">
        <v>11663</v>
      </c>
      <c r="B120">
        <v>500012114</v>
      </c>
      <c r="C120" t="s">
        <v>54</v>
      </c>
      <c r="D120">
        <v>918</v>
      </c>
      <c r="E120">
        <v>0</v>
      </c>
      <c r="F120" t="s">
        <v>55</v>
      </c>
      <c r="G120" t="s">
        <v>12</v>
      </c>
      <c r="H120" t="s">
        <v>13</v>
      </c>
      <c r="I120">
        <v>3</v>
      </c>
      <c r="J120" t="s">
        <v>56</v>
      </c>
      <c r="K120">
        <v>18631</v>
      </c>
      <c r="L120">
        <v>1207</v>
      </c>
      <c r="M120" s="3">
        <f t="shared" si="3"/>
        <v>27.54</v>
      </c>
      <c r="N120">
        <f t="shared" si="4"/>
        <v>119</v>
      </c>
      <c r="O120" t="s">
        <v>282</v>
      </c>
      <c r="P120" s="4" t="s">
        <v>282</v>
      </c>
    </row>
    <row r="121" spans="1:16" ht="17.100000000000001" customHeight="1">
      <c r="A121">
        <v>11487</v>
      </c>
      <c r="B121">
        <v>154337437</v>
      </c>
      <c r="C121" t="s">
        <v>32</v>
      </c>
      <c r="D121">
        <v>68</v>
      </c>
      <c r="E121">
        <v>0</v>
      </c>
      <c r="F121" t="s">
        <v>33</v>
      </c>
      <c r="G121" t="s">
        <v>12</v>
      </c>
      <c r="H121" t="s">
        <v>13</v>
      </c>
      <c r="I121">
        <v>1</v>
      </c>
      <c r="J121" t="s">
        <v>34</v>
      </c>
      <c r="K121">
        <v>42322</v>
      </c>
      <c r="L121">
        <v>120</v>
      </c>
      <c r="M121" s="3">
        <f t="shared" si="3"/>
        <v>0.68</v>
      </c>
      <c r="N121">
        <f t="shared" si="4"/>
        <v>120</v>
      </c>
      <c r="O121" t="s">
        <v>280</v>
      </c>
      <c r="P121" s="4" t="s">
        <v>280</v>
      </c>
    </row>
    <row r="128" spans="1:16" ht="17.100000000000001" customHeight="1">
      <c r="F128" s="1"/>
    </row>
    <row r="132" spans="6:6" ht="17.100000000000001" customHeight="1">
      <c r="F132" s="1"/>
    </row>
    <row r="141" spans="6:6" ht="17.100000000000001" customHeight="1">
      <c r="F141" s="1"/>
    </row>
    <row r="143" spans="6:6" ht="17.100000000000001" customHeight="1">
      <c r="F143" s="1"/>
    </row>
    <row r="169" spans="6:6" ht="17.100000000000001" customHeight="1">
      <c r="F169" s="1"/>
    </row>
    <row r="178" spans="6:6" ht="17.100000000000001" customHeight="1">
      <c r="F178" s="1"/>
    </row>
    <row r="190" spans="6:6" ht="17.100000000000001" customHeight="1">
      <c r="F190" s="1"/>
    </row>
    <row r="194" spans="6:6" ht="17.100000000000001" customHeight="1">
      <c r="F194" s="1"/>
    </row>
    <row r="200" spans="6:6" ht="17.100000000000001" customHeight="1">
      <c r="F200" s="1"/>
    </row>
    <row r="208" spans="6:6" ht="17.100000000000001" customHeight="1">
      <c r="F208" s="1"/>
    </row>
    <row r="209" spans="6:6" ht="17.100000000000001" customHeight="1">
      <c r="F209" s="1"/>
    </row>
    <row r="212" spans="6:6" ht="17.100000000000001" customHeight="1">
      <c r="F212" s="1"/>
    </row>
    <row r="214" spans="6:6" ht="17.100000000000001" customHeight="1">
      <c r="F214" s="1"/>
    </row>
    <row r="216" spans="6:6" ht="17.100000000000001" customHeight="1">
      <c r="F216" s="1"/>
    </row>
    <row r="231" spans="6:6" ht="17.100000000000001" customHeight="1">
      <c r="F231" s="1"/>
    </row>
    <row r="232" spans="6:6" ht="17.100000000000001" customHeight="1">
      <c r="F232" s="1"/>
    </row>
    <row r="274" spans="6:6" ht="17.100000000000001" customHeight="1">
      <c r="F274" s="1"/>
    </row>
    <row r="318" spans="6:6" ht="17.100000000000001" customHeight="1">
      <c r="F318" s="1"/>
    </row>
    <row r="333" spans="6:6" ht="17.100000000000001" customHeight="1">
      <c r="F333" s="1"/>
    </row>
    <row r="346" spans="6:6" ht="17.100000000000001" customHeight="1">
      <c r="F346" s="1"/>
    </row>
    <row r="360" spans="6:6" ht="17.100000000000001" customHeight="1">
      <c r="F360" s="1"/>
    </row>
    <row r="374" spans="6:6" ht="17.100000000000001" customHeight="1">
      <c r="F374" s="1"/>
    </row>
    <row r="382" spans="6:6" ht="17.100000000000001" customHeight="1">
      <c r="F382" s="1"/>
    </row>
    <row r="392" spans="6:6" ht="17.100000000000001" customHeight="1">
      <c r="F392" s="1"/>
    </row>
    <row r="407" spans="6:6" ht="17.100000000000001" customHeight="1">
      <c r="F407" s="1"/>
    </row>
    <row r="418" spans="6:6" ht="17.100000000000001" customHeight="1">
      <c r="F418" s="1"/>
    </row>
    <row r="423" spans="6:6" ht="17.100000000000001" customHeight="1">
      <c r="F423" s="1"/>
    </row>
    <row r="426" spans="6:6" ht="17.100000000000001" customHeight="1">
      <c r="F426" s="1"/>
    </row>
    <row r="438" spans="3:6" ht="17.100000000000001" customHeight="1">
      <c r="F438" s="1"/>
    </row>
    <row r="445" spans="3:6" ht="17.100000000000001" customHeight="1">
      <c r="C445" s="2"/>
    </row>
    <row r="454" spans="6:6" ht="17.100000000000001" customHeight="1">
      <c r="F454" s="1"/>
    </row>
    <row r="473" spans="6:6" ht="17.100000000000001" customHeight="1">
      <c r="F473" s="1"/>
    </row>
    <row r="482" spans="6:6" ht="17.100000000000001" customHeight="1">
      <c r="F482" s="1"/>
    </row>
    <row r="490" spans="6:6" ht="17.100000000000001" customHeight="1">
      <c r="F490" s="1"/>
    </row>
    <row r="513" spans="6:6" ht="17.100000000000001" customHeight="1">
      <c r="F513" s="1"/>
    </row>
    <row r="533" spans="6:6" ht="17.100000000000001" customHeight="1">
      <c r="F533" s="1"/>
    </row>
    <row r="566" spans="6:6" ht="17.100000000000001" customHeight="1">
      <c r="F566" s="1"/>
    </row>
    <row r="584" spans="6:6" ht="17.100000000000001" customHeight="1">
      <c r="F584" s="1"/>
    </row>
    <row r="612" spans="6:6" ht="17.100000000000001" customHeight="1">
      <c r="F612" s="1"/>
    </row>
    <row r="622" spans="6:6" ht="17.100000000000001" customHeight="1">
      <c r="F622" s="1"/>
    </row>
    <row r="624" spans="6:6" ht="17.100000000000001" customHeight="1">
      <c r="F624" s="1"/>
    </row>
    <row r="627" spans="6:6" ht="17.100000000000001" customHeight="1">
      <c r="F627" s="1"/>
    </row>
  </sheetData>
  <sortState ref="A2:M694">
    <sortCondition descending="1" ref="M1"/>
  </sortState>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수정_현대백화점_twitter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dc:creator>
  <cp:lastModifiedBy>사용자계정</cp:lastModifiedBy>
  <dcterms:created xsi:type="dcterms:W3CDTF">2013-12-10T05:07:16Z</dcterms:created>
  <dcterms:modified xsi:type="dcterms:W3CDTF">2014-06-17T06:33:52Z</dcterms:modified>
</cp:coreProperties>
</file>